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Muži" sheetId="1" r:id="rId1"/>
    <sheet name="Ženy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G16" i="2"/>
  <c r="G78" i="1"/>
  <c r="G42"/>
  <c r="G41"/>
  <c r="G49"/>
  <c r="G29"/>
  <c r="G77"/>
  <c r="G28"/>
  <c r="G23"/>
  <c r="G11"/>
  <c r="G37"/>
  <c r="G9"/>
  <c r="G63"/>
  <c r="G44"/>
  <c r="G66"/>
  <c r="G57"/>
  <c r="G81"/>
  <c r="G21"/>
  <c r="G17" i="2"/>
  <c r="G14"/>
  <c r="G7"/>
  <c r="G9"/>
  <c r="G33" i="1"/>
  <c r="G54"/>
  <c r="G47"/>
  <c r="G68"/>
  <c r="G25"/>
  <c r="G69"/>
  <c r="G73"/>
  <c r="G67"/>
  <c r="G46"/>
  <c r="G53"/>
  <c r="G76"/>
  <c r="G70"/>
  <c r="G13" i="2"/>
  <c r="G15"/>
  <c r="G75" i="1"/>
  <c r="G60"/>
  <c r="G34"/>
  <c r="G15"/>
  <c r="G31"/>
  <c r="G39"/>
  <c r="G32"/>
  <c r="G30"/>
  <c r="G71"/>
  <c r="G12"/>
  <c r="G74"/>
  <c r="G51"/>
  <c r="G8"/>
  <c r="G40"/>
  <c r="G12" i="2"/>
  <c r="G11"/>
  <c r="G10"/>
  <c r="G8"/>
  <c r="G6"/>
  <c r="G5"/>
  <c r="G4"/>
  <c r="G3"/>
  <c r="G36" i="1"/>
  <c r="G35"/>
  <c r="G10"/>
  <c r="G19"/>
  <c r="G18"/>
  <c r="G27"/>
  <c r="G22"/>
  <c r="G50"/>
  <c r="G45"/>
  <c r="G72"/>
  <c r="G26"/>
  <c r="G52"/>
  <c r="G13"/>
  <c r="G61"/>
  <c r="G59"/>
  <c r="G58"/>
  <c r="G7"/>
  <c r="G64"/>
  <c r="G48"/>
  <c r="G80"/>
  <c r="G79"/>
  <c r="G65"/>
  <c r="G62"/>
  <c r="G56"/>
  <c r="G55"/>
  <c r="G43"/>
  <c r="G38"/>
  <c r="G24"/>
  <c r="G20"/>
  <c r="G17"/>
  <c r="G16"/>
  <c r="G14"/>
  <c r="G6"/>
  <c r="G5"/>
  <c r="G4"/>
  <c r="G3"/>
</calcChain>
</file>

<file path=xl/sharedStrings.xml><?xml version="1.0" encoding="utf-8"?>
<sst xmlns="http://schemas.openxmlformats.org/spreadsheetml/2006/main" count="203" uniqueCount="107">
  <si>
    <t>POŘADÍ</t>
  </si>
  <si>
    <t>PŘÍJMENÍ    JMÉNO</t>
  </si>
  <si>
    <t>ODDÍL</t>
  </si>
  <si>
    <t>PLNÉ</t>
  </si>
  <si>
    <t>DORÁŽKA</t>
  </si>
  <si>
    <t>CHYBY</t>
  </si>
  <si>
    <t>CELKEM</t>
  </si>
  <si>
    <t>Dvořák  Radek</t>
  </si>
  <si>
    <t>Sokol Husovice</t>
  </si>
  <si>
    <t>Bučko  Michal</t>
  </si>
  <si>
    <t>Nováček  Pavel</t>
  </si>
  <si>
    <t>Sokol Ústí n.L.</t>
  </si>
  <si>
    <t>Rusin  František</t>
  </si>
  <si>
    <t>Slavoj Praha</t>
  </si>
  <si>
    <t>Jahoda  Ladislav</t>
  </si>
  <si>
    <t>Ondráček  Jaroslav</t>
  </si>
  <si>
    <t>SKK Bohušovice</t>
  </si>
  <si>
    <t>Fiala  Martin</t>
  </si>
  <si>
    <t>Sokol Mistřín</t>
  </si>
  <si>
    <t>Láska  Michal</t>
  </si>
  <si>
    <t>Sokol Duchcov</t>
  </si>
  <si>
    <t>ČD Uzel Přerov</t>
  </si>
  <si>
    <t>Hudec  Jakub</t>
  </si>
  <si>
    <t>Bučko  Karel</t>
  </si>
  <si>
    <t>Lokomotiva Žatec</t>
  </si>
  <si>
    <t>Ramajzl  Zdeněk</t>
  </si>
  <si>
    <t>Lokomotiva Ústí</t>
  </si>
  <si>
    <t>Šroff  Eugen</t>
  </si>
  <si>
    <t>Mičo  Michal</t>
  </si>
  <si>
    <t>Meteor Praha</t>
  </si>
  <si>
    <t>Moroc  Alexander</t>
  </si>
  <si>
    <t xml:space="preserve">Kyral  Jiří        </t>
  </si>
  <si>
    <t>Exner Filip</t>
  </si>
  <si>
    <t>Exner Roman</t>
  </si>
  <si>
    <t>Slavík Roman</t>
  </si>
  <si>
    <t>Černíková Pavlína</t>
  </si>
  <si>
    <t>SKK Bílina</t>
  </si>
  <si>
    <t>Formánková Sabina</t>
  </si>
  <si>
    <t>Teplice Letná</t>
  </si>
  <si>
    <t>Staňková Eva</t>
  </si>
  <si>
    <t>Houdková Anna</t>
  </si>
  <si>
    <t>ASK Lovosice</t>
  </si>
  <si>
    <t>Kratochvíl Karel</t>
  </si>
  <si>
    <t>Kovostroj Děčín</t>
  </si>
  <si>
    <t>Formánek Jindřich</t>
  </si>
  <si>
    <t>Horňák Michal</t>
  </si>
  <si>
    <t>Málek Petr</t>
  </si>
  <si>
    <t>Jahoda Ladislav</t>
  </si>
  <si>
    <t>Málek Josef</t>
  </si>
  <si>
    <t>Bučková  Zuzana</t>
  </si>
  <si>
    <t>Podbořany</t>
  </si>
  <si>
    <t>Šístková Jarmila</t>
  </si>
  <si>
    <t>Pulchart Jiří</t>
  </si>
  <si>
    <t>Vorlický Jaroslav</t>
  </si>
  <si>
    <t>Šípek Jiří</t>
  </si>
  <si>
    <t>Zahálka Martin</t>
  </si>
  <si>
    <t>Potůček Miroslav</t>
  </si>
  <si>
    <t>Vorlická Kristýna</t>
  </si>
  <si>
    <t>Vohnoutová Šárka</t>
  </si>
  <si>
    <t>Bořutová Marcela</t>
  </si>
  <si>
    <t>Vincze David</t>
  </si>
  <si>
    <t>Zeman Jan</t>
  </si>
  <si>
    <t>Woš Jiří</t>
  </si>
  <si>
    <t>Piskoř Pavel</t>
  </si>
  <si>
    <t>Kubita Vratislav</t>
  </si>
  <si>
    <t>Rychnov nad Kněžnou</t>
  </si>
  <si>
    <t>OK Mikulášovice</t>
  </si>
  <si>
    <t>Šístek Petr</t>
  </si>
  <si>
    <t>Charvát Tomáš</t>
  </si>
  <si>
    <t>Chot Jaroslav</t>
  </si>
  <si>
    <t>Soukup Miroslav</t>
  </si>
  <si>
    <t>Kalousek Petr</t>
  </si>
  <si>
    <t>Soukupová Monika</t>
  </si>
  <si>
    <t>Tumpach Roman</t>
  </si>
  <si>
    <t>US Praha</t>
  </si>
  <si>
    <t>Sokol Roudnice</t>
  </si>
  <si>
    <t>Chrpa Vladimír</t>
  </si>
  <si>
    <t>Kecher Josef</t>
  </si>
  <si>
    <t>Došek Petr</t>
  </si>
  <si>
    <t>Haluska Alois</t>
  </si>
  <si>
    <t>Šanda Petr</t>
  </si>
  <si>
    <t>Kuneš Jaroslav</t>
  </si>
  <si>
    <t>Mihalík Vladimír</t>
  </si>
  <si>
    <t>Mihalík Pavel</t>
  </si>
  <si>
    <t>Michel Adolf</t>
  </si>
  <si>
    <t>Staněk Petr</t>
  </si>
  <si>
    <t>Školová Dana</t>
  </si>
  <si>
    <t>Puschová Simona</t>
  </si>
  <si>
    <t>Štefan Jan</t>
  </si>
  <si>
    <t>Spartak Soběslav</t>
  </si>
  <si>
    <t>Kraus František</t>
  </si>
  <si>
    <t>Soběslav (nereg.)</t>
  </si>
  <si>
    <t>Kunt Petr st.</t>
  </si>
  <si>
    <t>Kunt Petr ml.</t>
  </si>
  <si>
    <t>Schoř Milan/Klich Michal</t>
  </si>
  <si>
    <t>SKK Verneřice</t>
  </si>
  <si>
    <t>Zítka Lukáš</t>
  </si>
  <si>
    <t>Sekyra Daniel</t>
  </si>
  <si>
    <t>Kukeně Patrik</t>
  </si>
  <si>
    <t>Plíšek Miloslav</t>
  </si>
  <si>
    <t>Fišer Tom</t>
  </si>
  <si>
    <t>Mach Radek</t>
  </si>
  <si>
    <t>Wolf Jindřich</t>
  </si>
  <si>
    <t>Vlček Roman</t>
  </si>
  <si>
    <t>Machová Hanka</t>
  </si>
  <si>
    <t>3. ročník memoriálu Petra Kozlíka 2025 - MUŽI</t>
  </si>
  <si>
    <t>3. ročník memoriálu Petra Kozlíka 2025 - ŽENY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</si>
</sst>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5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5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0" xfId="0" applyNumberFormat="1"/>
    <xf numFmtId="0" fontId="2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5" fillId="0" borderId="4" xfId="0" applyFont="1" applyBorder="1" applyAlignment="1">
      <alignment horizontal="center"/>
    </xf>
    <xf numFmtId="0" fontId="4" fillId="3" borderId="2" xfId="0" applyFont="1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normální" xfId="0" builtinId="0"/>
  </cellStyles>
  <dxfs count="10">
    <dxf>
      <font>
        <b/>
        <i val="0"/>
        <color rgb="FFFF0000"/>
      </font>
    </dxf>
    <dxf>
      <font>
        <color rgb="FF0000FF"/>
      </font>
    </dxf>
    <dxf>
      <font>
        <b/>
        <i val="0"/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0000FF"/>
      </font>
    </dxf>
    <dxf>
      <font>
        <b/>
        <i val="0"/>
        <color rgb="FF00B05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1"/>
  <sheetViews>
    <sheetView tabSelected="1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B3" sqref="B3"/>
    </sheetView>
  </sheetViews>
  <sheetFormatPr defaultRowHeight="15"/>
  <cols>
    <col min="1" max="1" width="8.5703125" bestFit="1" customWidth="1"/>
    <col min="2" max="2" width="32.7109375" bestFit="1" customWidth="1"/>
    <col min="3" max="3" width="28.5703125" bestFit="1" customWidth="1"/>
    <col min="4" max="4" width="9.5703125" bestFit="1" customWidth="1"/>
    <col min="5" max="5" width="17.42578125" bestFit="1" customWidth="1"/>
    <col min="6" max="6" width="12.140625" bestFit="1" customWidth="1"/>
    <col min="7" max="7" width="14.5703125" bestFit="1" customWidth="1"/>
  </cols>
  <sheetData>
    <row r="1" spans="1:8" ht="27" thickBot="1">
      <c r="A1" s="21" t="s">
        <v>105</v>
      </c>
      <c r="B1" s="21"/>
      <c r="C1" s="21"/>
      <c r="D1" s="21"/>
      <c r="E1" s="21"/>
      <c r="F1" s="21"/>
      <c r="G1" s="21"/>
    </row>
    <row r="2" spans="1:8" ht="27" thickBo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8" ht="21">
      <c r="A3" s="3">
        <v>1</v>
      </c>
      <c r="B3" s="16" t="s">
        <v>7</v>
      </c>
      <c r="C3" s="17" t="s">
        <v>8</v>
      </c>
      <c r="D3" s="18">
        <v>304</v>
      </c>
      <c r="E3" s="18">
        <v>161</v>
      </c>
      <c r="F3" s="18">
        <v>2</v>
      </c>
      <c r="G3" s="19">
        <f t="shared" ref="G3:G34" si="0">SUM(D3:E3)</f>
        <v>465</v>
      </c>
      <c r="H3" s="10">
        <v>45899</v>
      </c>
    </row>
    <row r="4" spans="1:8" ht="21">
      <c r="A4" s="6">
        <v>2</v>
      </c>
      <c r="B4" s="7" t="s">
        <v>9</v>
      </c>
      <c r="C4" s="7" t="s">
        <v>8</v>
      </c>
      <c r="D4" s="6">
        <v>300</v>
      </c>
      <c r="E4" s="11">
        <v>162</v>
      </c>
      <c r="F4" s="12">
        <v>0</v>
      </c>
      <c r="G4" s="8">
        <f t="shared" si="0"/>
        <v>462</v>
      </c>
      <c r="H4" s="10">
        <v>45899</v>
      </c>
    </row>
    <row r="5" spans="1:8" ht="21">
      <c r="A5" s="6">
        <v>3</v>
      </c>
      <c r="B5" s="7" t="s">
        <v>10</v>
      </c>
      <c r="C5" s="7" t="s">
        <v>11</v>
      </c>
      <c r="D5" s="11">
        <v>321</v>
      </c>
      <c r="E5" s="6">
        <v>134</v>
      </c>
      <c r="F5" s="6">
        <v>7</v>
      </c>
      <c r="G5" s="8">
        <f t="shared" si="0"/>
        <v>455</v>
      </c>
      <c r="H5" s="10">
        <v>45899</v>
      </c>
    </row>
    <row r="6" spans="1:8" ht="21">
      <c r="A6" s="6">
        <v>4</v>
      </c>
      <c r="B6" s="7" t="s">
        <v>12</v>
      </c>
      <c r="C6" s="7" t="s">
        <v>13</v>
      </c>
      <c r="D6" s="6">
        <v>308</v>
      </c>
      <c r="E6" s="6">
        <v>143</v>
      </c>
      <c r="F6" s="6">
        <v>3</v>
      </c>
      <c r="G6" s="8">
        <f t="shared" si="0"/>
        <v>451</v>
      </c>
    </row>
    <row r="7" spans="1:8" ht="21">
      <c r="A7" s="6">
        <v>5</v>
      </c>
      <c r="B7" s="7" t="s">
        <v>34</v>
      </c>
      <c r="C7" s="7" t="s">
        <v>26</v>
      </c>
      <c r="D7" s="6">
        <v>298</v>
      </c>
      <c r="E7" s="6">
        <v>152</v>
      </c>
      <c r="F7" s="6">
        <v>2</v>
      </c>
      <c r="G7" s="8">
        <f t="shared" si="0"/>
        <v>450</v>
      </c>
    </row>
    <row r="8" spans="1:8" ht="21.75" thickBot="1">
      <c r="A8" s="13">
        <v>6</v>
      </c>
      <c r="B8" s="14" t="s">
        <v>15</v>
      </c>
      <c r="C8" s="14" t="s">
        <v>16</v>
      </c>
      <c r="D8" s="13">
        <v>299</v>
      </c>
      <c r="E8" s="13">
        <v>142</v>
      </c>
      <c r="F8" s="13">
        <v>7</v>
      </c>
      <c r="G8" s="15">
        <f t="shared" si="0"/>
        <v>441</v>
      </c>
    </row>
    <row r="9" spans="1:8" ht="21">
      <c r="A9" s="3">
        <v>7</v>
      </c>
      <c r="B9" s="4" t="s">
        <v>97</v>
      </c>
      <c r="C9" s="4" t="s">
        <v>95</v>
      </c>
      <c r="D9" s="3">
        <v>306</v>
      </c>
      <c r="E9" s="3">
        <v>135</v>
      </c>
      <c r="F9" s="3">
        <v>7</v>
      </c>
      <c r="G9" s="5">
        <f t="shared" si="0"/>
        <v>441</v>
      </c>
    </row>
    <row r="10" spans="1:8" ht="21">
      <c r="A10" s="6">
        <v>8</v>
      </c>
      <c r="B10" s="7" t="s">
        <v>61</v>
      </c>
      <c r="C10" s="7" t="s">
        <v>13</v>
      </c>
      <c r="D10" s="6">
        <v>292</v>
      </c>
      <c r="E10" s="6">
        <v>146</v>
      </c>
      <c r="F10" s="6">
        <v>4</v>
      </c>
      <c r="G10" s="8">
        <f t="shared" si="0"/>
        <v>438</v>
      </c>
    </row>
    <row r="11" spans="1:8" ht="21">
      <c r="A11" s="6">
        <v>9</v>
      </c>
      <c r="B11" s="7" t="s">
        <v>99</v>
      </c>
      <c r="C11" s="7" t="s">
        <v>95</v>
      </c>
      <c r="D11" s="6">
        <v>302</v>
      </c>
      <c r="E11" s="6">
        <v>135</v>
      </c>
      <c r="F11" s="6">
        <v>6</v>
      </c>
      <c r="G11" s="8">
        <f t="shared" si="0"/>
        <v>437</v>
      </c>
    </row>
    <row r="12" spans="1:8" ht="21">
      <c r="A12" s="6">
        <v>10</v>
      </c>
      <c r="B12" s="7" t="s">
        <v>63</v>
      </c>
      <c r="C12" s="7" t="s">
        <v>43</v>
      </c>
      <c r="D12" s="6">
        <v>294</v>
      </c>
      <c r="E12" s="6">
        <v>142</v>
      </c>
      <c r="F12" s="6">
        <v>6</v>
      </c>
      <c r="G12" s="8">
        <f t="shared" si="0"/>
        <v>436</v>
      </c>
    </row>
    <row r="13" spans="1:8" ht="21">
      <c r="A13" s="6">
        <v>11</v>
      </c>
      <c r="B13" s="7" t="s">
        <v>46</v>
      </c>
      <c r="C13" s="7" t="s">
        <v>26</v>
      </c>
      <c r="D13" s="6">
        <v>283</v>
      </c>
      <c r="E13" s="6">
        <v>152</v>
      </c>
      <c r="F13" s="6">
        <v>1</v>
      </c>
      <c r="G13" s="8">
        <f t="shared" si="0"/>
        <v>435</v>
      </c>
    </row>
    <row r="14" spans="1:8" ht="21">
      <c r="A14" s="6">
        <v>12</v>
      </c>
      <c r="B14" s="7" t="s">
        <v>14</v>
      </c>
      <c r="C14" s="7" t="s">
        <v>11</v>
      </c>
      <c r="D14" s="6">
        <v>284</v>
      </c>
      <c r="E14" s="6">
        <v>151</v>
      </c>
      <c r="F14" s="6">
        <v>5</v>
      </c>
      <c r="G14" s="8">
        <f t="shared" si="0"/>
        <v>435</v>
      </c>
    </row>
    <row r="15" spans="1:8" ht="21">
      <c r="A15" s="6">
        <v>13</v>
      </c>
      <c r="B15" s="7" t="s">
        <v>70</v>
      </c>
      <c r="C15" s="7" t="s">
        <v>66</v>
      </c>
      <c r="D15" s="6">
        <v>301</v>
      </c>
      <c r="E15" s="6">
        <v>134</v>
      </c>
      <c r="F15" s="6">
        <v>3</v>
      </c>
      <c r="G15" s="8">
        <f t="shared" si="0"/>
        <v>435</v>
      </c>
    </row>
    <row r="16" spans="1:8" ht="21">
      <c r="A16" s="6">
        <v>14</v>
      </c>
      <c r="B16" s="7" t="s">
        <v>15</v>
      </c>
      <c r="C16" s="7" t="s">
        <v>16</v>
      </c>
      <c r="D16" s="6">
        <v>283</v>
      </c>
      <c r="E16" s="6">
        <v>148</v>
      </c>
      <c r="F16" s="6">
        <v>3</v>
      </c>
      <c r="G16" s="8">
        <f t="shared" si="0"/>
        <v>431</v>
      </c>
    </row>
    <row r="17" spans="1:7" ht="21">
      <c r="A17" s="6">
        <v>15</v>
      </c>
      <c r="B17" s="7" t="s">
        <v>17</v>
      </c>
      <c r="C17" s="7" t="s">
        <v>18</v>
      </c>
      <c r="D17" s="6">
        <v>288</v>
      </c>
      <c r="E17" s="6">
        <v>143</v>
      </c>
      <c r="F17" s="6">
        <v>4</v>
      </c>
      <c r="G17" s="8">
        <f t="shared" si="0"/>
        <v>431</v>
      </c>
    </row>
    <row r="18" spans="1:7" ht="21">
      <c r="A18" s="6">
        <v>16</v>
      </c>
      <c r="B18" s="7" t="s">
        <v>56</v>
      </c>
      <c r="C18" s="7" t="s">
        <v>26</v>
      </c>
      <c r="D18" s="6">
        <v>277</v>
      </c>
      <c r="E18" s="6">
        <v>152</v>
      </c>
      <c r="F18" s="6">
        <v>6</v>
      </c>
      <c r="G18" s="8">
        <f t="shared" si="0"/>
        <v>429</v>
      </c>
    </row>
    <row r="19" spans="1:7" ht="21">
      <c r="A19" s="6">
        <v>17</v>
      </c>
      <c r="B19" s="7" t="s">
        <v>60</v>
      </c>
      <c r="C19" s="7" t="s">
        <v>13</v>
      </c>
      <c r="D19" s="6">
        <v>287</v>
      </c>
      <c r="E19" s="6">
        <v>142</v>
      </c>
      <c r="F19" s="6">
        <v>3</v>
      </c>
      <c r="G19" s="8">
        <f t="shared" si="0"/>
        <v>429</v>
      </c>
    </row>
    <row r="20" spans="1:7" ht="21">
      <c r="A20" s="6">
        <v>18</v>
      </c>
      <c r="B20" s="7" t="s">
        <v>19</v>
      </c>
      <c r="C20" s="7" t="s">
        <v>20</v>
      </c>
      <c r="D20" s="6">
        <v>290</v>
      </c>
      <c r="E20" s="6">
        <v>139</v>
      </c>
      <c r="F20" s="6">
        <v>7</v>
      </c>
      <c r="G20" s="8">
        <f t="shared" si="0"/>
        <v>429</v>
      </c>
    </row>
    <row r="21" spans="1:7" ht="21">
      <c r="A21" s="6">
        <v>19</v>
      </c>
      <c r="B21" s="7" t="s">
        <v>88</v>
      </c>
      <c r="C21" s="7" t="s">
        <v>89</v>
      </c>
      <c r="D21" s="6">
        <v>295</v>
      </c>
      <c r="E21" s="6">
        <v>134</v>
      </c>
      <c r="F21" s="6">
        <v>4</v>
      </c>
      <c r="G21" s="8">
        <f t="shared" si="0"/>
        <v>429</v>
      </c>
    </row>
    <row r="22" spans="1:7" ht="21">
      <c r="A22" s="6">
        <v>20</v>
      </c>
      <c r="B22" s="7" t="s">
        <v>55</v>
      </c>
      <c r="C22" s="7" t="s">
        <v>26</v>
      </c>
      <c r="D22" s="6">
        <v>290</v>
      </c>
      <c r="E22" s="6">
        <v>137</v>
      </c>
      <c r="F22" s="6">
        <v>8</v>
      </c>
      <c r="G22" s="8">
        <f t="shared" si="0"/>
        <v>427</v>
      </c>
    </row>
    <row r="23" spans="1:7" ht="21">
      <c r="A23" s="6">
        <v>21</v>
      </c>
      <c r="B23" s="7" t="s">
        <v>100</v>
      </c>
      <c r="C23" s="7" t="s">
        <v>95</v>
      </c>
      <c r="D23" s="6">
        <v>295</v>
      </c>
      <c r="E23" s="6">
        <v>130</v>
      </c>
      <c r="F23" s="6">
        <v>6</v>
      </c>
      <c r="G23" s="8">
        <f t="shared" si="0"/>
        <v>425</v>
      </c>
    </row>
    <row r="24" spans="1:7" ht="21">
      <c r="A24" s="6">
        <v>22</v>
      </c>
      <c r="B24" s="7" t="s">
        <v>67</v>
      </c>
      <c r="C24" s="7" t="s">
        <v>21</v>
      </c>
      <c r="D24" s="6">
        <v>277</v>
      </c>
      <c r="E24" s="6">
        <v>146</v>
      </c>
      <c r="F24" s="6">
        <v>1</v>
      </c>
      <c r="G24" s="8">
        <f t="shared" si="0"/>
        <v>423</v>
      </c>
    </row>
    <row r="25" spans="1:7" ht="21">
      <c r="A25" s="6">
        <v>23</v>
      </c>
      <c r="B25" s="7" t="s">
        <v>83</v>
      </c>
      <c r="C25" s="7" t="s">
        <v>11</v>
      </c>
      <c r="D25" s="6">
        <v>290</v>
      </c>
      <c r="E25" s="6">
        <v>133</v>
      </c>
      <c r="F25" s="6">
        <v>9</v>
      </c>
      <c r="G25" s="8">
        <f t="shared" si="0"/>
        <v>423</v>
      </c>
    </row>
    <row r="26" spans="1:7" ht="21">
      <c r="A26" s="6">
        <v>24</v>
      </c>
      <c r="B26" s="7" t="s">
        <v>48</v>
      </c>
      <c r="C26" s="7" t="s">
        <v>26</v>
      </c>
      <c r="D26" s="6">
        <v>291</v>
      </c>
      <c r="E26" s="6">
        <v>131</v>
      </c>
      <c r="F26" s="6">
        <v>4</v>
      </c>
      <c r="G26" s="8">
        <f t="shared" si="0"/>
        <v>422</v>
      </c>
    </row>
    <row r="27" spans="1:7" ht="21">
      <c r="A27" s="6">
        <v>25</v>
      </c>
      <c r="B27" s="7" t="s">
        <v>56</v>
      </c>
      <c r="C27" s="7" t="s">
        <v>26</v>
      </c>
      <c r="D27" s="6">
        <v>298</v>
      </c>
      <c r="E27" s="6">
        <v>123</v>
      </c>
      <c r="F27" s="6">
        <v>12</v>
      </c>
      <c r="G27" s="8">
        <f t="shared" si="0"/>
        <v>421</v>
      </c>
    </row>
    <row r="28" spans="1:7" ht="21">
      <c r="A28" s="6">
        <v>26</v>
      </c>
      <c r="B28" s="7" t="s">
        <v>101</v>
      </c>
      <c r="C28" s="7" t="s">
        <v>95</v>
      </c>
      <c r="D28" s="6">
        <v>300</v>
      </c>
      <c r="E28" s="6">
        <v>121</v>
      </c>
      <c r="F28" s="6">
        <v>5</v>
      </c>
      <c r="G28" s="8">
        <f t="shared" si="0"/>
        <v>421</v>
      </c>
    </row>
    <row r="29" spans="1:7" ht="21">
      <c r="A29" s="6">
        <v>27</v>
      </c>
      <c r="B29" s="7" t="s">
        <v>83</v>
      </c>
      <c r="C29" s="7" t="s">
        <v>11</v>
      </c>
      <c r="D29" s="6">
        <v>291</v>
      </c>
      <c r="E29" s="6">
        <v>129</v>
      </c>
      <c r="F29" s="6">
        <v>5</v>
      </c>
      <c r="G29" s="8">
        <f t="shared" si="0"/>
        <v>420</v>
      </c>
    </row>
    <row r="30" spans="1:7" ht="21">
      <c r="A30" s="6">
        <v>28</v>
      </c>
      <c r="B30" s="7" t="s">
        <v>68</v>
      </c>
      <c r="C30" s="7" t="s">
        <v>41</v>
      </c>
      <c r="D30" s="6">
        <v>295</v>
      </c>
      <c r="E30" s="6">
        <v>125</v>
      </c>
      <c r="F30" s="6">
        <v>3</v>
      </c>
      <c r="G30" s="8">
        <f t="shared" si="0"/>
        <v>420</v>
      </c>
    </row>
    <row r="31" spans="1:7" ht="21">
      <c r="A31" s="6">
        <v>29</v>
      </c>
      <c r="B31" s="7" t="s">
        <v>69</v>
      </c>
      <c r="C31" s="7" t="s">
        <v>41</v>
      </c>
      <c r="D31" s="6">
        <v>305</v>
      </c>
      <c r="E31" s="6">
        <v>115</v>
      </c>
      <c r="F31" s="6">
        <v>10</v>
      </c>
      <c r="G31" s="8">
        <f t="shared" si="0"/>
        <v>420</v>
      </c>
    </row>
    <row r="32" spans="1:7" ht="21">
      <c r="A32" s="6">
        <v>30</v>
      </c>
      <c r="B32" s="7" t="s">
        <v>68</v>
      </c>
      <c r="C32" s="7" t="s">
        <v>41</v>
      </c>
      <c r="D32" s="6">
        <v>286</v>
      </c>
      <c r="E32" s="6">
        <v>131</v>
      </c>
      <c r="F32" s="6">
        <v>7</v>
      </c>
      <c r="G32" s="8">
        <f t="shared" si="0"/>
        <v>417</v>
      </c>
    </row>
    <row r="33" spans="1:7" ht="21">
      <c r="A33" s="6">
        <v>31</v>
      </c>
      <c r="B33" s="7" t="s">
        <v>10</v>
      </c>
      <c r="C33" s="7" t="s">
        <v>11</v>
      </c>
      <c r="D33" s="6">
        <v>292</v>
      </c>
      <c r="E33" s="6">
        <v>125</v>
      </c>
      <c r="F33" s="6">
        <v>6</v>
      </c>
      <c r="G33" s="8">
        <f t="shared" si="0"/>
        <v>417</v>
      </c>
    </row>
    <row r="34" spans="1:7" ht="21">
      <c r="A34" s="6">
        <v>32</v>
      </c>
      <c r="B34" s="7" t="s">
        <v>70</v>
      </c>
      <c r="C34" s="7" t="s">
        <v>66</v>
      </c>
      <c r="D34" s="6">
        <v>286</v>
      </c>
      <c r="E34" s="6">
        <v>130</v>
      </c>
      <c r="F34" s="6">
        <v>5</v>
      </c>
      <c r="G34" s="8">
        <f t="shared" si="0"/>
        <v>416</v>
      </c>
    </row>
    <row r="35" spans="1:7" ht="21">
      <c r="A35" s="6">
        <v>33</v>
      </c>
      <c r="B35" s="7" t="s">
        <v>48</v>
      </c>
      <c r="C35" s="7" t="s">
        <v>26</v>
      </c>
      <c r="D35" s="6">
        <v>304</v>
      </c>
      <c r="E35" s="6">
        <v>111</v>
      </c>
      <c r="F35" s="6">
        <v>6</v>
      </c>
      <c r="G35" s="8">
        <f t="shared" ref="G35:G66" si="1">SUM(D35:E35)</f>
        <v>415</v>
      </c>
    </row>
    <row r="36" spans="1:7" ht="21">
      <c r="A36" s="6">
        <v>34</v>
      </c>
      <c r="B36" s="7" t="s">
        <v>48</v>
      </c>
      <c r="C36" s="7" t="s">
        <v>26</v>
      </c>
      <c r="D36" s="6">
        <v>281</v>
      </c>
      <c r="E36" s="6">
        <v>133</v>
      </c>
      <c r="F36" s="6">
        <v>2</v>
      </c>
      <c r="G36" s="8">
        <f t="shared" si="1"/>
        <v>414</v>
      </c>
    </row>
    <row r="37" spans="1:7" ht="21">
      <c r="A37" s="6">
        <v>35</v>
      </c>
      <c r="B37" s="7" t="s">
        <v>98</v>
      </c>
      <c r="C37" s="7" t="s">
        <v>95</v>
      </c>
      <c r="D37" s="6">
        <v>289</v>
      </c>
      <c r="E37" s="6">
        <v>125</v>
      </c>
      <c r="F37" s="6">
        <v>5</v>
      </c>
      <c r="G37" s="8">
        <f t="shared" si="1"/>
        <v>414</v>
      </c>
    </row>
    <row r="38" spans="1:7" ht="21">
      <c r="A38" s="6">
        <v>36</v>
      </c>
      <c r="B38" s="7" t="s">
        <v>22</v>
      </c>
      <c r="C38" s="7" t="s">
        <v>20</v>
      </c>
      <c r="D38" s="6">
        <v>294</v>
      </c>
      <c r="E38" s="6">
        <v>119</v>
      </c>
      <c r="F38" s="6">
        <v>6</v>
      </c>
      <c r="G38" s="8">
        <f t="shared" si="1"/>
        <v>413</v>
      </c>
    </row>
    <row r="39" spans="1:7" ht="21">
      <c r="A39" s="6">
        <v>37</v>
      </c>
      <c r="B39" s="7" t="s">
        <v>69</v>
      </c>
      <c r="C39" s="7" t="s">
        <v>41</v>
      </c>
      <c r="D39" s="6">
        <v>280</v>
      </c>
      <c r="E39" s="6">
        <v>132</v>
      </c>
      <c r="F39" s="6">
        <v>8</v>
      </c>
      <c r="G39" s="8">
        <f t="shared" si="1"/>
        <v>412</v>
      </c>
    </row>
    <row r="40" spans="1:7" ht="21">
      <c r="A40" s="6">
        <v>38</v>
      </c>
      <c r="B40" s="7" t="s">
        <v>15</v>
      </c>
      <c r="C40" s="7" t="s">
        <v>16</v>
      </c>
      <c r="D40" s="6">
        <v>282</v>
      </c>
      <c r="E40" s="6">
        <v>128</v>
      </c>
      <c r="F40" s="6">
        <v>4</v>
      </c>
      <c r="G40" s="8">
        <f t="shared" si="1"/>
        <v>410</v>
      </c>
    </row>
    <row r="41" spans="1:7" ht="21">
      <c r="A41" s="6">
        <v>39</v>
      </c>
      <c r="B41" s="7" t="s">
        <v>85</v>
      </c>
      <c r="C41" s="7" t="s">
        <v>11</v>
      </c>
      <c r="D41" s="6">
        <v>287</v>
      </c>
      <c r="E41" s="6">
        <v>123</v>
      </c>
      <c r="F41" s="6">
        <v>4</v>
      </c>
      <c r="G41" s="8">
        <f t="shared" si="1"/>
        <v>410</v>
      </c>
    </row>
    <row r="42" spans="1:7" ht="21">
      <c r="A42" s="6">
        <v>40</v>
      </c>
      <c r="B42" s="7" t="s">
        <v>10</v>
      </c>
      <c r="C42" s="7" t="s">
        <v>11</v>
      </c>
      <c r="D42" s="6">
        <v>296</v>
      </c>
      <c r="E42" s="6">
        <v>110</v>
      </c>
      <c r="F42" s="6">
        <v>10</v>
      </c>
      <c r="G42" s="8">
        <f t="shared" si="1"/>
        <v>406</v>
      </c>
    </row>
    <row r="43" spans="1:7" ht="21">
      <c r="A43" s="6">
        <v>41</v>
      </c>
      <c r="B43" s="7" t="s">
        <v>23</v>
      </c>
      <c r="C43" s="7" t="s">
        <v>24</v>
      </c>
      <c r="D43" s="6">
        <v>307</v>
      </c>
      <c r="E43" s="6">
        <v>98</v>
      </c>
      <c r="F43" s="6">
        <v>13</v>
      </c>
      <c r="G43" s="8">
        <f t="shared" si="1"/>
        <v>405</v>
      </c>
    </row>
    <row r="44" spans="1:7" ht="21">
      <c r="A44" s="6">
        <v>42</v>
      </c>
      <c r="B44" s="7" t="s">
        <v>94</v>
      </c>
      <c r="C44" s="7" t="s">
        <v>11</v>
      </c>
      <c r="D44" s="6">
        <v>292</v>
      </c>
      <c r="E44" s="6">
        <v>111</v>
      </c>
      <c r="F44" s="6">
        <v>8</v>
      </c>
      <c r="G44" s="8">
        <f t="shared" si="1"/>
        <v>403</v>
      </c>
    </row>
    <row r="45" spans="1:7" ht="21">
      <c r="A45" s="6">
        <v>43</v>
      </c>
      <c r="B45" s="7" t="s">
        <v>53</v>
      </c>
      <c r="C45" s="7" t="s">
        <v>26</v>
      </c>
      <c r="D45" s="6">
        <v>289</v>
      </c>
      <c r="E45" s="6">
        <v>113</v>
      </c>
      <c r="F45" s="6">
        <v>7</v>
      </c>
      <c r="G45" s="8">
        <f t="shared" si="1"/>
        <v>402</v>
      </c>
    </row>
    <row r="46" spans="1:7" ht="21">
      <c r="A46" s="6">
        <v>44</v>
      </c>
      <c r="B46" s="7" t="s">
        <v>78</v>
      </c>
      <c r="C46" s="7" t="s">
        <v>75</v>
      </c>
      <c r="D46" s="6">
        <v>296</v>
      </c>
      <c r="E46" s="6">
        <v>106</v>
      </c>
      <c r="F46" s="6">
        <v>13</v>
      </c>
      <c r="G46" s="8">
        <f t="shared" si="1"/>
        <v>402</v>
      </c>
    </row>
    <row r="47" spans="1:7" ht="21">
      <c r="A47" s="6">
        <v>45</v>
      </c>
      <c r="B47" s="7" t="s">
        <v>81</v>
      </c>
      <c r="C47" s="7" t="s">
        <v>11</v>
      </c>
      <c r="D47" s="6">
        <v>267</v>
      </c>
      <c r="E47" s="6">
        <v>132</v>
      </c>
      <c r="F47" s="6">
        <v>5</v>
      </c>
      <c r="G47" s="8">
        <f t="shared" si="1"/>
        <v>399</v>
      </c>
    </row>
    <row r="48" spans="1:7" ht="21">
      <c r="A48" s="6">
        <v>46</v>
      </c>
      <c r="B48" s="7" t="s">
        <v>32</v>
      </c>
      <c r="C48" s="7" t="s">
        <v>26</v>
      </c>
      <c r="D48" s="6">
        <v>268</v>
      </c>
      <c r="E48" s="6">
        <v>131</v>
      </c>
      <c r="F48" s="6">
        <v>8</v>
      </c>
      <c r="G48" s="8">
        <f t="shared" si="1"/>
        <v>399</v>
      </c>
    </row>
    <row r="49" spans="1:7" ht="21">
      <c r="A49" s="6">
        <v>47</v>
      </c>
      <c r="B49" s="7" t="s">
        <v>102</v>
      </c>
      <c r="C49" s="7" t="s">
        <v>11</v>
      </c>
      <c r="D49" s="6">
        <v>283</v>
      </c>
      <c r="E49" s="6">
        <v>116</v>
      </c>
      <c r="F49" s="6">
        <v>6</v>
      </c>
      <c r="G49" s="8">
        <f t="shared" si="1"/>
        <v>399</v>
      </c>
    </row>
    <row r="50" spans="1:7" ht="21">
      <c r="A50" s="6">
        <v>48</v>
      </c>
      <c r="B50" s="7" t="s">
        <v>54</v>
      </c>
      <c r="C50" s="7" t="s">
        <v>26</v>
      </c>
      <c r="D50" s="6">
        <v>282</v>
      </c>
      <c r="E50" s="6">
        <v>116</v>
      </c>
      <c r="F50" s="6">
        <v>11</v>
      </c>
      <c r="G50" s="8">
        <f t="shared" si="1"/>
        <v>398</v>
      </c>
    </row>
    <row r="51" spans="1:7" ht="21">
      <c r="A51" s="6">
        <v>49</v>
      </c>
      <c r="B51" s="7" t="s">
        <v>62</v>
      </c>
      <c r="C51" s="7" t="s">
        <v>65</v>
      </c>
      <c r="D51" s="6">
        <v>274</v>
      </c>
      <c r="E51" s="6">
        <v>123</v>
      </c>
      <c r="F51" s="6">
        <v>10</v>
      </c>
      <c r="G51" s="8">
        <f t="shared" si="1"/>
        <v>397</v>
      </c>
    </row>
    <row r="52" spans="1:7" ht="21">
      <c r="A52" s="6">
        <v>50</v>
      </c>
      <c r="B52" s="7" t="s">
        <v>47</v>
      </c>
      <c r="C52" s="7" t="s">
        <v>11</v>
      </c>
      <c r="D52" s="6">
        <v>261</v>
      </c>
      <c r="E52" s="6">
        <v>135</v>
      </c>
      <c r="F52" s="6">
        <v>7</v>
      </c>
      <c r="G52" s="8">
        <f t="shared" si="1"/>
        <v>396</v>
      </c>
    </row>
    <row r="53" spans="1:7" ht="21">
      <c r="A53" s="6">
        <v>51</v>
      </c>
      <c r="B53" s="7" t="s">
        <v>73</v>
      </c>
      <c r="C53" s="7" t="s">
        <v>74</v>
      </c>
      <c r="D53" s="6">
        <v>281</v>
      </c>
      <c r="E53" s="6">
        <v>114</v>
      </c>
      <c r="F53" s="6">
        <v>12</v>
      </c>
      <c r="G53" s="8">
        <f t="shared" si="1"/>
        <v>395</v>
      </c>
    </row>
    <row r="54" spans="1:7" ht="21">
      <c r="A54" s="6">
        <v>52</v>
      </c>
      <c r="B54" s="7" t="s">
        <v>80</v>
      </c>
      <c r="C54" s="7" t="s">
        <v>11</v>
      </c>
      <c r="D54" s="6">
        <v>286</v>
      </c>
      <c r="E54" s="6">
        <v>108</v>
      </c>
      <c r="F54" s="6">
        <v>11</v>
      </c>
      <c r="G54" s="8">
        <f t="shared" si="1"/>
        <v>394</v>
      </c>
    </row>
    <row r="55" spans="1:7" ht="21">
      <c r="A55" s="6">
        <v>53</v>
      </c>
      <c r="B55" s="7" t="s">
        <v>14</v>
      </c>
      <c r="C55" s="7" t="s">
        <v>11</v>
      </c>
      <c r="D55" s="6">
        <v>287</v>
      </c>
      <c r="E55" s="6">
        <v>107</v>
      </c>
      <c r="F55" s="6">
        <v>16</v>
      </c>
      <c r="G55" s="8">
        <f t="shared" si="1"/>
        <v>394</v>
      </c>
    </row>
    <row r="56" spans="1:7" ht="21">
      <c r="A56" s="6">
        <v>54</v>
      </c>
      <c r="B56" s="7" t="s">
        <v>25</v>
      </c>
      <c r="C56" s="7" t="s">
        <v>26</v>
      </c>
      <c r="D56" s="6">
        <v>285</v>
      </c>
      <c r="E56" s="6">
        <v>106</v>
      </c>
      <c r="F56" s="6">
        <v>13</v>
      </c>
      <c r="G56" s="8">
        <f t="shared" si="1"/>
        <v>391</v>
      </c>
    </row>
    <row r="57" spans="1:7" ht="21">
      <c r="A57" s="6">
        <v>55</v>
      </c>
      <c r="B57" s="7" t="s">
        <v>92</v>
      </c>
      <c r="C57" s="7" t="s">
        <v>11</v>
      </c>
      <c r="D57" s="6">
        <v>293</v>
      </c>
      <c r="E57" s="6">
        <v>98</v>
      </c>
      <c r="F57" s="6">
        <v>16</v>
      </c>
      <c r="G57" s="8">
        <f t="shared" si="1"/>
        <v>391</v>
      </c>
    </row>
    <row r="58" spans="1:7" ht="21">
      <c r="A58" s="6">
        <v>56</v>
      </c>
      <c r="B58" s="7" t="s">
        <v>42</v>
      </c>
      <c r="C58" s="7" t="s">
        <v>43</v>
      </c>
      <c r="D58" s="6">
        <v>281</v>
      </c>
      <c r="E58" s="6">
        <v>109</v>
      </c>
      <c r="F58" s="6">
        <v>9</v>
      </c>
      <c r="G58" s="8">
        <f t="shared" si="1"/>
        <v>390</v>
      </c>
    </row>
    <row r="59" spans="1:7" ht="21">
      <c r="A59" s="6">
        <v>57</v>
      </c>
      <c r="B59" s="7" t="s">
        <v>44</v>
      </c>
      <c r="C59" s="7" t="s">
        <v>38</v>
      </c>
      <c r="D59" s="6">
        <v>266</v>
      </c>
      <c r="E59" s="6">
        <v>123</v>
      </c>
      <c r="F59" s="6">
        <v>8</v>
      </c>
      <c r="G59" s="8">
        <f t="shared" si="1"/>
        <v>389</v>
      </c>
    </row>
    <row r="60" spans="1:7" ht="21">
      <c r="A60" s="6">
        <v>58</v>
      </c>
      <c r="B60" s="7" t="s">
        <v>71</v>
      </c>
      <c r="C60" s="7" t="s">
        <v>66</v>
      </c>
      <c r="D60" s="6">
        <v>274</v>
      </c>
      <c r="E60" s="6">
        <v>113</v>
      </c>
      <c r="F60" s="6">
        <v>9</v>
      </c>
      <c r="G60" s="8">
        <f t="shared" si="1"/>
        <v>387</v>
      </c>
    </row>
    <row r="61" spans="1:7" ht="21">
      <c r="A61" s="6">
        <v>59</v>
      </c>
      <c r="B61" s="7" t="s">
        <v>45</v>
      </c>
      <c r="C61" s="7" t="s">
        <v>38</v>
      </c>
      <c r="D61" s="6">
        <v>273</v>
      </c>
      <c r="E61" s="6">
        <v>112</v>
      </c>
      <c r="F61" s="6">
        <v>13</v>
      </c>
      <c r="G61" s="8">
        <f t="shared" si="1"/>
        <v>385</v>
      </c>
    </row>
    <row r="62" spans="1:7" ht="21">
      <c r="A62" s="6">
        <v>60</v>
      </c>
      <c r="B62" s="7" t="s">
        <v>27</v>
      </c>
      <c r="C62" s="7" t="s">
        <v>11</v>
      </c>
      <c r="D62" s="6">
        <v>283</v>
      </c>
      <c r="E62" s="6">
        <v>101</v>
      </c>
      <c r="F62" s="6">
        <v>11</v>
      </c>
      <c r="G62" s="8">
        <f t="shared" si="1"/>
        <v>384</v>
      </c>
    </row>
    <row r="63" spans="1:7" ht="21">
      <c r="A63" s="6">
        <v>61</v>
      </c>
      <c r="B63" s="7" t="s">
        <v>96</v>
      </c>
      <c r="C63" s="7" t="s">
        <v>95</v>
      </c>
      <c r="D63" s="6">
        <v>285</v>
      </c>
      <c r="E63" s="6">
        <v>98</v>
      </c>
      <c r="F63" s="6">
        <v>16</v>
      </c>
      <c r="G63" s="8">
        <f t="shared" si="1"/>
        <v>383</v>
      </c>
    </row>
    <row r="64" spans="1:7" ht="21">
      <c r="A64" s="6">
        <v>62</v>
      </c>
      <c r="B64" s="7" t="s">
        <v>33</v>
      </c>
      <c r="C64" s="7" t="s">
        <v>26</v>
      </c>
      <c r="D64" s="6">
        <v>263</v>
      </c>
      <c r="E64" s="6">
        <v>119</v>
      </c>
      <c r="F64" s="6">
        <v>15</v>
      </c>
      <c r="G64" s="8">
        <f t="shared" si="1"/>
        <v>382</v>
      </c>
    </row>
    <row r="65" spans="1:7" ht="21">
      <c r="A65" s="6">
        <v>63</v>
      </c>
      <c r="B65" s="7" t="s">
        <v>28</v>
      </c>
      <c r="C65" s="7" t="s">
        <v>29</v>
      </c>
      <c r="D65" s="6">
        <v>282</v>
      </c>
      <c r="E65" s="6">
        <v>98</v>
      </c>
      <c r="F65" s="6">
        <v>15</v>
      </c>
      <c r="G65" s="8">
        <f t="shared" si="1"/>
        <v>380</v>
      </c>
    </row>
    <row r="66" spans="1:7" ht="21">
      <c r="A66" s="6">
        <v>64</v>
      </c>
      <c r="B66" s="7" t="s">
        <v>93</v>
      </c>
      <c r="C66" s="7" t="s">
        <v>11</v>
      </c>
      <c r="D66" s="6">
        <v>290</v>
      </c>
      <c r="E66" s="6">
        <v>90</v>
      </c>
      <c r="F66" s="6">
        <v>15</v>
      </c>
      <c r="G66" s="8">
        <f t="shared" si="1"/>
        <v>380</v>
      </c>
    </row>
    <row r="67" spans="1:7" ht="21">
      <c r="A67" s="6">
        <v>65</v>
      </c>
      <c r="B67" s="7" t="s">
        <v>79</v>
      </c>
      <c r="C67" s="7" t="s">
        <v>75</v>
      </c>
      <c r="D67" s="6">
        <v>249</v>
      </c>
      <c r="E67" s="6">
        <v>128</v>
      </c>
      <c r="F67" s="6">
        <v>7</v>
      </c>
      <c r="G67" s="8">
        <f t="shared" ref="G67:G81" si="2">SUM(D67:E67)</f>
        <v>377</v>
      </c>
    </row>
    <row r="68" spans="1:7" ht="21">
      <c r="A68" s="6">
        <v>66</v>
      </c>
      <c r="B68" s="7" t="s">
        <v>82</v>
      </c>
      <c r="C68" s="7" t="s">
        <v>11</v>
      </c>
      <c r="D68" s="6">
        <v>263</v>
      </c>
      <c r="E68" s="6">
        <v>114</v>
      </c>
      <c r="F68" s="6">
        <v>12</v>
      </c>
      <c r="G68" s="8">
        <f t="shared" si="2"/>
        <v>377</v>
      </c>
    </row>
    <row r="69" spans="1:7" ht="21">
      <c r="A69" s="6">
        <v>67</v>
      </c>
      <c r="B69" s="7" t="s">
        <v>84</v>
      </c>
      <c r="C69" s="7" t="s">
        <v>11</v>
      </c>
      <c r="D69" s="6">
        <v>279</v>
      </c>
      <c r="E69" s="6">
        <v>98</v>
      </c>
      <c r="F69" s="6">
        <v>11</v>
      </c>
      <c r="G69" s="8">
        <f t="shared" si="2"/>
        <v>377</v>
      </c>
    </row>
    <row r="70" spans="1:7" ht="21">
      <c r="A70" s="6">
        <v>68</v>
      </c>
      <c r="B70" s="7" t="s">
        <v>77</v>
      </c>
      <c r="C70" s="7" t="s">
        <v>75</v>
      </c>
      <c r="D70" s="6">
        <v>258</v>
      </c>
      <c r="E70" s="6">
        <v>111</v>
      </c>
      <c r="F70" s="6">
        <v>11</v>
      </c>
      <c r="G70" s="8">
        <f t="shared" si="2"/>
        <v>369</v>
      </c>
    </row>
    <row r="71" spans="1:7" ht="21">
      <c r="A71" s="6">
        <v>69</v>
      </c>
      <c r="B71" s="7" t="s">
        <v>64</v>
      </c>
      <c r="C71" s="7" t="s">
        <v>43</v>
      </c>
      <c r="D71" s="6">
        <v>271</v>
      </c>
      <c r="E71" s="6">
        <v>98</v>
      </c>
      <c r="F71" s="6">
        <v>13</v>
      </c>
      <c r="G71" s="8">
        <f t="shared" si="2"/>
        <v>369</v>
      </c>
    </row>
    <row r="72" spans="1:7" ht="21">
      <c r="A72" s="6">
        <v>70</v>
      </c>
      <c r="B72" s="7" t="s">
        <v>52</v>
      </c>
      <c r="C72" s="7" t="s">
        <v>11</v>
      </c>
      <c r="D72" s="6">
        <v>276</v>
      </c>
      <c r="E72" s="6">
        <v>93</v>
      </c>
      <c r="F72" s="6">
        <v>16</v>
      </c>
      <c r="G72" s="8">
        <f t="shared" si="2"/>
        <v>369</v>
      </c>
    </row>
    <row r="73" spans="1:7" ht="21">
      <c r="A73" s="6">
        <v>71</v>
      </c>
      <c r="B73" s="7" t="s">
        <v>85</v>
      </c>
      <c r="C73" s="7" t="s">
        <v>11</v>
      </c>
      <c r="D73" s="6">
        <v>265</v>
      </c>
      <c r="E73" s="6">
        <v>103</v>
      </c>
      <c r="F73" s="6">
        <v>10</v>
      </c>
      <c r="G73" s="8">
        <f t="shared" si="2"/>
        <v>368</v>
      </c>
    </row>
    <row r="74" spans="1:7" ht="21">
      <c r="A74" s="6">
        <v>72</v>
      </c>
      <c r="B74" s="7" t="s">
        <v>62</v>
      </c>
      <c r="C74" s="7" t="s">
        <v>65</v>
      </c>
      <c r="D74" s="6">
        <v>271</v>
      </c>
      <c r="E74" s="6">
        <v>97</v>
      </c>
      <c r="F74" s="6">
        <v>15</v>
      </c>
      <c r="G74" s="8">
        <f t="shared" si="2"/>
        <v>368</v>
      </c>
    </row>
    <row r="75" spans="1:7" ht="21">
      <c r="A75" s="6">
        <v>73</v>
      </c>
      <c r="B75" s="7" t="s">
        <v>71</v>
      </c>
      <c r="C75" s="7" t="s">
        <v>66</v>
      </c>
      <c r="D75" s="6">
        <v>270</v>
      </c>
      <c r="E75" s="6">
        <v>96</v>
      </c>
      <c r="F75" s="6">
        <v>18</v>
      </c>
      <c r="G75" s="8">
        <f t="shared" si="2"/>
        <v>366</v>
      </c>
    </row>
    <row r="76" spans="1:7" ht="21">
      <c r="A76" s="6">
        <v>74</v>
      </c>
      <c r="B76" s="7" t="s">
        <v>76</v>
      </c>
      <c r="C76" s="7" t="s">
        <v>75</v>
      </c>
      <c r="D76" s="6">
        <v>259</v>
      </c>
      <c r="E76" s="6">
        <v>97</v>
      </c>
      <c r="F76" s="6">
        <v>11</v>
      </c>
      <c r="G76" s="8">
        <f t="shared" si="2"/>
        <v>356</v>
      </c>
    </row>
    <row r="77" spans="1:7" ht="21">
      <c r="A77" s="6">
        <v>75</v>
      </c>
      <c r="B77" s="7" t="s">
        <v>82</v>
      </c>
      <c r="C77" s="7" t="s">
        <v>11</v>
      </c>
      <c r="D77" s="6">
        <v>273</v>
      </c>
      <c r="E77" s="6">
        <v>67</v>
      </c>
      <c r="F77" s="6">
        <v>24</v>
      </c>
      <c r="G77" s="8">
        <f t="shared" si="2"/>
        <v>340</v>
      </c>
    </row>
    <row r="78" spans="1:7" ht="21">
      <c r="A78" s="6">
        <v>76</v>
      </c>
      <c r="B78" s="7" t="s">
        <v>103</v>
      </c>
      <c r="C78" s="7" t="s">
        <v>11</v>
      </c>
      <c r="D78" s="6">
        <v>205</v>
      </c>
      <c r="E78" s="6">
        <v>104</v>
      </c>
      <c r="F78" s="6">
        <v>9</v>
      </c>
      <c r="G78" s="8">
        <f t="shared" si="2"/>
        <v>309</v>
      </c>
    </row>
    <row r="79" spans="1:7" ht="21">
      <c r="A79" s="6">
        <v>77</v>
      </c>
      <c r="B79" s="7" t="s">
        <v>30</v>
      </c>
      <c r="C79" s="7" t="s">
        <v>26</v>
      </c>
      <c r="D79" s="6">
        <v>237</v>
      </c>
      <c r="E79" s="6">
        <v>61</v>
      </c>
      <c r="F79" s="6">
        <v>23</v>
      </c>
      <c r="G79" s="8">
        <f t="shared" si="2"/>
        <v>298</v>
      </c>
    </row>
    <row r="80" spans="1:7" ht="21">
      <c r="A80" s="6">
        <v>78</v>
      </c>
      <c r="B80" s="7" t="s">
        <v>31</v>
      </c>
      <c r="C80" s="7" t="s">
        <v>11</v>
      </c>
      <c r="D80" s="6">
        <v>182</v>
      </c>
      <c r="E80" s="6">
        <v>36</v>
      </c>
      <c r="F80" s="6">
        <v>11</v>
      </c>
      <c r="G80" s="8">
        <f t="shared" si="2"/>
        <v>218</v>
      </c>
    </row>
    <row r="81" spans="1:7" ht="21">
      <c r="A81" s="6">
        <v>79</v>
      </c>
      <c r="B81" s="7" t="s">
        <v>90</v>
      </c>
      <c r="C81" s="7" t="s">
        <v>91</v>
      </c>
      <c r="D81" s="6">
        <v>133</v>
      </c>
      <c r="E81" s="6">
        <v>60</v>
      </c>
      <c r="F81" s="6">
        <v>41</v>
      </c>
      <c r="G81" s="8">
        <f t="shared" si="2"/>
        <v>193</v>
      </c>
    </row>
  </sheetData>
  <sortState ref="B3:G81">
    <sortCondition descending="1" ref="G3:G81"/>
    <sortCondition descending="1" ref="E3:E81"/>
    <sortCondition ref="F3:F81"/>
  </sortState>
  <mergeCells count="1">
    <mergeCell ref="A1:G1"/>
  </mergeCells>
  <conditionalFormatting sqref="G3:G81">
    <cfRule type="cellIs" dxfId="9" priority="39" operator="lessThan">
      <formula>380</formula>
    </cfRule>
    <cfRule type="cellIs" dxfId="8" priority="40" operator="between">
      <formula>380</formula>
      <formula>399</formula>
    </cfRule>
    <cfRule type="cellIs" dxfId="7" priority="41" operator="greaterThanOrEqual">
      <formula>400</formula>
    </cfRule>
  </conditionalFormatting>
  <conditionalFormatting sqref="D3:D44">
    <cfRule type="cellIs" dxfId="6" priority="38" operator="greaterThanOrEqual">
      <formula>300</formula>
    </cfRule>
  </conditionalFormatting>
  <conditionalFormatting sqref="E3:E81">
    <cfRule type="cellIs" dxfId="5" priority="18" operator="greaterThanOrEqual">
      <formula>150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H17"/>
  <sheetViews>
    <sheetView workbookViewId="0">
      <selection activeCell="B3" sqref="B3"/>
    </sheetView>
  </sheetViews>
  <sheetFormatPr defaultRowHeight="15"/>
  <cols>
    <col min="1" max="1" width="4.42578125" bestFit="1" customWidth="1"/>
    <col min="2" max="2" width="32.7109375" bestFit="1" customWidth="1"/>
    <col min="3" max="3" width="21.28515625" bestFit="1" customWidth="1"/>
    <col min="4" max="4" width="9.5703125" bestFit="1" customWidth="1"/>
    <col min="5" max="5" width="17.42578125" bestFit="1" customWidth="1"/>
    <col min="6" max="6" width="12.140625" bestFit="1" customWidth="1"/>
    <col min="7" max="7" width="14.5703125" bestFit="1" customWidth="1"/>
  </cols>
  <sheetData>
    <row r="1" spans="1:8" ht="27" customHeight="1" thickBot="1">
      <c r="A1" s="21" t="s">
        <v>106</v>
      </c>
      <c r="B1" s="21"/>
      <c r="C1" s="21"/>
      <c r="D1" s="21"/>
      <c r="E1" s="21"/>
      <c r="F1" s="21"/>
      <c r="G1" s="21"/>
    </row>
    <row r="2" spans="1:8" ht="27" thickBot="1">
      <c r="A2" s="9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8" ht="21">
      <c r="A3" s="3">
        <v>1</v>
      </c>
      <c r="B3" s="16" t="s">
        <v>57</v>
      </c>
      <c r="C3" s="17" t="s">
        <v>26</v>
      </c>
      <c r="D3" s="18">
        <v>293</v>
      </c>
      <c r="E3" s="18">
        <v>157</v>
      </c>
      <c r="F3" s="18">
        <v>1</v>
      </c>
      <c r="G3" s="20">
        <f t="shared" ref="G3:G17" si="0">SUM(D3:E3)</f>
        <v>450</v>
      </c>
      <c r="H3" s="10">
        <v>45902</v>
      </c>
    </row>
    <row r="4" spans="1:8" ht="21">
      <c r="A4" s="3">
        <v>2</v>
      </c>
      <c r="B4" s="4" t="s">
        <v>49</v>
      </c>
      <c r="C4" s="7" t="s">
        <v>50</v>
      </c>
      <c r="D4" s="3">
        <v>288</v>
      </c>
      <c r="E4" s="3">
        <v>142</v>
      </c>
      <c r="F4" s="3">
        <v>5</v>
      </c>
      <c r="G4" s="8">
        <f t="shared" si="0"/>
        <v>430</v>
      </c>
      <c r="H4" s="10">
        <v>45899</v>
      </c>
    </row>
    <row r="5" spans="1:8" ht="21">
      <c r="A5" s="3">
        <v>3</v>
      </c>
      <c r="B5" s="7" t="s">
        <v>35</v>
      </c>
      <c r="C5" s="7" t="s">
        <v>36</v>
      </c>
      <c r="D5" s="6">
        <v>302</v>
      </c>
      <c r="E5" s="6">
        <v>125</v>
      </c>
      <c r="F5" s="6">
        <v>7</v>
      </c>
      <c r="G5" s="8">
        <f t="shared" si="0"/>
        <v>427</v>
      </c>
      <c r="H5" s="10">
        <v>45901</v>
      </c>
    </row>
    <row r="6" spans="1:8" ht="21">
      <c r="A6" s="3">
        <v>4</v>
      </c>
      <c r="B6" s="7" t="s">
        <v>58</v>
      </c>
      <c r="C6" s="7" t="s">
        <v>26</v>
      </c>
      <c r="D6" s="6">
        <v>299</v>
      </c>
      <c r="E6" s="6">
        <v>125</v>
      </c>
      <c r="F6" s="6">
        <v>11</v>
      </c>
      <c r="G6" s="8">
        <f t="shared" si="0"/>
        <v>424</v>
      </c>
    </row>
    <row r="7" spans="1:8" ht="21">
      <c r="A7" s="3">
        <v>5</v>
      </c>
      <c r="B7" s="7" t="s">
        <v>87</v>
      </c>
      <c r="C7" s="7" t="s">
        <v>11</v>
      </c>
      <c r="D7" s="6">
        <v>295</v>
      </c>
      <c r="E7" s="6">
        <v>115</v>
      </c>
      <c r="F7" s="6">
        <v>9</v>
      </c>
      <c r="G7" s="8">
        <f t="shared" si="0"/>
        <v>410</v>
      </c>
    </row>
    <row r="8" spans="1:8" ht="21.75" thickBot="1">
      <c r="A8" s="13">
        <v>6</v>
      </c>
      <c r="B8" s="14" t="s">
        <v>40</v>
      </c>
      <c r="C8" s="14" t="s">
        <v>41</v>
      </c>
      <c r="D8" s="13">
        <v>292</v>
      </c>
      <c r="E8" s="13">
        <v>111</v>
      </c>
      <c r="F8" s="13">
        <v>12</v>
      </c>
      <c r="G8" s="15">
        <f t="shared" si="0"/>
        <v>403</v>
      </c>
      <c r="H8" s="10"/>
    </row>
    <row r="9" spans="1:8" ht="21">
      <c r="A9" s="3">
        <v>7</v>
      </c>
      <c r="B9" s="4" t="s">
        <v>87</v>
      </c>
      <c r="C9" s="4" t="s">
        <v>11</v>
      </c>
      <c r="D9" s="3">
        <v>277</v>
      </c>
      <c r="E9" s="3">
        <v>125</v>
      </c>
      <c r="F9" s="3">
        <v>9</v>
      </c>
      <c r="G9" s="5">
        <f t="shared" si="0"/>
        <v>402</v>
      </c>
    </row>
    <row r="10" spans="1:8" ht="21">
      <c r="A10" s="3">
        <v>8</v>
      </c>
      <c r="B10" s="7" t="s">
        <v>51</v>
      </c>
      <c r="C10" s="7" t="s">
        <v>21</v>
      </c>
      <c r="D10" s="6">
        <v>270</v>
      </c>
      <c r="E10" s="6">
        <v>115</v>
      </c>
      <c r="F10" s="6">
        <v>11</v>
      </c>
      <c r="G10" s="8">
        <f t="shared" si="0"/>
        <v>385</v>
      </c>
    </row>
    <row r="11" spans="1:8" ht="21">
      <c r="A11" s="3">
        <v>9</v>
      </c>
      <c r="B11" s="7" t="s">
        <v>59</v>
      </c>
      <c r="C11" s="7" t="s">
        <v>26</v>
      </c>
      <c r="D11" s="6">
        <v>274</v>
      </c>
      <c r="E11" s="6">
        <v>110</v>
      </c>
      <c r="F11" s="6">
        <v>12</v>
      </c>
      <c r="G11" s="8">
        <f t="shared" si="0"/>
        <v>384</v>
      </c>
    </row>
    <row r="12" spans="1:8" ht="21">
      <c r="A12" s="3">
        <v>10</v>
      </c>
      <c r="B12" s="7" t="s">
        <v>39</v>
      </c>
      <c r="C12" s="7" t="s">
        <v>38</v>
      </c>
      <c r="D12" s="6">
        <v>260</v>
      </c>
      <c r="E12" s="6">
        <v>123</v>
      </c>
      <c r="F12" s="6">
        <v>9</v>
      </c>
      <c r="G12" s="8">
        <f t="shared" si="0"/>
        <v>383</v>
      </c>
    </row>
    <row r="13" spans="1:8" ht="21">
      <c r="A13" s="3">
        <v>11</v>
      </c>
      <c r="B13" s="7" t="s">
        <v>72</v>
      </c>
      <c r="C13" s="7" t="s">
        <v>66</v>
      </c>
      <c r="D13" s="6">
        <v>280</v>
      </c>
      <c r="E13" s="6">
        <v>99</v>
      </c>
      <c r="F13" s="6">
        <v>11</v>
      </c>
      <c r="G13" s="8">
        <f t="shared" si="0"/>
        <v>379</v>
      </c>
    </row>
    <row r="14" spans="1:8" ht="21">
      <c r="A14" s="3">
        <v>12</v>
      </c>
      <c r="B14" s="7" t="s">
        <v>86</v>
      </c>
      <c r="C14" s="7" t="s">
        <v>74</v>
      </c>
      <c r="D14" s="6">
        <v>279</v>
      </c>
      <c r="E14" s="6">
        <v>97</v>
      </c>
      <c r="F14" s="6">
        <v>8</v>
      </c>
      <c r="G14" s="8">
        <f t="shared" si="0"/>
        <v>376</v>
      </c>
    </row>
    <row r="15" spans="1:8" ht="21">
      <c r="A15" s="3">
        <v>13</v>
      </c>
      <c r="B15" s="7" t="s">
        <v>72</v>
      </c>
      <c r="C15" s="7" t="s">
        <v>66</v>
      </c>
      <c r="D15" s="6">
        <v>265</v>
      </c>
      <c r="E15" s="6">
        <v>88</v>
      </c>
      <c r="F15" s="6">
        <v>19</v>
      </c>
      <c r="G15" s="8">
        <f t="shared" si="0"/>
        <v>353</v>
      </c>
    </row>
    <row r="16" spans="1:8" ht="21">
      <c r="A16" s="3">
        <v>14</v>
      </c>
      <c r="B16" s="7" t="s">
        <v>104</v>
      </c>
      <c r="C16" s="7" t="s">
        <v>95</v>
      </c>
      <c r="D16" s="6">
        <v>242</v>
      </c>
      <c r="E16" s="6">
        <v>110</v>
      </c>
      <c r="F16" s="6">
        <v>12</v>
      </c>
      <c r="G16" s="8">
        <f t="shared" si="0"/>
        <v>352</v>
      </c>
    </row>
    <row r="17" spans="1:7" ht="21">
      <c r="A17" s="3">
        <v>15</v>
      </c>
      <c r="B17" s="7" t="s">
        <v>37</v>
      </c>
      <c r="C17" s="7" t="s">
        <v>38</v>
      </c>
      <c r="D17" s="6">
        <v>242</v>
      </c>
      <c r="E17" s="6">
        <v>107</v>
      </c>
      <c r="F17" s="6">
        <v>13</v>
      </c>
      <c r="G17" s="8">
        <f t="shared" si="0"/>
        <v>349</v>
      </c>
    </row>
  </sheetData>
  <sortState ref="B3:H17">
    <sortCondition descending="1" ref="G3:G17"/>
    <sortCondition descending="1" ref="E3:E17"/>
    <sortCondition ref="F3:F17"/>
  </sortState>
  <mergeCells count="1">
    <mergeCell ref="A1:G1"/>
  </mergeCells>
  <conditionalFormatting sqref="D5:D17">
    <cfRule type="cellIs" dxfId="4" priority="50" operator="greaterThanOrEqual">
      <formula>300</formula>
    </cfRule>
  </conditionalFormatting>
  <conditionalFormatting sqref="E3:E17">
    <cfRule type="cellIs" dxfId="3" priority="49" operator="greaterThanOrEqual">
      <formula>150</formula>
    </cfRule>
  </conditionalFormatting>
  <conditionalFormatting sqref="G3:G17">
    <cfRule type="cellIs" dxfId="2" priority="46" operator="lessThan">
      <formula>380</formula>
    </cfRule>
    <cfRule type="cellIs" dxfId="1" priority="47" operator="between">
      <formula>380</formula>
      <formula>399</formula>
    </cfRule>
    <cfRule type="cellIs" dxfId="0" priority="48" operator="greaterThanOrEqual">
      <formula>400</formula>
    </cfRule>
  </conditionalFormatting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Muži</vt:lpstr>
      <vt:lpstr>Ženy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pstanek</dc:creator>
  <cp:lastModifiedBy>pstanek</cp:lastModifiedBy>
  <dcterms:created xsi:type="dcterms:W3CDTF">2025-09-01T22:39:19Z</dcterms:created>
  <dcterms:modified xsi:type="dcterms:W3CDTF">2025-09-12T22:25:47Z</dcterms:modified>
</cp:coreProperties>
</file>