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75" i="1"/>
  <c r="D75"/>
  <c r="C75"/>
  <c r="E74"/>
  <c r="E73"/>
  <c r="E72"/>
  <c r="E71"/>
  <c r="F57"/>
  <c r="D57"/>
  <c r="C57"/>
  <c r="E56"/>
  <c r="E55"/>
  <c r="E54"/>
  <c r="E53"/>
  <c r="F66"/>
  <c r="D66"/>
  <c r="C66"/>
  <c r="E65"/>
  <c r="E66" s="1"/>
  <c r="F48"/>
  <c r="D48"/>
  <c r="C48"/>
  <c r="E47"/>
  <c r="E46"/>
  <c r="E45"/>
  <c r="E44"/>
  <c r="F140"/>
  <c r="D140"/>
  <c r="C140"/>
  <c r="E139"/>
  <c r="E138"/>
  <c r="E137"/>
  <c r="E136"/>
  <c r="F131"/>
  <c r="D131"/>
  <c r="C131"/>
  <c r="E130"/>
  <c r="E128"/>
  <c r="E127"/>
  <c r="F122"/>
  <c r="D122"/>
  <c r="C122"/>
  <c r="E121"/>
  <c r="E120"/>
  <c r="E119"/>
  <c r="E118"/>
  <c r="F113"/>
  <c r="D113"/>
  <c r="C113"/>
  <c r="E112"/>
  <c r="E111"/>
  <c r="E110"/>
  <c r="E109"/>
  <c r="F104"/>
  <c r="D104"/>
  <c r="C104"/>
  <c r="E103"/>
  <c r="E102"/>
  <c r="E101"/>
  <c r="E100"/>
  <c r="F93"/>
  <c r="D93"/>
  <c r="C93"/>
  <c r="E92"/>
  <c r="E91"/>
  <c r="E90"/>
  <c r="E89"/>
  <c r="F84"/>
  <c r="D84"/>
  <c r="C84"/>
  <c r="E83"/>
  <c r="E82"/>
  <c r="E81"/>
  <c r="E80"/>
  <c r="F39"/>
  <c r="E39"/>
  <c r="D39"/>
  <c r="C39"/>
  <c r="F30"/>
  <c r="E30"/>
  <c r="D30"/>
  <c r="C30"/>
  <c r="F21"/>
  <c r="E21"/>
  <c r="D21"/>
  <c r="C21"/>
  <c r="F12"/>
  <c r="E12"/>
  <c r="D12"/>
  <c r="C12"/>
  <c r="E104" l="1"/>
  <c r="E140"/>
  <c r="E122"/>
  <c r="E113"/>
  <c r="E84"/>
  <c r="E93"/>
  <c r="E131"/>
  <c r="E75"/>
  <c r="E57"/>
  <c r="E48"/>
</calcChain>
</file>

<file path=xl/sharedStrings.xml><?xml version="1.0" encoding="utf-8"?>
<sst xmlns="http://schemas.openxmlformats.org/spreadsheetml/2006/main" count="182" uniqueCount="99">
  <si>
    <t>Memoriál S.Hrbáně Jeseník</t>
  </si>
  <si>
    <t>1.MÍSTO</t>
  </si>
  <si>
    <t xml:space="preserve">jméno </t>
  </si>
  <si>
    <t>plné</t>
  </si>
  <si>
    <t>dorážka</t>
  </si>
  <si>
    <t>celkem</t>
  </si>
  <si>
    <t>chyby</t>
  </si>
  <si>
    <t>Fárek J.</t>
  </si>
  <si>
    <t>Smejkal V.</t>
  </si>
  <si>
    <t>Smejkal M.</t>
  </si>
  <si>
    <t xml:space="preserve">2. MÍSTO </t>
  </si>
  <si>
    <t>3. MÍSTO</t>
  </si>
  <si>
    <t>KK ŠUMPERK</t>
  </si>
  <si>
    <t>4.MÍSTO</t>
  </si>
  <si>
    <t>5.MÍSTO</t>
  </si>
  <si>
    <t>ČD UZEL PŘEROV</t>
  </si>
  <si>
    <t>Kolla J.</t>
  </si>
  <si>
    <t>6.MÍSTO</t>
  </si>
  <si>
    <t>7.MÍSTO</t>
  </si>
  <si>
    <t>Novotný J.</t>
  </si>
  <si>
    <t>Rychová M.</t>
  </si>
  <si>
    <t>Mlčák J.</t>
  </si>
  <si>
    <t>Kadlec V.</t>
  </si>
  <si>
    <t>8.MÍSTO</t>
  </si>
  <si>
    <t>Fousková J.</t>
  </si>
  <si>
    <t>9. MÍSTO</t>
  </si>
  <si>
    <t>10.MÍSTO</t>
  </si>
  <si>
    <t>KK ŠUMPERK "A"</t>
  </si>
  <si>
    <t>Biolek R.</t>
  </si>
  <si>
    <t>Heinisch P.</t>
  </si>
  <si>
    <t>Vymazal M.</t>
  </si>
  <si>
    <t>11.MÍSTO</t>
  </si>
  <si>
    <t>jméno</t>
  </si>
  <si>
    <t>12.MÍSTO</t>
  </si>
  <si>
    <t>13.MÍSTO</t>
  </si>
  <si>
    <t>14.MÍSTO</t>
  </si>
  <si>
    <t>15.MÍSTO</t>
  </si>
  <si>
    <t>SOKOL MACHOVÁ</t>
  </si>
  <si>
    <t>Fryštacká</t>
  </si>
  <si>
    <t>Laga</t>
  </si>
  <si>
    <t>Stehlíková</t>
  </si>
  <si>
    <t>Židek</t>
  </si>
  <si>
    <t>SKK JESENÍK "A"</t>
  </si>
  <si>
    <t>Hannig P.</t>
  </si>
  <si>
    <t>KK JISKRA RÝMAŘOV</t>
  </si>
  <si>
    <t>Heblák</t>
  </si>
  <si>
    <t>Tezele</t>
  </si>
  <si>
    <t>Davidík</t>
  </si>
  <si>
    <t>Fiury</t>
  </si>
  <si>
    <t>SLOVAN GALANTA</t>
  </si>
  <si>
    <t>Večeríková</t>
  </si>
  <si>
    <t>Jeriga</t>
  </si>
  <si>
    <t>Kosár</t>
  </si>
  <si>
    <t>Kaigl</t>
  </si>
  <si>
    <t>Smrčková</t>
  </si>
  <si>
    <t>Matuchová</t>
  </si>
  <si>
    <t>Zapletalová</t>
  </si>
  <si>
    <t>Smrčka</t>
  </si>
  <si>
    <t xml:space="preserve">PEPINO  BRLUNTÁL </t>
  </si>
  <si>
    <t>Šístek</t>
  </si>
  <si>
    <t xml:space="preserve">Šrámek </t>
  </si>
  <si>
    <t xml:space="preserve">Hnilica </t>
  </si>
  <si>
    <t>Macas M.</t>
  </si>
  <si>
    <t>SKK JESENÍK "B"</t>
  </si>
  <si>
    <t>Janoudová R.</t>
  </si>
  <si>
    <t>Moravcová T.</t>
  </si>
  <si>
    <t>Smejkalová J.</t>
  </si>
  <si>
    <t>JESGAL</t>
  </si>
  <si>
    <t>Vala</t>
  </si>
  <si>
    <t>Střecha</t>
  </si>
  <si>
    <t>Kubalec st.</t>
  </si>
  <si>
    <t>Sedlák</t>
  </si>
  <si>
    <t>KS MORAVSKÝ BEROUN</t>
  </si>
  <si>
    <t>Krchov</t>
  </si>
  <si>
    <t>Herold</t>
  </si>
  <si>
    <t>Retek</t>
  </si>
  <si>
    <t>Chmela</t>
  </si>
  <si>
    <t>TJ HORNÍ BENEŠOV</t>
  </si>
  <si>
    <t>Hendrychová P.</t>
  </si>
  <si>
    <t>Hendrych J.st.</t>
  </si>
  <si>
    <t>Hendrych Jiří</t>
  </si>
  <si>
    <t>Hendrych J.ml.</t>
  </si>
  <si>
    <t>Áštváni</t>
  </si>
  <si>
    <t>Schiller</t>
  </si>
  <si>
    <t>Horník</t>
  </si>
  <si>
    <t>Kubalec</t>
  </si>
  <si>
    <t>JANALÍK</t>
  </si>
  <si>
    <t>Janalík P.</t>
  </si>
  <si>
    <t>Janalík R.</t>
  </si>
  <si>
    <t>Janalík J.</t>
  </si>
  <si>
    <t>Lukášek</t>
  </si>
  <si>
    <t>SKK JESENÍK "C"</t>
  </si>
  <si>
    <t>Špiková</t>
  </si>
  <si>
    <t>Špika</t>
  </si>
  <si>
    <t>Kubalcová</t>
  </si>
  <si>
    <t>Kubalec ml.</t>
  </si>
  <si>
    <t>VÝSLEDKY TURNAJE 2023</t>
  </si>
  <si>
    <t xml:space="preserve">VÍTĚZNÝM TÝMŮM GRATULUJEME !!! </t>
  </si>
  <si>
    <t>VŠEM DĚKUJEME ZA ÚČAST A BUDEME SE TĚŠIT NA DALŠÍ SETKÁNÍ !!!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</si>
</sst>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11" xfId="0" applyFont="1" applyBorder="1"/>
    <xf numFmtId="0" fontId="2" fillId="0" borderId="12" xfId="0" applyFont="1" applyBorder="1"/>
    <xf numFmtId="0" fontId="3" fillId="0" borderId="11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4" xfId="0" applyFont="1" applyBorder="1"/>
    <xf numFmtId="0" fontId="4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5" fillId="0" borderId="17" xfId="0" applyFont="1" applyBorder="1"/>
    <xf numFmtId="0" fontId="2" fillId="0" borderId="18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19" xfId="0" applyFont="1" applyBorder="1"/>
    <xf numFmtId="0" fontId="3" fillId="0" borderId="20" xfId="0" applyFont="1" applyBorder="1"/>
    <xf numFmtId="0" fontId="2" fillId="0" borderId="20" xfId="0" applyFont="1" applyBorder="1"/>
    <xf numFmtId="0" fontId="4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6" fillId="0" borderId="17" xfId="0" applyFont="1" applyBorder="1"/>
    <xf numFmtId="0" fontId="5" fillId="0" borderId="0" xfId="0" applyFont="1" applyBorder="1"/>
    <xf numFmtId="0" fontId="7" fillId="0" borderId="20" xfId="0" applyFont="1" applyBorder="1"/>
    <xf numFmtId="0" fontId="7" fillId="0" borderId="11" xfId="0" applyFont="1" applyBorder="1"/>
    <xf numFmtId="0" fontId="7" fillId="0" borderId="8" xfId="0" applyFont="1" applyBorder="1"/>
    <xf numFmtId="0" fontId="7" fillId="0" borderId="18" xfId="0" applyFont="1" applyBorder="1"/>
    <xf numFmtId="0" fontId="8" fillId="0" borderId="0" xfId="0" applyFont="1"/>
    <xf numFmtId="0" fontId="1" fillId="0" borderId="0" xfId="0" applyFont="1"/>
    <xf numFmtId="0" fontId="9" fillId="0" borderId="11" xfId="0" applyFont="1" applyBorder="1"/>
    <xf numFmtId="0" fontId="9" fillId="0" borderId="8" xfId="0" applyFont="1" applyBorder="1"/>
    <xf numFmtId="0" fontId="9" fillId="0" borderId="14" xfId="0" applyFont="1" applyBorder="1"/>
    <xf numFmtId="0" fontId="10" fillId="0" borderId="11" xfId="0" applyFont="1" applyBorder="1"/>
    <xf numFmtId="0" fontId="9" fillId="0" borderId="23" xfId="0" applyFont="1" applyBorder="1"/>
    <xf numFmtId="0" fontId="9" fillId="0" borderId="2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14" xfId="0" applyFont="1" applyBorder="1"/>
    <xf numFmtId="0" fontId="7" fillId="0" borderId="23" xfId="0" applyFont="1" applyBorder="1"/>
    <xf numFmtId="0" fontId="9" fillId="0" borderId="25" xfId="0" applyFont="1" applyBorder="1"/>
    <xf numFmtId="0" fontId="3" fillId="0" borderId="25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3"/>
  <sheetViews>
    <sheetView tabSelected="1" workbookViewId="0">
      <selection activeCell="E136" sqref="E136"/>
    </sheetView>
  </sheetViews>
  <sheetFormatPr defaultRowHeight="15"/>
  <cols>
    <col min="1" max="1" width="8.42578125" customWidth="1"/>
    <col min="2" max="2" width="12.140625" customWidth="1"/>
    <col min="3" max="3" width="8" customWidth="1"/>
    <col min="4" max="4" width="7.140625" customWidth="1"/>
    <col min="5" max="5" width="7.7109375" customWidth="1"/>
    <col min="6" max="6" width="5.5703125" customWidth="1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 ht="18.75">
      <c r="A3" s="2"/>
      <c r="B3" s="47" t="s">
        <v>96</v>
      </c>
      <c r="C3" s="3"/>
      <c r="D3" s="3"/>
      <c r="E3" s="3"/>
      <c r="F3" s="1"/>
    </row>
    <row r="4" spans="1:6" ht="15.75">
      <c r="A4" s="3"/>
      <c r="B4" s="46" t="s">
        <v>0</v>
      </c>
      <c r="C4" s="3"/>
      <c r="D4" s="3"/>
      <c r="E4" s="3"/>
      <c r="F4" s="1"/>
    </row>
    <row r="5" spans="1:6" ht="15.75" thickBot="1">
      <c r="A5" s="1"/>
      <c r="B5" s="1"/>
      <c r="C5" s="1"/>
      <c r="D5" s="1"/>
      <c r="E5" s="1"/>
      <c r="F5" s="1"/>
    </row>
    <row r="6" spans="1:6" ht="15.75" thickBot="1">
      <c r="A6" s="4" t="s">
        <v>1</v>
      </c>
      <c r="B6" s="4" t="s">
        <v>37</v>
      </c>
      <c r="C6" s="5"/>
      <c r="D6" s="5"/>
      <c r="E6" s="5"/>
      <c r="F6" s="6"/>
    </row>
    <row r="7" spans="1:6" ht="15.75" thickBot="1">
      <c r="A7" s="1"/>
      <c r="B7" s="7" t="s">
        <v>2</v>
      </c>
      <c r="C7" s="8" t="s">
        <v>3</v>
      </c>
      <c r="D7" s="9" t="s">
        <v>4</v>
      </c>
      <c r="E7" s="9" t="s">
        <v>5</v>
      </c>
      <c r="F7" s="10" t="s">
        <v>6</v>
      </c>
    </row>
    <row r="8" spans="1:6">
      <c r="A8" s="1"/>
      <c r="B8" s="11" t="s">
        <v>38</v>
      </c>
      <c r="C8" s="49">
        <v>377</v>
      </c>
      <c r="D8" s="44">
        <v>176</v>
      </c>
      <c r="E8" s="12">
        <v>553</v>
      </c>
      <c r="F8" s="13">
        <v>6</v>
      </c>
    </row>
    <row r="9" spans="1:6">
      <c r="A9" s="1"/>
      <c r="B9" s="14" t="s">
        <v>39</v>
      </c>
      <c r="C9" s="48">
        <v>378</v>
      </c>
      <c r="D9" s="48">
        <v>181</v>
      </c>
      <c r="E9" s="16">
        <v>559</v>
      </c>
      <c r="F9" s="17">
        <v>6</v>
      </c>
    </row>
    <row r="10" spans="1:6">
      <c r="A10" s="1"/>
      <c r="B10" s="14" t="s">
        <v>40</v>
      </c>
      <c r="C10" s="48">
        <v>364</v>
      </c>
      <c r="D10" s="15">
        <v>173</v>
      </c>
      <c r="E10" s="16">
        <v>537</v>
      </c>
      <c r="F10" s="17">
        <v>5</v>
      </c>
    </row>
    <row r="11" spans="1:6" ht="15.75" thickBot="1">
      <c r="A11" s="1"/>
      <c r="B11" s="19" t="s">
        <v>41</v>
      </c>
      <c r="C11" s="50">
        <v>381</v>
      </c>
      <c r="D11" s="21">
        <v>168</v>
      </c>
      <c r="E11" s="22">
        <v>549</v>
      </c>
      <c r="F11" s="23">
        <v>6</v>
      </c>
    </row>
    <row r="12" spans="1:6" ht="15.75" thickBot="1">
      <c r="A12" s="1"/>
      <c r="B12" s="24" t="s">
        <v>5</v>
      </c>
      <c r="C12" s="25">
        <f>SUM(C8:C11)</f>
        <v>1500</v>
      </c>
      <c r="D12" s="25">
        <f>SUM(D8:D11)</f>
        <v>698</v>
      </c>
      <c r="E12" s="26">
        <f>SUM(E8:E11)</f>
        <v>2198</v>
      </c>
      <c r="F12" s="27">
        <f>SUM(F8:F11)</f>
        <v>23</v>
      </c>
    </row>
    <row r="13" spans="1:6">
      <c r="A13" s="1"/>
      <c r="B13" s="28"/>
      <c r="C13" s="28"/>
      <c r="D13" s="28"/>
      <c r="E13" s="29"/>
      <c r="F13" s="28"/>
    </row>
    <row r="14" spans="1:6" ht="15.75" thickBot="1">
      <c r="A14" s="1"/>
      <c r="B14" s="1"/>
      <c r="C14" s="1"/>
      <c r="D14" s="1"/>
      <c r="E14" s="1"/>
      <c r="F14" s="1"/>
    </row>
    <row r="15" spans="1:6" ht="15.75" thickBot="1">
      <c r="A15" s="4" t="s">
        <v>10</v>
      </c>
      <c r="B15" s="4" t="s">
        <v>42</v>
      </c>
      <c r="C15" s="5"/>
      <c r="D15" s="5"/>
      <c r="E15" s="5"/>
      <c r="F15" s="6"/>
    </row>
    <row r="16" spans="1:6" ht="15.75" thickBot="1">
      <c r="A16" s="1"/>
      <c r="B16" s="7" t="s">
        <v>2</v>
      </c>
      <c r="C16" s="8" t="s">
        <v>3</v>
      </c>
      <c r="D16" s="8" t="s">
        <v>4</v>
      </c>
      <c r="E16" s="8" t="s">
        <v>5</v>
      </c>
      <c r="F16" s="30" t="s">
        <v>6</v>
      </c>
    </row>
    <row r="17" spans="1:6">
      <c r="A17" s="1"/>
      <c r="B17" s="11" t="s">
        <v>9</v>
      </c>
      <c r="C17" s="31">
        <v>344</v>
      </c>
      <c r="D17" s="49">
        <v>194</v>
      </c>
      <c r="E17" s="12">
        <v>538</v>
      </c>
      <c r="F17" s="13">
        <v>5</v>
      </c>
    </row>
    <row r="18" spans="1:6">
      <c r="A18" s="1"/>
      <c r="B18" s="14" t="s">
        <v>7</v>
      </c>
      <c r="C18" s="15">
        <v>349</v>
      </c>
      <c r="D18" s="15">
        <v>178</v>
      </c>
      <c r="E18" s="16">
        <v>527</v>
      </c>
      <c r="F18" s="17">
        <v>2</v>
      </c>
    </row>
    <row r="19" spans="1:6">
      <c r="A19" s="1"/>
      <c r="B19" s="14" t="s">
        <v>8</v>
      </c>
      <c r="C19" s="15">
        <v>346</v>
      </c>
      <c r="D19" s="15">
        <v>184</v>
      </c>
      <c r="E19" s="16">
        <v>530</v>
      </c>
      <c r="F19" s="17">
        <v>6</v>
      </c>
    </row>
    <row r="20" spans="1:6" ht="15.75" thickBot="1">
      <c r="A20" s="1"/>
      <c r="B20" s="19" t="s">
        <v>43</v>
      </c>
      <c r="C20" s="21">
        <v>357</v>
      </c>
      <c r="D20" s="50">
        <v>184</v>
      </c>
      <c r="E20" s="22">
        <v>559</v>
      </c>
      <c r="F20" s="23">
        <v>4</v>
      </c>
    </row>
    <row r="21" spans="1:6" ht="15.75" thickBot="1">
      <c r="A21" s="1"/>
      <c r="B21" s="24" t="s">
        <v>5</v>
      </c>
      <c r="C21" s="25">
        <f>SUM(C17:C20)</f>
        <v>1396</v>
      </c>
      <c r="D21" s="25">
        <f>SUM(D17:D20)</f>
        <v>740</v>
      </c>
      <c r="E21" s="26">
        <f>SUM(E17:E20)</f>
        <v>2154</v>
      </c>
      <c r="F21" s="27">
        <f>SUM(F17:F20)</f>
        <v>17</v>
      </c>
    </row>
    <row r="22" spans="1:6">
      <c r="A22" s="1"/>
      <c r="B22" s="28"/>
      <c r="C22" s="28"/>
      <c r="D22" s="28"/>
      <c r="E22" s="29"/>
      <c r="F22" s="28"/>
    </row>
    <row r="23" spans="1:6" ht="15.75" thickBot="1">
      <c r="A23" s="1"/>
      <c r="B23" s="1"/>
      <c r="C23" s="1"/>
      <c r="D23" s="1"/>
      <c r="E23" s="1"/>
      <c r="F23" s="1"/>
    </row>
    <row r="24" spans="1:6" ht="15.75" thickBot="1">
      <c r="A24" s="4" t="s">
        <v>11</v>
      </c>
      <c r="B24" s="4" t="s">
        <v>44</v>
      </c>
      <c r="C24" s="5"/>
      <c r="D24" s="5"/>
      <c r="E24" s="5"/>
      <c r="F24" s="6"/>
    </row>
    <row r="25" spans="1:6" ht="15.75" thickBot="1">
      <c r="A25" s="1"/>
      <c r="B25" s="7" t="s">
        <v>2</v>
      </c>
      <c r="C25" s="8" t="s">
        <v>3</v>
      </c>
      <c r="D25" s="8" t="s">
        <v>4</v>
      </c>
      <c r="E25" s="8" t="s">
        <v>5</v>
      </c>
      <c r="F25" s="30" t="s">
        <v>6</v>
      </c>
    </row>
    <row r="26" spans="1:6">
      <c r="A26" s="1"/>
      <c r="B26" s="32" t="s">
        <v>45</v>
      </c>
      <c r="C26" s="34">
        <v>346</v>
      </c>
      <c r="D26" s="34">
        <v>166</v>
      </c>
      <c r="E26" s="35">
        <v>512</v>
      </c>
      <c r="F26" s="36">
        <v>7</v>
      </c>
    </row>
    <row r="27" spans="1:6">
      <c r="A27" s="1"/>
      <c r="B27" s="14" t="s">
        <v>46</v>
      </c>
      <c r="C27" s="48">
        <v>372</v>
      </c>
      <c r="D27" s="51">
        <v>182</v>
      </c>
      <c r="E27" s="35">
        <v>554</v>
      </c>
      <c r="F27" s="17">
        <v>5</v>
      </c>
    </row>
    <row r="28" spans="1:6">
      <c r="A28" s="1"/>
      <c r="B28" s="14" t="s">
        <v>47</v>
      </c>
      <c r="C28" s="48">
        <v>382</v>
      </c>
      <c r="D28" s="15">
        <v>157</v>
      </c>
      <c r="E28" s="35">
        <v>539</v>
      </c>
      <c r="F28" s="17">
        <v>5</v>
      </c>
    </row>
    <row r="29" spans="1:6" ht="15.75" thickBot="1">
      <c r="A29" s="1"/>
      <c r="B29" s="37" t="s">
        <v>48</v>
      </c>
      <c r="C29" s="52">
        <v>367</v>
      </c>
      <c r="D29" s="38">
        <v>163</v>
      </c>
      <c r="E29" s="35">
        <v>530</v>
      </c>
      <c r="F29" s="39">
        <v>11</v>
      </c>
    </row>
    <row r="30" spans="1:6" ht="15.75" thickBot="1">
      <c r="A30" s="1"/>
      <c r="B30" s="24" t="s">
        <v>5</v>
      </c>
      <c r="C30" s="25">
        <f>C26+C27+C28+C29</f>
        <v>1467</v>
      </c>
      <c r="D30" s="25">
        <f>D26+D27+D28+D29</f>
        <v>668</v>
      </c>
      <c r="E30" s="40">
        <f>E26+E27+E28+E29</f>
        <v>2135</v>
      </c>
      <c r="F30" s="27">
        <f>F26+F27+F28+F29</f>
        <v>28</v>
      </c>
    </row>
    <row r="31" spans="1:6">
      <c r="A31" s="1"/>
      <c r="B31" s="28"/>
      <c r="C31" s="28"/>
      <c r="D31" s="28"/>
      <c r="E31" s="28"/>
      <c r="F31" s="28"/>
    </row>
    <row r="32" spans="1:6" ht="15.75" thickBot="1">
      <c r="A32" s="1"/>
      <c r="B32" s="1"/>
      <c r="C32" s="1"/>
      <c r="D32" s="1"/>
      <c r="E32" s="1"/>
      <c r="F32" s="1"/>
    </row>
    <row r="33" spans="1:6" ht="15.75" thickBot="1">
      <c r="A33" s="4" t="s">
        <v>13</v>
      </c>
      <c r="B33" s="4" t="s">
        <v>49</v>
      </c>
      <c r="C33" s="5"/>
      <c r="D33" s="5"/>
      <c r="E33" s="5"/>
      <c r="F33" s="6"/>
    </row>
    <row r="34" spans="1:6" ht="15.75" thickBot="1">
      <c r="A34" s="1"/>
      <c r="B34" s="7" t="s">
        <v>2</v>
      </c>
      <c r="C34" s="8" t="s">
        <v>3</v>
      </c>
      <c r="D34" s="8" t="s">
        <v>4</v>
      </c>
      <c r="E34" s="8" t="s">
        <v>5</v>
      </c>
      <c r="F34" s="30" t="s">
        <v>6</v>
      </c>
    </row>
    <row r="35" spans="1:6">
      <c r="A35" s="1"/>
      <c r="B35" s="32" t="s">
        <v>50</v>
      </c>
      <c r="C35" s="53">
        <v>365</v>
      </c>
      <c r="D35" s="53">
        <v>182</v>
      </c>
      <c r="E35" s="35">
        <v>547</v>
      </c>
      <c r="F35" s="36">
        <v>2</v>
      </c>
    </row>
    <row r="36" spans="1:6">
      <c r="A36" s="1"/>
      <c r="B36" s="14" t="s">
        <v>51</v>
      </c>
      <c r="C36" s="43">
        <v>346</v>
      </c>
      <c r="D36" s="15">
        <v>178</v>
      </c>
      <c r="E36" s="35">
        <v>524</v>
      </c>
      <c r="F36" s="17">
        <v>8</v>
      </c>
    </row>
    <row r="37" spans="1:6">
      <c r="A37" s="1"/>
      <c r="B37" s="14" t="s">
        <v>52</v>
      </c>
      <c r="C37" s="18">
        <v>383</v>
      </c>
      <c r="D37" s="15">
        <v>157</v>
      </c>
      <c r="E37" s="35">
        <v>540</v>
      </c>
      <c r="F37" s="17">
        <v>7</v>
      </c>
    </row>
    <row r="38" spans="1:6" ht="15.75" thickBot="1">
      <c r="A38" s="1"/>
      <c r="B38" s="37" t="s">
        <v>53</v>
      </c>
      <c r="C38" s="38">
        <v>342</v>
      </c>
      <c r="D38" s="38">
        <v>169</v>
      </c>
      <c r="E38" s="35">
        <v>511</v>
      </c>
      <c r="F38" s="39">
        <v>8</v>
      </c>
    </row>
    <row r="39" spans="1:6" ht="15.75" thickBot="1">
      <c r="A39" s="1"/>
      <c r="B39" s="24" t="s">
        <v>5</v>
      </c>
      <c r="C39" s="25">
        <f>SUM(C35:C38)</f>
        <v>1436</v>
      </c>
      <c r="D39" s="25">
        <f>SUM(D35:D38)</f>
        <v>686</v>
      </c>
      <c r="E39" s="40">
        <f>SUM(E35:E38)</f>
        <v>2122</v>
      </c>
      <c r="F39" s="27">
        <f>SUM(F35:F38)</f>
        <v>25</v>
      </c>
    </row>
    <row r="40" spans="1:6">
      <c r="A40" s="1"/>
      <c r="B40" s="28"/>
      <c r="C40" s="28"/>
      <c r="D40" s="28"/>
      <c r="E40" s="28"/>
      <c r="F40" s="28"/>
    </row>
    <row r="41" spans="1:6" ht="15.75" thickBot="1">
      <c r="A41" s="1"/>
      <c r="B41" s="1"/>
      <c r="C41" s="1"/>
      <c r="D41" s="1"/>
      <c r="E41" s="1"/>
      <c r="F41" s="1"/>
    </row>
    <row r="42" spans="1:6" ht="15.75" thickBot="1">
      <c r="A42" s="4" t="s">
        <v>14</v>
      </c>
      <c r="B42" s="4" t="s">
        <v>12</v>
      </c>
      <c r="C42" s="5"/>
      <c r="D42" s="5"/>
      <c r="E42" s="5"/>
      <c r="F42" s="6"/>
    </row>
    <row r="43" spans="1:6" ht="15.75" thickBot="1">
      <c r="A43" s="1"/>
      <c r="B43" s="7" t="s">
        <v>2</v>
      </c>
      <c r="C43" s="8" t="s">
        <v>3</v>
      </c>
      <c r="D43" s="8" t="s">
        <v>4</v>
      </c>
      <c r="E43" s="8" t="s">
        <v>5</v>
      </c>
      <c r="F43" s="30" t="s">
        <v>6</v>
      </c>
    </row>
    <row r="44" spans="1:6">
      <c r="A44" s="1"/>
      <c r="B44" s="11" t="s">
        <v>54</v>
      </c>
      <c r="C44" s="49">
        <v>373</v>
      </c>
      <c r="D44" s="31">
        <v>172</v>
      </c>
      <c r="E44" s="12">
        <f>C44+D44</f>
        <v>545</v>
      </c>
      <c r="F44" s="13">
        <v>3</v>
      </c>
    </row>
    <row r="45" spans="1:6">
      <c r="A45" s="1"/>
      <c r="B45" s="14" t="s">
        <v>55</v>
      </c>
      <c r="C45" s="43">
        <v>331</v>
      </c>
      <c r="D45" s="15">
        <v>149</v>
      </c>
      <c r="E45" s="18">
        <f>C45+D45</f>
        <v>480</v>
      </c>
      <c r="F45" s="17">
        <v>9</v>
      </c>
    </row>
    <row r="46" spans="1:6">
      <c r="A46" s="1"/>
      <c r="B46" s="14" t="s">
        <v>56</v>
      </c>
      <c r="C46" s="48">
        <v>361</v>
      </c>
      <c r="D46" s="15">
        <v>176</v>
      </c>
      <c r="E46" s="16">
        <f>C46+D46</f>
        <v>537</v>
      </c>
      <c r="F46" s="17">
        <v>5</v>
      </c>
    </row>
    <row r="47" spans="1:6" ht="15.75" thickBot="1">
      <c r="A47" s="1"/>
      <c r="B47" s="19" t="s">
        <v>57</v>
      </c>
      <c r="C47" s="21">
        <v>356</v>
      </c>
      <c r="D47" s="21">
        <v>175</v>
      </c>
      <c r="E47" s="22">
        <f>C47+D47</f>
        <v>531</v>
      </c>
      <c r="F47" s="23">
        <v>6</v>
      </c>
    </row>
    <row r="48" spans="1:6" ht="15.75" thickBot="1">
      <c r="A48" s="1"/>
      <c r="B48" s="24"/>
      <c r="C48" s="25">
        <f>SUM(C44:C47)</f>
        <v>1421</v>
      </c>
      <c r="D48" s="25">
        <f>SUM(D44:D47)</f>
        <v>672</v>
      </c>
      <c r="E48" s="26">
        <f>SUM(E44:E47)</f>
        <v>2093</v>
      </c>
      <c r="F48" s="27">
        <f>SUM(F44:F47)</f>
        <v>23</v>
      </c>
    </row>
    <row r="49" spans="1:14">
      <c r="A49" s="1"/>
      <c r="B49" s="28"/>
      <c r="C49" s="28"/>
      <c r="D49" s="28"/>
      <c r="E49" s="41"/>
      <c r="F49" s="28"/>
      <c r="J49" s="54"/>
      <c r="K49" s="54"/>
      <c r="L49" s="54"/>
      <c r="M49" s="54"/>
      <c r="N49" s="54"/>
    </row>
    <row r="50" spans="1:14" ht="15.75" thickBot="1">
      <c r="A50" s="1"/>
      <c r="B50" s="1"/>
      <c r="C50" s="1"/>
      <c r="D50" s="1"/>
      <c r="E50" s="1"/>
      <c r="F50" s="1"/>
      <c r="J50" s="28"/>
      <c r="K50" s="28"/>
      <c r="L50" s="28"/>
      <c r="M50" s="28"/>
      <c r="N50" s="28"/>
    </row>
    <row r="51" spans="1:14" ht="15.75" thickBot="1">
      <c r="A51" s="4" t="s">
        <v>17</v>
      </c>
      <c r="B51" s="4" t="s">
        <v>58</v>
      </c>
      <c r="C51" s="5"/>
      <c r="D51" s="5"/>
      <c r="E51" s="5"/>
      <c r="F51" s="6"/>
      <c r="J51" s="28"/>
      <c r="K51" s="55"/>
      <c r="L51" s="55"/>
      <c r="M51" s="55"/>
      <c r="N51" s="55"/>
    </row>
    <row r="52" spans="1:14" ht="15.75" thickBot="1">
      <c r="A52" s="1"/>
      <c r="B52" s="7" t="s">
        <v>2</v>
      </c>
      <c r="C52" s="8" t="s">
        <v>3</v>
      </c>
      <c r="D52" s="8" t="s">
        <v>4</v>
      </c>
      <c r="E52" s="8" t="s">
        <v>5</v>
      </c>
      <c r="F52" s="30" t="s">
        <v>6</v>
      </c>
      <c r="J52" s="28"/>
      <c r="K52" s="56"/>
      <c r="L52" s="28"/>
      <c r="M52" s="29"/>
      <c r="N52" s="28"/>
    </row>
    <row r="53" spans="1:14">
      <c r="A53" s="1"/>
      <c r="B53" s="11" t="s">
        <v>22</v>
      </c>
      <c r="C53" s="31">
        <v>350</v>
      </c>
      <c r="D53" s="31">
        <v>172</v>
      </c>
      <c r="E53" s="12">
        <f>C53+D53</f>
        <v>522</v>
      </c>
      <c r="F53" s="13">
        <v>9</v>
      </c>
      <c r="J53" s="28"/>
      <c r="K53" s="56"/>
      <c r="L53" s="28"/>
      <c r="M53" s="56"/>
      <c r="N53" s="28"/>
    </row>
    <row r="54" spans="1:14">
      <c r="A54" s="1"/>
      <c r="B54" s="14" t="s">
        <v>19</v>
      </c>
      <c r="C54" s="43">
        <v>349</v>
      </c>
      <c r="D54" s="15">
        <v>155</v>
      </c>
      <c r="E54" s="16">
        <f>C54+D54</f>
        <v>504</v>
      </c>
      <c r="F54" s="17">
        <v>12</v>
      </c>
      <c r="J54" s="28"/>
      <c r="K54" s="28"/>
      <c r="L54" s="28"/>
      <c r="M54" s="29"/>
      <c r="N54" s="28"/>
    </row>
    <row r="55" spans="1:14">
      <c r="A55" s="1"/>
      <c r="B55" s="14" t="s">
        <v>21</v>
      </c>
      <c r="C55" s="48">
        <v>363</v>
      </c>
      <c r="D55" s="15">
        <v>132</v>
      </c>
      <c r="E55" s="18">
        <f>C55+D55</f>
        <v>495</v>
      </c>
      <c r="F55" s="17">
        <v>7</v>
      </c>
      <c r="J55" s="28"/>
      <c r="K55" s="56"/>
      <c r="L55" s="28"/>
      <c r="M55" s="29"/>
      <c r="N55" s="28"/>
    </row>
    <row r="56" spans="1:14" ht="15.75" thickBot="1">
      <c r="A56" s="1"/>
      <c r="B56" s="19" t="s">
        <v>20</v>
      </c>
      <c r="C56" s="50">
        <v>378</v>
      </c>
      <c r="D56" s="50">
        <v>190</v>
      </c>
      <c r="E56" s="22">
        <f>C56+D56</f>
        <v>568</v>
      </c>
      <c r="F56" s="23">
        <v>3</v>
      </c>
      <c r="J56" s="28"/>
      <c r="K56" s="28"/>
      <c r="L56" s="28"/>
      <c r="M56" s="41"/>
      <c r="N56" s="28"/>
    </row>
    <row r="57" spans="1:14" ht="15.75" thickBot="1">
      <c r="A57" s="1"/>
      <c r="B57" s="24"/>
      <c r="C57" s="25">
        <f>SUM(C53:C56)</f>
        <v>1440</v>
      </c>
      <c r="D57" s="25">
        <f>SUM(D53:D56)</f>
        <v>649</v>
      </c>
      <c r="E57" s="26">
        <f>SUM(E53:E56)</f>
        <v>2089</v>
      </c>
      <c r="F57" s="27">
        <f>SUM(F53:F56)</f>
        <v>31</v>
      </c>
    </row>
    <row r="58" spans="1:14">
      <c r="A58" s="1"/>
      <c r="B58" s="28"/>
      <c r="C58" s="28"/>
      <c r="D58" s="28"/>
      <c r="E58" s="41"/>
      <c r="F58" s="28"/>
    </row>
    <row r="59" spans="1:14" ht="15.75" thickBot="1">
      <c r="A59" s="1"/>
      <c r="B59" s="1"/>
      <c r="C59" s="1"/>
      <c r="D59" s="1"/>
      <c r="E59" s="1"/>
      <c r="F59" s="1"/>
    </row>
    <row r="60" spans="1:14" ht="15.75" thickBot="1">
      <c r="A60" s="4" t="s">
        <v>18</v>
      </c>
      <c r="B60" s="4" t="s">
        <v>15</v>
      </c>
      <c r="C60" s="5"/>
      <c r="D60" s="5"/>
      <c r="E60" s="5"/>
      <c r="F60" s="6"/>
    </row>
    <row r="61" spans="1:14" ht="15.75" thickBot="1">
      <c r="A61" s="1"/>
      <c r="B61" s="7" t="s">
        <v>2</v>
      </c>
      <c r="C61" s="8" t="s">
        <v>3</v>
      </c>
      <c r="D61" s="8" t="s">
        <v>4</v>
      </c>
      <c r="E61" s="8" t="s">
        <v>5</v>
      </c>
      <c r="F61" s="30" t="s">
        <v>6</v>
      </c>
    </row>
    <row r="62" spans="1:14" ht="15.75" thickBot="1">
      <c r="A62" s="1"/>
      <c r="B62" s="11" t="s">
        <v>59</v>
      </c>
      <c r="C62" s="49">
        <v>367</v>
      </c>
      <c r="D62" s="31">
        <v>170</v>
      </c>
      <c r="E62" s="12">
        <v>537</v>
      </c>
      <c r="F62" s="13">
        <v>3</v>
      </c>
    </row>
    <row r="63" spans="1:14">
      <c r="A63" s="1"/>
      <c r="B63" s="11" t="s">
        <v>61</v>
      </c>
      <c r="C63" s="43">
        <v>331</v>
      </c>
      <c r="D63" s="48">
        <v>201</v>
      </c>
      <c r="E63" s="16">
        <v>532</v>
      </c>
      <c r="F63" s="17">
        <v>3</v>
      </c>
    </row>
    <row r="64" spans="1:14" ht="15.75" thickBot="1">
      <c r="A64" s="1"/>
      <c r="B64" s="19" t="s">
        <v>16</v>
      </c>
      <c r="C64" s="15">
        <v>357</v>
      </c>
      <c r="D64" s="15">
        <v>166</v>
      </c>
      <c r="E64" s="16">
        <v>523</v>
      </c>
      <c r="F64" s="17">
        <v>3</v>
      </c>
    </row>
    <row r="65" spans="1:6" ht="15.75" thickBot="1">
      <c r="A65" s="1"/>
      <c r="B65" s="19" t="s">
        <v>60</v>
      </c>
      <c r="C65" s="57">
        <v>332</v>
      </c>
      <c r="D65" s="21">
        <v>156</v>
      </c>
      <c r="E65" s="20">
        <f>C65+D65</f>
        <v>488</v>
      </c>
      <c r="F65" s="23">
        <v>3</v>
      </c>
    </row>
    <row r="66" spans="1:6" ht="15.75" thickBot="1">
      <c r="A66" s="1"/>
      <c r="B66" s="24" t="s">
        <v>5</v>
      </c>
      <c r="C66" s="25">
        <f>SUM(C62:C65)</f>
        <v>1387</v>
      </c>
      <c r="D66" s="25">
        <f>SUM(D62:D65)</f>
        <v>693</v>
      </c>
      <c r="E66" s="26">
        <f>SUM(E62:E65)</f>
        <v>2080</v>
      </c>
      <c r="F66" s="27">
        <f>SUM(F62:F65)</f>
        <v>12</v>
      </c>
    </row>
    <row r="67" spans="1:6">
      <c r="A67" s="1"/>
      <c r="B67" s="28"/>
      <c r="C67" s="28"/>
      <c r="D67" s="28"/>
      <c r="E67" s="41"/>
      <c r="F67" s="28"/>
    </row>
    <row r="68" spans="1:6" ht="15.75" thickBot="1">
      <c r="A68" s="1"/>
      <c r="B68" s="1"/>
      <c r="C68" s="1"/>
      <c r="D68" s="1"/>
      <c r="E68" s="1"/>
      <c r="F68" s="1"/>
    </row>
    <row r="69" spans="1:6" ht="15.75" thickBot="1">
      <c r="A69" s="4" t="s">
        <v>23</v>
      </c>
      <c r="B69" s="4" t="s">
        <v>27</v>
      </c>
      <c r="C69" s="5"/>
      <c r="D69" s="5"/>
      <c r="E69" s="5"/>
      <c r="F69" s="6"/>
    </row>
    <row r="70" spans="1:6" ht="15.75" thickBot="1">
      <c r="A70" s="1"/>
      <c r="B70" s="7" t="s">
        <v>2</v>
      </c>
      <c r="C70" s="8" t="s">
        <v>3</v>
      </c>
      <c r="D70" s="8" t="s">
        <v>4</v>
      </c>
      <c r="E70" s="8" t="s">
        <v>5</v>
      </c>
      <c r="F70" s="30" t="s">
        <v>6</v>
      </c>
    </row>
    <row r="71" spans="1:6">
      <c r="A71" s="1"/>
      <c r="B71" s="32" t="s">
        <v>29</v>
      </c>
      <c r="C71" s="34">
        <v>333</v>
      </c>
      <c r="D71" s="42">
        <v>177</v>
      </c>
      <c r="E71" s="35">
        <f>C71+D71</f>
        <v>510</v>
      </c>
      <c r="F71" s="36">
        <v>5</v>
      </c>
    </row>
    <row r="72" spans="1:6">
      <c r="A72" s="1"/>
      <c r="B72" s="14" t="s">
        <v>62</v>
      </c>
      <c r="C72" s="15">
        <v>355</v>
      </c>
      <c r="D72" s="15">
        <v>176</v>
      </c>
      <c r="E72" s="35">
        <f t="shared" ref="E72:E74" si="0">C72+D72</f>
        <v>531</v>
      </c>
      <c r="F72" s="17">
        <v>2</v>
      </c>
    </row>
    <row r="73" spans="1:6">
      <c r="A73" s="1"/>
      <c r="B73" s="14" t="s">
        <v>28</v>
      </c>
      <c r="C73" s="48">
        <v>363</v>
      </c>
      <c r="D73" s="15">
        <v>161</v>
      </c>
      <c r="E73" s="35">
        <f t="shared" si="0"/>
        <v>524</v>
      </c>
      <c r="F73" s="17">
        <v>9</v>
      </c>
    </row>
    <row r="74" spans="1:6" ht="15.75" thickBot="1">
      <c r="A74" s="1"/>
      <c r="B74" s="37" t="s">
        <v>30</v>
      </c>
      <c r="C74" s="38">
        <v>342</v>
      </c>
      <c r="D74" s="38">
        <v>159</v>
      </c>
      <c r="E74" s="35">
        <f t="shared" si="0"/>
        <v>501</v>
      </c>
      <c r="F74" s="39">
        <v>10</v>
      </c>
    </row>
    <row r="75" spans="1:6" ht="15.75" thickBot="1">
      <c r="A75" s="1"/>
      <c r="B75" s="24" t="s">
        <v>5</v>
      </c>
      <c r="C75" s="25">
        <f>SUM(C71:C74)</f>
        <v>1393</v>
      </c>
      <c r="D75" s="25">
        <f>SUM(D71:D74)</f>
        <v>673</v>
      </c>
      <c r="E75" s="26">
        <f>SUM(E71:E74)</f>
        <v>2066</v>
      </c>
      <c r="F75" s="45">
        <f>SUM(F71:F74)</f>
        <v>26</v>
      </c>
    </row>
    <row r="76" spans="1:6">
      <c r="A76" s="1"/>
      <c r="B76" s="28"/>
      <c r="C76" s="28"/>
      <c r="D76" s="28"/>
      <c r="E76" s="41"/>
      <c r="F76" s="28"/>
    </row>
    <row r="77" spans="1:6" ht="15.75" thickBot="1">
      <c r="A77" s="1"/>
      <c r="B77" s="1"/>
      <c r="C77" s="1"/>
      <c r="D77" s="1"/>
      <c r="E77" s="1"/>
      <c r="F77" s="1"/>
    </row>
    <row r="78" spans="1:6" ht="15.75" thickBot="1">
      <c r="A78" s="4" t="s">
        <v>25</v>
      </c>
      <c r="B78" s="4" t="s">
        <v>63</v>
      </c>
      <c r="C78" s="5"/>
      <c r="D78" s="5"/>
      <c r="E78" s="5"/>
      <c r="F78" s="6"/>
    </row>
    <row r="79" spans="1:6" ht="15.75" thickBot="1">
      <c r="A79" s="1"/>
      <c r="B79" s="7" t="s">
        <v>2</v>
      </c>
      <c r="C79" s="8" t="s">
        <v>3</v>
      </c>
      <c r="D79" s="8" t="s">
        <v>4</v>
      </c>
      <c r="E79" s="8" t="s">
        <v>5</v>
      </c>
      <c r="F79" s="30" t="s">
        <v>6</v>
      </c>
    </row>
    <row r="80" spans="1:6">
      <c r="A80" s="1"/>
      <c r="B80" s="32" t="s">
        <v>24</v>
      </c>
      <c r="C80" s="53">
        <v>368</v>
      </c>
      <c r="D80" s="34">
        <v>129</v>
      </c>
      <c r="E80" s="33">
        <f>C80+D80</f>
        <v>497</v>
      </c>
      <c r="F80" s="36">
        <v>18</v>
      </c>
    </row>
    <row r="81" spans="1:6">
      <c r="A81" s="1"/>
      <c r="B81" s="14" t="s">
        <v>64</v>
      </c>
      <c r="C81" s="15">
        <v>343</v>
      </c>
      <c r="D81" s="15">
        <v>162</v>
      </c>
      <c r="E81" s="35">
        <f t="shared" ref="E81:E83" si="1">C81+D81</f>
        <v>505</v>
      </c>
      <c r="F81" s="17">
        <v>7</v>
      </c>
    </row>
    <row r="82" spans="1:6">
      <c r="A82" s="1"/>
      <c r="B82" s="14" t="s">
        <v>65</v>
      </c>
      <c r="C82" s="15">
        <v>321</v>
      </c>
      <c r="D82" s="15">
        <v>174</v>
      </c>
      <c r="E82" s="33">
        <f t="shared" si="1"/>
        <v>495</v>
      </c>
      <c r="F82" s="17">
        <v>6</v>
      </c>
    </row>
    <row r="83" spans="1:6" ht="15.75" thickBot="1">
      <c r="A83" s="1"/>
      <c r="B83" s="37" t="s">
        <v>66</v>
      </c>
      <c r="C83" s="52">
        <v>371</v>
      </c>
      <c r="D83" s="52">
        <v>180</v>
      </c>
      <c r="E83" s="35">
        <f t="shared" si="1"/>
        <v>551</v>
      </c>
      <c r="F83" s="39">
        <v>8</v>
      </c>
    </row>
    <row r="84" spans="1:6" ht="15.75" thickBot="1">
      <c r="A84" s="1"/>
      <c r="B84" s="24" t="s">
        <v>5</v>
      </c>
      <c r="C84" s="25">
        <f>SUM(C80:C83)</f>
        <v>1403</v>
      </c>
      <c r="D84" s="25">
        <f>SUM(D80:D83)</f>
        <v>645</v>
      </c>
      <c r="E84" s="26">
        <f>SUM(E80:E83)</f>
        <v>2048</v>
      </c>
      <c r="F84" s="27">
        <f>SUM(F80:F83)</f>
        <v>39</v>
      </c>
    </row>
    <row r="85" spans="1:6">
      <c r="A85" s="1"/>
      <c r="B85" s="28"/>
      <c r="C85" s="28"/>
      <c r="D85" s="28"/>
      <c r="E85" s="28"/>
      <c r="F85" s="28"/>
    </row>
    <row r="86" spans="1:6" ht="15.75" thickBot="1">
      <c r="A86" s="1"/>
      <c r="B86" s="1"/>
      <c r="C86" s="1"/>
      <c r="D86" s="1"/>
      <c r="E86" s="1"/>
      <c r="F86" s="1"/>
    </row>
    <row r="87" spans="1:6" ht="15.75" thickBot="1">
      <c r="A87" s="4" t="s">
        <v>26</v>
      </c>
      <c r="B87" s="4" t="s">
        <v>67</v>
      </c>
      <c r="C87" s="5"/>
      <c r="D87" s="5"/>
      <c r="E87" s="5"/>
      <c r="F87" s="6"/>
    </row>
    <row r="88" spans="1:6" ht="15.75" thickBot="1">
      <c r="A88" s="1"/>
      <c r="B88" s="7" t="s">
        <v>2</v>
      </c>
      <c r="C88" s="8" t="s">
        <v>3</v>
      </c>
      <c r="D88" s="8" t="s">
        <v>4</v>
      </c>
      <c r="E88" s="8" t="s">
        <v>5</v>
      </c>
      <c r="F88" s="30" t="s">
        <v>6</v>
      </c>
    </row>
    <row r="89" spans="1:6">
      <c r="A89" s="1"/>
      <c r="B89" s="32" t="s">
        <v>68</v>
      </c>
      <c r="C89" s="53">
        <v>377</v>
      </c>
      <c r="D89" s="53">
        <v>163</v>
      </c>
      <c r="E89" s="35">
        <f>C89+D89</f>
        <v>540</v>
      </c>
      <c r="F89" s="36">
        <v>4</v>
      </c>
    </row>
    <row r="90" spans="1:6">
      <c r="A90" s="1"/>
      <c r="B90" s="14" t="s">
        <v>69</v>
      </c>
      <c r="C90" s="15">
        <v>355</v>
      </c>
      <c r="D90" s="15">
        <v>121</v>
      </c>
      <c r="E90" s="42">
        <f t="shared" ref="E90:E92" si="2">C90+D90</f>
        <v>476</v>
      </c>
      <c r="F90" s="17">
        <v>20</v>
      </c>
    </row>
    <row r="91" spans="1:6">
      <c r="A91" s="1"/>
      <c r="B91" s="14" t="s">
        <v>70</v>
      </c>
      <c r="C91" s="48">
        <v>363</v>
      </c>
      <c r="D91" s="15">
        <v>149</v>
      </c>
      <c r="E91" s="35">
        <f t="shared" si="2"/>
        <v>512</v>
      </c>
      <c r="F91" s="17">
        <v>12</v>
      </c>
    </row>
    <row r="92" spans="1:6" ht="15.75" thickBot="1">
      <c r="A92" s="1"/>
      <c r="B92" s="37" t="s">
        <v>71</v>
      </c>
      <c r="C92" s="38">
        <v>359</v>
      </c>
      <c r="D92" s="38">
        <v>146</v>
      </c>
      <c r="E92" s="35">
        <f t="shared" si="2"/>
        <v>505</v>
      </c>
      <c r="F92" s="39">
        <v>6</v>
      </c>
    </row>
    <row r="93" spans="1:6" ht="15.75" thickBot="1">
      <c r="A93" s="1"/>
      <c r="B93" s="24" t="s">
        <v>5</v>
      </c>
      <c r="C93" s="25">
        <f>SUM(C89:C92)</f>
        <v>1454</v>
      </c>
      <c r="D93" s="25">
        <f>SUM(D89:D92)</f>
        <v>579</v>
      </c>
      <c r="E93" s="26">
        <f>SUM(E89:E92)</f>
        <v>2033</v>
      </c>
      <c r="F93" s="45">
        <f>SUM(F89:F92)</f>
        <v>42</v>
      </c>
    </row>
    <row r="94" spans="1:6">
      <c r="A94" s="1"/>
      <c r="B94" s="28"/>
      <c r="C94" s="28"/>
      <c r="D94" s="28"/>
      <c r="E94" s="41"/>
      <c r="F94" s="28"/>
    </row>
    <row r="95" spans="1:6">
      <c r="A95" s="1"/>
      <c r="B95" s="28"/>
      <c r="C95" s="28"/>
      <c r="D95" s="28"/>
      <c r="E95" s="41"/>
      <c r="F95" s="28"/>
    </row>
    <row r="96" spans="1:6">
      <c r="A96" s="1"/>
      <c r="B96" s="28"/>
      <c r="C96" s="28"/>
      <c r="D96" s="28"/>
      <c r="E96" s="41"/>
      <c r="F96" s="28"/>
    </row>
    <row r="97" spans="1:6" ht="15.75" thickBot="1">
      <c r="A97" s="1"/>
      <c r="B97" s="28"/>
      <c r="C97" s="28"/>
      <c r="D97" s="28"/>
      <c r="E97" s="41"/>
      <c r="F97" s="28"/>
    </row>
    <row r="98" spans="1:6" ht="15.75" thickBot="1">
      <c r="A98" s="4" t="s">
        <v>31</v>
      </c>
      <c r="B98" s="4" t="s">
        <v>72</v>
      </c>
      <c r="C98" s="5"/>
      <c r="D98" s="5"/>
      <c r="E98" s="5"/>
      <c r="F98" s="6"/>
    </row>
    <row r="99" spans="1:6" ht="15.75" thickBot="1">
      <c r="A99" s="1"/>
      <c r="B99" s="7" t="s">
        <v>32</v>
      </c>
      <c r="C99" s="8" t="s">
        <v>3</v>
      </c>
      <c r="D99" s="8" t="s">
        <v>4</v>
      </c>
      <c r="E99" s="8" t="s">
        <v>5</v>
      </c>
      <c r="F99" s="30" t="s">
        <v>6</v>
      </c>
    </row>
    <row r="100" spans="1:6">
      <c r="A100" s="1"/>
      <c r="B100" s="32" t="s">
        <v>73</v>
      </c>
      <c r="C100" s="34">
        <v>356</v>
      </c>
      <c r="D100" s="34">
        <v>156</v>
      </c>
      <c r="E100" s="35">
        <f>C100+D100</f>
        <v>512</v>
      </c>
      <c r="F100" s="36">
        <v>10</v>
      </c>
    </row>
    <row r="101" spans="1:6">
      <c r="A101" s="1"/>
      <c r="B101" s="14" t="s">
        <v>74</v>
      </c>
      <c r="C101" s="15">
        <v>351</v>
      </c>
      <c r="D101" s="15">
        <v>157</v>
      </c>
      <c r="E101" s="35">
        <f>C101+D101</f>
        <v>508</v>
      </c>
      <c r="F101" s="17">
        <v>9</v>
      </c>
    </row>
    <row r="102" spans="1:6">
      <c r="A102" s="1"/>
      <c r="B102" s="14" t="s">
        <v>75</v>
      </c>
      <c r="C102" s="43">
        <v>346</v>
      </c>
      <c r="D102" s="43">
        <v>146</v>
      </c>
      <c r="E102" s="33">
        <f>C102+D102</f>
        <v>492</v>
      </c>
      <c r="F102" s="17">
        <v>8</v>
      </c>
    </row>
    <row r="103" spans="1:6" ht="15.75" thickBot="1">
      <c r="A103" s="1"/>
      <c r="B103" s="37" t="s">
        <v>76</v>
      </c>
      <c r="C103" s="38">
        <v>361</v>
      </c>
      <c r="D103" s="38">
        <v>147</v>
      </c>
      <c r="E103" s="35">
        <f>C103+D103</f>
        <v>508</v>
      </c>
      <c r="F103" s="39">
        <v>7</v>
      </c>
    </row>
    <row r="104" spans="1:6" ht="15.75" thickBot="1">
      <c r="A104" s="1"/>
      <c r="B104" s="24" t="s">
        <v>5</v>
      </c>
      <c r="C104" s="25">
        <f>SUM(C100:C103)</f>
        <v>1414</v>
      </c>
      <c r="D104" s="25">
        <f>SUM(D100:D103)</f>
        <v>606</v>
      </c>
      <c r="E104" s="26">
        <f>SUM(E100:E103)</f>
        <v>2020</v>
      </c>
      <c r="F104" s="27">
        <f>SUM(F100:F103)</f>
        <v>34</v>
      </c>
    </row>
    <row r="105" spans="1:6">
      <c r="A105" s="1"/>
      <c r="B105" s="28"/>
      <c r="C105" s="28"/>
      <c r="D105" s="28"/>
      <c r="E105" s="41"/>
      <c r="F105" s="28"/>
    </row>
    <row r="106" spans="1:6" ht="15.75" thickBot="1">
      <c r="A106" s="1"/>
      <c r="B106" s="28"/>
      <c r="C106" s="28"/>
      <c r="D106" s="28"/>
      <c r="E106" s="41"/>
      <c r="F106" s="28"/>
    </row>
    <row r="107" spans="1:6" ht="15.75" thickBot="1">
      <c r="A107" s="4" t="s">
        <v>33</v>
      </c>
      <c r="B107" s="4" t="s">
        <v>77</v>
      </c>
      <c r="C107" s="5"/>
      <c r="D107" s="5"/>
      <c r="E107" s="5"/>
      <c r="F107" s="6"/>
    </row>
    <row r="108" spans="1:6" ht="15.75" thickBot="1">
      <c r="A108" s="1"/>
      <c r="B108" s="7" t="s">
        <v>32</v>
      </c>
      <c r="C108" s="8" t="s">
        <v>3</v>
      </c>
      <c r="D108" s="8" t="s">
        <v>4</v>
      </c>
      <c r="E108" s="8" t="s">
        <v>5</v>
      </c>
      <c r="F108" s="30" t="s">
        <v>6</v>
      </c>
    </row>
    <row r="109" spans="1:6">
      <c r="A109" s="1"/>
      <c r="B109" s="32" t="s">
        <v>79</v>
      </c>
      <c r="C109" s="34">
        <v>346</v>
      </c>
      <c r="D109" s="34">
        <v>128</v>
      </c>
      <c r="E109" s="42">
        <f>C109+D109</f>
        <v>474</v>
      </c>
      <c r="F109" s="36">
        <v>15</v>
      </c>
    </row>
    <row r="110" spans="1:6">
      <c r="A110" s="1"/>
      <c r="B110" s="14" t="s">
        <v>78</v>
      </c>
      <c r="C110" s="15">
        <v>356</v>
      </c>
      <c r="D110" s="15">
        <v>164</v>
      </c>
      <c r="E110" s="35">
        <f>C110+D110</f>
        <v>520</v>
      </c>
      <c r="F110" s="17">
        <v>7</v>
      </c>
    </row>
    <row r="111" spans="1:6">
      <c r="A111" s="1"/>
      <c r="B111" s="14" t="s">
        <v>80</v>
      </c>
      <c r="C111" s="15">
        <v>355</v>
      </c>
      <c r="D111" s="48">
        <v>186</v>
      </c>
      <c r="E111" s="35">
        <f>C111+D111</f>
        <v>541</v>
      </c>
      <c r="F111" s="17">
        <v>2</v>
      </c>
    </row>
    <row r="112" spans="1:6" ht="15.75" thickBot="1">
      <c r="A112" s="1"/>
      <c r="B112" s="37" t="s">
        <v>81</v>
      </c>
      <c r="C112" s="38">
        <v>338</v>
      </c>
      <c r="D112" s="58">
        <v>140</v>
      </c>
      <c r="E112" s="42">
        <f>C112+D112</f>
        <v>478</v>
      </c>
      <c r="F112" s="39">
        <v>8</v>
      </c>
    </row>
    <row r="113" spans="1:6" ht="15.75" thickBot="1">
      <c r="A113" s="1"/>
      <c r="B113" s="24" t="s">
        <v>5</v>
      </c>
      <c r="C113" s="25">
        <f>SUM(C109:C112)</f>
        <v>1395</v>
      </c>
      <c r="D113" s="25">
        <f>SUM(D109:D112)</f>
        <v>618</v>
      </c>
      <c r="E113" s="26">
        <f>SUM(E109:E112)</f>
        <v>2013</v>
      </c>
      <c r="F113" s="27">
        <f>SUM(F109:F112)</f>
        <v>32</v>
      </c>
    </row>
    <row r="114" spans="1:6">
      <c r="A114" s="1"/>
      <c r="B114" s="28"/>
      <c r="C114" s="28"/>
      <c r="D114" s="28"/>
      <c r="E114" s="41"/>
      <c r="F114" s="28"/>
    </row>
    <row r="115" spans="1:6" ht="15.75" thickBot="1">
      <c r="A115" s="1"/>
      <c r="B115" s="28"/>
      <c r="C115" s="28"/>
      <c r="D115" s="28"/>
      <c r="E115" s="41"/>
      <c r="F115" s="28"/>
    </row>
    <row r="116" spans="1:6" ht="15.75" thickBot="1">
      <c r="A116" s="4" t="s">
        <v>34</v>
      </c>
      <c r="B116" s="4" t="s">
        <v>49</v>
      </c>
      <c r="C116" s="5"/>
      <c r="D116" s="5"/>
      <c r="E116" s="5"/>
      <c r="F116" s="6"/>
    </row>
    <row r="117" spans="1:6" ht="15.75" thickBot="1">
      <c r="A117" s="1"/>
      <c r="B117" s="7" t="s">
        <v>32</v>
      </c>
      <c r="C117" s="8" t="s">
        <v>3</v>
      </c>
      <c r="D117" s="8" t="s">
        <v>4</v>
      </c>
      <c r="E117" s="8" t="s">
        <v>5</v>
      </c>
      <c r="F117" s="30" t="s">
        <v>6</v>
      </c>
    </row>
    <row r="118" spans="1:6">
      <c r="A118" s="1"/>
      <c r="B118" s="32" t="s">
        <v>82</v>
      </c>
      <c r="C118" s="34">
        <v>350</v>
      </c>
      <c r="D118" s="34">
        <v>146</v>
      </c>
      <c r="E118" s="33">
        <f>C118+D118</f>
        <v>496</v>
      </c>
      <c r="F118" s="36">
        <v>12</v>
      </c>
    </row>
    <row r="119" spans="1:6">
      <c r="A119" s="1"/>
      <c r="B119" s="14" t="s">
        <v>83</v>
      </c>
      <c r="C119" s="43">
        <v>331</v>
      </c>
      <c r="D119" s="15">
        <v>147</v>
      </c>
      <c r="E119" s="42">
        <f>C119+D119</f>
        <v>478</v>
      </c>
      <c r="F119" s="17">
        <v>20</v>
      </c>
    </row>
    <row r="120" spans="1:6">
      <c r="A120" s="1"/>
      <c r="B120" s="14" t="s">
        <v>84</v>
      </c>
      <c r="C120" s="48">
        <v>360</v>
      </c>
      <c r="D120" s="15">
        <v>111</v>
      </c>
      <c r="E120" s="42">
        <f>C120+D120</f>
        <v>471</v>
      </c>
      <c r="F120" s="17">
        <v>14</v>
      </c>
    </row>
    <row r="121" spans="1:6" ht="15.75" thickBot="1">
      <c r="A121" s="1"/>
      <c r="B121" s="37" t="s">
        <v>85</v>
      </c>
      <c r="C121" s="38">
        <v>345</v>
      </c>
      <c r="D121" s="38">
        <v>167</v>
      </c>
      <c r="E121" s="35">
        <f>C121+D121</f>
        <v>512</v>
      </c>
      <c r="F121" s="39">
        <v>8</v>
      </c>
    </row>
    <row r="122" spans="1:6" ht="15.75" thickBot="1">
      <c r="A122" s="1"/>
      <c r="B122" s="24" t="s">
        <v>5</v>
      </c>
      <c r="C122" s="25">
        <f>SUM(C118:C121)</f>
        <v>1386</v>
      </c>
      <c r="D122" s="25">
        <f>SUM(D118:D121)</f>
        <v>571</v>
      </c>
      <c r="E122" s="26">
        <f>SUM(E118:E121)</f>
        <v>1957</v>
      </c>
      <c r="F122" s="27">
        <f>SUM(F118:F121)</f>
        <v>54</v>
      </c>
    </row>
    <row r="123" spans="1:6">
      <c r="A123" s="1"/>
      <c r="B123" s="28"/>
      <c r="C123" s="28"/>
      <c r="D123" s="28"/>
      <c r="E123" s="41"/>
      <c r="F123" s="28"/>
    </row>
    <row r="124" spans="1:6" ht="15.75" thickBot="1">
      <c r="A124" s="1"/>
      <c r="B124" s="28"/>
      <c r="C124" s="28"/>
      <c r="D124" s="28"/>
      <c r="E124" s="41"/>
      <c r="F124" s="28"/>
    </row>
    <row r="125" spans="1:6" ht="15.75" thickBot="1">
      <c r="A125" s="4" t="s">
        <v>35</v>
      </c>
      <c r="B125" s="4" t="s">
        <v>86</v>
      </c>
      <c r="C125" s="5"/>
      <c r="D125" s="5"/>
      <c r="E125" s="5"/>
      <c r="F125" s="6"/>
    </row>
    <row r="126" spans="1:6" ht="15.75" thickBot="1">
      <c r="A126" s="1"/>
      <c r="B126" s="7" t="s">
        <v>32</v>
      </c>
      <c r="C126" s="8" t="s">
        <v>3</v>
      </c>
      <c r="D126" s="8" t="s">
        <v>4</v>
      </c>
      <c r="E126" s="8" t="s">
        <v>5</v>
      </c>
      <c r="F126" s="30" t="s">
        <v>6</v>
      </c>
    </row>
    <row r="127" spans="1:6">
      <c r="A127" s="1"/>
      <c r="B127" s="32" t="s">
        <v>87</v>
      </c>
      <c r="C127" s="34">
        <v>328</v>
      </c>
      <c r="D127" s="34">
        <v>117</v>
      </c>
      <c r="E127" s="42">
        <f>C127+D127</f>
        <v>445</v>
      </c>
      <c r="F127" s="36">
        <v>13</v>
      </c>
    </row>
    <row r="128" spans="1:6">
      <c r="A128" s="1"/>
      <c r="B128" s="14" t="s">
        <v>88</v>
      </c>
      <c r="C128" s="15">
        <v>354</v>
      </c>
      <c r="D128" s="15">
        <v>178</v>
      </c>
      <c r="E128" s="35">
        <f>C128+D128</f>
        <v>532</v>
      </c>
      <c r="F128" s="17">
        <v>7</v>
      </c>
    </row>
    <row r="129" spans="1:10">
      <c r="A129" s="1"/>
      <c r="B129" s="14" t="s">
        <v>89</v>
      </c>
      <c r="C129" s="15">
        <v>315</v>
      </c>
      <c r="D129" s="15">
        <v>132</v>
      </c>
      <c r="E129" s="42">
        <v>447</v>
      </c>
      <c r="F129" s="17">
        <v>14</v>
      </c>
    </row>
    <row r="130" spans="1:10" ht="15.75" thickBot="1">
      <c r="A130" s="1"/>
      <c r="B130" s="37" t="s">
        <v>90</v>
      </c>
      <c r="C130" s="38">
        <v>355</v>
      </c>
      <c r="D130" s="38">
        <v>150</v>
      </c>
      <c r="E130" s="35">
        <f>C130+D130</f>
        <v>505</v>
      </c>
      <c r="F130" s="39">
        <v>7</v>
      </c>
    </row>
    <row r="131" spans="1:10" ht="15.75" thickBot="1">
      <c r="A131" s="1"/>
      <c r="B131" s="24" t="s">
        <v>5</v>
      </c>
      <c r="C131" s="25">
        <f>SUM(C127:C130)</f>
        <v>1352</v>
      </c>
      <c r="D131" s="25">
        <f>SUM(D127:D130)</f>
        <v>577</v>
      </c>
      <c r="E131" s="26">
        <f>SUM(E127:E130)</f>
        <v>1929</v>
      </c>
      <c r="F131" s="27">
        <f>SUM(F127:F130)</f>
        <v>41</v>
      </c>
    </row>
    <row r="132" spans="1:10">
      <c r="A132" s="1"/>
      <c r="B132" s="28"/>
      <c r="C132" s="28"/>
      <c r="D132" s="28"/>
      <c r="E132" s="41"/>
      <c r="F132" s="28"/>
    </row>
    <row r="133" spans="1:10" ht="15.75" thickBot="1">
      <c r="A133" s="1"/>
      <c r="B133" s="28"/>
      <c r="C133" s="28"/>
      <c r="D133" s="28"/>
      <c r="E133" s="41"/>
      <c r="F133" s="28"/>
    </row>
    <row r="134" spans="1:10" ht="15.75" thickBot="1">
      <c r="A134" s="4" t="s">
        <v>36</v>
      </c>
      <c r="B134" s="4" t="s">
        <v>91</v>
      </c>
      <c r="C134" s="5"/>
      <c r="D134" s="5"/>
      <c r="E134" s="5"/>
      <c r="F134" s="6"/>
    </row>
    <row r="135" spans="1:10" ht="15.75" thickBot="1">
      <c r="A135" s="1"/>
      <c r="B135" s="7" t="s">
        <v>32</v>
      </c>
      <c r="C135" s="8" t="s">
        <v>3</v>
      </c>
      <c r="D135" s="8" t="s">
        <v>4</v>
      </c>
      <c r="E135" s="8" t="s">
        <v>5</v>
      </c>
      <c r="F135" s="30" t="s">
        <v>6</v>
      </c>
    </row>
    <row r="136" spans="1:10">
      <c r="A136" s="1"/>
      <c r="B136" s="32" t="s">
        <v>92</v>
      </c>
      <c r="C136" s="53">
        <v>374</v>
      </c>
      <c r="D136" s="34">
        <v>156</v>
      </c>
      <c r="E136" s="35">
        <f>C136+D136</f>
        <v>530</v>
      </c>
      <c r="F136" s="36">
        <v>8</v>
      </c>
    </row>
    <row r="137" spans="1:10">
      <c r="A137" s="1"/>
      <c r="B137" s="14" t="s">
        <v>93</v>
      </c>
      <c r="C137" s="15">
        <v>329</v>
      </c>
      <c r="D137" s="15">
        <v>120</v>
      </c>
      <c r="E137" s="34">
        <f>C137+D137</f>
        <v>449</v>
      </c>
      <c r="F137" s="17">
        <v>15</v>
      </c>
    </row>
    <row r="138" spans="1:10">
      <c r="A138" s="1"/>
      <c r="B138" s="14" t="s">
        <v>94</v>
      </c>
      <c r="C138" s="15">
        <v>325</v>
      </c>
      <c r="D138" s="15">
        <v>108</v>
      </c>
      <c r="E138" s="42">
        <f>C138+D138</f>
        <v>433</v>
      </c>
      <c r="F138" s="17">
        <v>18</v>
      </c>
    </row>
    <row r="139" spans="1:10" ht="15.75" thickBot="1">
      <c r="A139" s="1"/>
      <c r="B139" s="37" t="s">
        <v>95</v>
      </c>
      <c r="C139" s="38">
        <v>296</v>
      </c>
      <c r="D139" s="38">
        <v>116</v>
      </c>
      <c r="E139" s="34">
        <f>C139+D139</f>
        <v>412</v>
      </c>
      <c r="F139" s="39">
        <v>15</v>
      </c>
    </row>
    <row r="140" spans="1:10" ht="15.75" thickBot="1">
      <c r="A140" s="1"/>
      <c r="B140" s="24" t="s">
        <v>5</v>
      </c>
      <c r="C140" s="25">
        <f>SUM(C136:C139)</f>
        <v>1324</v>
      </c>
      <c r="D140" s="25">
        <f>SUM(D136:D139)</f>
        <v>500</v>
      </c>
      <c r="E140" s="26">
        <f>SUM(E136:E139)</f>
        <v>1824</v>
      </c>
      <c r="F140" s="27">
        <f>SUM(F136:F139)</f>
        <v>56</v>
      </c>
    </row>
    <row r="141" spans="1:10">
      <c r="A141" s="59"/>
      <c r="B141" s="28"/>
      <c r="C141" s="41"/>
      <c r="D141" s="28"/>
      <c r="E141" s="28"/>
      <c r="F141" s="28"/>
      <c r="G141" s="28"/>
      <c r="H141" s="28"/>
      <c r="I141" s="54"/>
      <c r="J141" s="54"/>
    </row>
    <row r="142" spans="1:10">
      <c r="A142" s="60"/>
      <c r="B142" s="56" t="s">
        <v>97</v>
      </c>
      <c r="C142" s="28"/>
      <c r="D142" s="28"/>
      <c r="E142" s="28"/>
      <c r="F142" s="28"/>
      <c r="G142" s="28"/>
      <c r="H142" s="28"/>
      <c r="I142" s="54"/>
      <c r="J142" s="54"/>
    </row>
    <row r="143" spans="1:10">
      <c r="A143" s="60"/>
      <c r="B143" s="56" t="s">
        <v>98</v>
      </c>
      <c r="C143" s="28"/>
      <c r="D143" s="28"/>
      <c r="E143" s="28"/>
      <c r="F143" s="28"/>
      <c r="G143" s="28"/>
      <c r="H143" s="28"/>
      <c r="I143" s="54"/>
      <c r="J143" s="5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2023-08-13T15:12:36Z</dcterms:modified>
</cp:coreProperties>
</file>