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821" activeTab="1"/>
  </bookViews>
  <sheets>
    <sheet name="Výsledky družstev" sheetId="1" r:id="rId1"/>
    <sheet name="Výsledky jednotlivců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5" i="2" l="1"/>
  <c r="G28" i="2"/>
  <c r="G29" i="2"/>
  <c r="G30" i="2"/>
  <c r="G31" i="2"/>
  <c r="G32" i="2"/>
  <c r="G33" i="2"/>
  <c r="G34" i="2"/>
  <c r="G35" i="2"/>
  <c r="G36" i="2"/>
  <c r="G37" i="2"/>
  <c r="G38" i="2"/>
  <c r="G24" i="2"/>
  <c r="G25" i="2"/>
  <c r="G26" i="2"/>
  <c r="G2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44" i="1"/>
  <c r="E44" i="1"/>
  <c r="D44" i="1"/>
  <c r="E54" i="1"/>
  <c r="D54" i="1"/>
  <c r="G54" i="1"/>
  <c r="G49" i="1"/>
  <c r="D49" i="1"/>
  <c r="E49" i="1"/>
  <c r="G24" i="1"/>
  <c r="E24" i="1"/>
  <c r="D24" i="1"/>
  <c r="G29" i="1"/>
  <c r="G34" i="1"/>
  <c r="D29" i="1"/>
  <c r="E29" i="1"/>
  <c r="D34" i="1"/>
  <c r="E34" i="1"/>
  <c r="G39" i="1" l="1"/>
  <c r="D39" i="1"/>
  <c r="E39" i="1"/>
  <c r="G9" i="1"/>
  <c r="E9" i="1"/>
  <c r="D9" i="1"/>
  <c r="G19" i="1" l="1"/>
  <c r="E19" i="1"/>
  <c r="D19" i="1"/>
  <c r="G14" i="1" l="1"/>
  <c r="E14" i="1"/>
  <c r="D14" i="1"/>
  <c r="F31" i="1"/>
  <c r="F35" i="1" l="1"/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O8" i="2"/>
  <c r="O7" i="2"/>
  <c r="G7" i="2"/>
  <c r="O6" i="2"/>
  <c r="G6" i="2"/>
  <c r="G5" i="2"/>
</calcChain>
</file>

<file path=xl/sharedStrings.xml><?xml version="1.0" encoding="utf-8"?>
<sst xmlns="http://schemas.openxmlformats.org/spreadsheetml/2006/main" count="200" uniqueCount="105">
  <si>
    <t>1.</t>
  </si>
  <si>
    <t>2.</t>
  </si>
  <si>
    <t>3.</t>
  </si>
  <si>
    <t>4.</t>
  </si>
  <si>
    <t>Celkem</t>
  </si>
  <si>
    <t>Družstvo</t>
  </si>
  <si>
    <t>Pořadí</t>
  </si>
  <si>
    <t>Jméno</t>
  </si>
  <si>
    <t>Oddíl</t>
  </si>
  <si>
    <t>Plné</t>
  </si>
  <si>
    <t>Dorážka</t>
  </si>
  <si>
    <t>Chyby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</si>
  <si>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</si>
  <si>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</si>
  <si>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</si>
  <si>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</si>
  <si>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</si>
  <si>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</si>
  <si>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</si>
  <si>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</si>
  <si>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</si>
  <si>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</si>
  <si>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</si>
  <si>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</si>
  <si>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</si>
  <si>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</si>
  <si>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</si>
  <si>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</si>
  <si>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</si>
  <si>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</si>
  <si>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</si>
  <si>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</si>
  <si>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</si>
  <si>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</si>
  <si>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</si>
  <si>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</si>
  <si>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</si>
  <si>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</si>
  <si>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</si>
  <si>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</si>
  <si>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</si>
  <si>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</si>
  <si>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Sabela Rostislav</t>
  </si>
  <si>
    <t>Pouchlá Lenka</t>
  </si>
  <si>
    <t>Šimek Rychard</t>
  </si>
  <si>
    <t>Klímek Roman</t>
  </si>
  <si>
    <t>Brablec Petr</t>
  </si>
  <si>
    <t>Basta Petr</t>
  </si>
  <si>
    <t>Žáček Přemysl</t>
  </si>
  <si>
    <t>Žídek Jan</t>
  </si>
  <si>
    <t>Sliwka</t>
  </si>
  <si>
    <t>Ševčíková</t>
  </si>
  <si>
    <t>Sliwková</t>
  </si>
  <si>
    <t>Ševčík</t>
  </si>
  <si>
    <t>Skopal Martin</t>
  </si>
  <si>
    <t>Kratoš Jiří</t>
  </si>
  <si>
    <t>Míka Jan</t>
  </si>
  <si>
    <t>Oravec Petr</t>
  </si>
  <si>
    <t>Hýžová Helena</t>
  </si>
  <si>
    <t>Hebda Zdeněk</t>
  </si>
  <si>
    <t>Mžik Zdeněk</t>
  </si>
  <si>
    <t>Bareš Rostislav</t>
  </si>
  <si>
    <t>Nitka Karol</t>
  </si>
  <si>
    <t>Kohutek Aleš</t>
  </si>
  <si>
    <t>Péli Frydrych</t>
  </si>
  <si>
    <t>Kuttler Petr</t>
  </si>
  <si>
    <t>Číž Jiří</t>
  </si>
  <si>
    <t>Bezruč Radim</t>
  </si>
  <si>
    <t>Číž Petr</t>
  </si>
  <si>
    <t>Číž Marek</t>
  </si>
  <si>
    <t>SKK Ostrava</t>
  </si>
  <si>
    <t>Blinka Michal</t>
  </si>
  <si>
    <t>Pavlosek Jan</t>
  </si>
  <si>
    <t>Hrbáč Rostislav</t>
  </si>
  <si>
    <t>Trnka Jiří</t>
  </si>
  <si>
    <t>Šafránková Zuzana</t>
  </si>
  <si>
    <t>Bezruč Michal</t>
  </si>
  <si>
    <t>Trojek Lukáš</t>
  </si>
  <si>
    <t>Sokol     Bohumín "A"</t>
  </si>
  <si>
    <t>TJ Unie Hlubina</t>
  </si>
  <si>
    <t>TJ VOKD Poruba "A"</t>
  </si>
  <si>
    <t>TJ VOKD Poruba "C"</t>
  </si>
  <si>
    <t>TJ VOKD Poruba "B"</t>
  </si>
  <si>
    <t>SKK    Ostrava</t>
  </si>
  <si>
    <t>TJ VOKD Poruba "D"</t>
  </si>
  <si>
    <t>TJ VOKD Poruba "E"</t>
  </si>
  <si>
    <t>Betruč Michal</t>
  </si>
  <si>
    <t>Sokol     Bohumín "B"</t>
  </si>
  <si>
    <t>TJ VOKD Poruba</t>
  </si>
  <si>
    <t>KK Minerva Opava</t>
  </si>
  <si>
    <t>TJ Sokol Bohumín</t>
  </si>
  <si>
    <t>PavlosekJan</t>
  </si>
  <si>
    <t>Ševčíková Miroslava</t>
  </si>
  <si>
    <t>Sliwková Jana</t>
  </si>
  <si>
    <t>Sliwka Stanislav</t>
  </si>
  <si>
    <t>Retych Petr</t>
  </si>
  <si>
    <t>Mittal - neregistrovaný</t>
  </si>
  <si>
    <t>TJ Sokol Dobroslavice</t>
  </si>
  <si>
    <t>Šťastný Mirko</t>
  </si>
  <si>
    <t>Ševčík Martin</t>
  </si>
  <si>
    <t>Křižka Pavel</t>
  </si>
  <si>
    <r>
      <t xml:space="preserve">Mittal - </t>
    </r>
    <r>
      <rPr>
        <sz val="13"/>
        <rFont val="Times New Roman"/>
        <family val="1"/>
        <charset val="238"/>
      </rPr>
      <t>neregistrovaní</t>
    </r>
  </si>
  <si>
    <t>Výsledková listina 9. memoriálu Světoně, Winklerové a Hýži    konaného na kuželně TJ VOKD Poruba ve dnech 25. 8. - 2. 9. 2018</t>
  </si>
  <si>
    <t>Výsledková listina 9. memoriálu Světoně, Winklerové a Hýži konaného na kuželně                    TJ VOKD Poruba ve dnech 26.8. - 2.9. 2018 KATEGORIE MUŽŮ</t>
  </si>
  <si>
    <t>Výsledková listina 9. memoriálu Světoně, Winklerové a Hýži konaného na kuželně                   TJ VOKD Poruba ve dnech 25.8. - 2.9. 2018 KATEGORIE ŽEN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</si>
</sst>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4"/>
      <name val="Arial CE"/>
      <charset val="238"/>
    </font>
    <font>
      <sz val="14"/>
      <color theme="1"/>
      <name val="Calibri"/>
      <family val="2"/>
      <scheme val="minor"/>
    </font>
    <font>
      <b/>
      <u/>
      <sz val="12"/>
      <color rgb="FFFF0000"/>
      <name val="Times New Roman"/>
      <family val="1"/>
      <charset val="238"/>
    </font>
    <font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>
      <alignment horizontal="left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>
      <alignment horizontal="left" vertical="center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0" borderId="23" xfId="0" applyFont="1" applyFill="1" applyBorder="1"/>
    <xf numFmtId="0" fontId="2" fillId="0" borderId="24" xfId="0" applyFont="1" applyBorder="1"/>
    <xf numFmtId="0" fontId="2" fillId="2" borderId="7" xfId="0" applyFont="1" applyFill="1" applyBorder="1"/>
    <xf numFmtId="0" fontId="2" fillId="2" borderId="15" xfId="0" applyFont="1" applyFill="1" applyBorder="1"/>
    <xf numFmtId="0" fontId="2" fillId="0" borderId="15" xfId="0" applyFont="1" applyFill="1" applyBorder="1"/>
    <xf numFmtId="0" fontId="2" fillId="0" borderId="8" xfId="0" applyFont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22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/>
    </xf>
    <xf numFmtId="49" fontId="1" fillId="4" borderId="24" xfId="0" applyNumberFormat="1" applyFont="1" applyFill="1" applyBorder="1" applyAlignment="1">
      <alignment horizontal="center" vertical="center"/>
    </xf>
    <xf numFmtId="49" fontId="1" fillId="4" borderId="16" xfId="0" applyNumberFormat="1" applyFont="1" applyFill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4"/>
  <sheetViews>
    <sheetView workbookViewId="0">
      <selection activeCell="M58" sqref="M58"/>
    </sheetView>
  </sheetViews>
  <sheetFormatPr defaultRowHeight="15.75" x14ac:dyDescent="0.25"/>
  <cols>
    <col min="1" max="1" width="8.28515625" style="1" customWidth="1"/>
    <col min="2" max="2" width="15.85546875" style="1" customWidth="1"/>
    <col min="3" max="3" width="21.42578125" style="1" customWidth="1"/>
    <col min="4" max="5" width="9.140625" style="1"/>
    <col min="6" max="6" width="11.28515625" style="1" customWidth="1"/>
    <col min="7" max="256" width="9.140625" style="1"/>
    <col min="257" max="257" width="8.28515625" style="1" customWidth="1"/>
    <col min="258" max="258" width="15.85546875" style="1" customWidth="1"/>
    <col min="259" max="259" width="21.42578125" style="1" customWidth="1"/>
    <col min="260" max="261" width="9.140625" style="1"/>
    <col min="262" max="262" width="11.28515625" style="1" customWidth="1"/>
    <col min="263" max="512" width="9.140625" style="1"/>
    <col min="513" max="513" width="8.28515625" style="1" customWidth="1"/>
    <col min="514" max="514" width="15.85546875" style="1" customWidth="1"/>
    <col min="515" max="515" width="21.42578125" style="1" customWidth="1"/>
    <col min="516" max="517" width="9.140625" style="1"/>
    <col min="518" max="518" width="11.28515625" style="1" customWidth="1"/>
    <col min="519" max="768" width="9.140625" style="1"/>
    <col min="769" max="769" width="8.28515625" style="1" customWidth="1"/>
    <col min="770" max="770" width="15.85546875" style="1" customWidth="1"/>
    <col min="771" max="771" width="21.42578125" style="1" customWidth="1"/>
    <col min="772" max="773" width="9.140625" style="1"/>
    <col min="774" max="774" width="11.28515625" style="1" customWidth="1"/>
    <col min="775" max="1024" width="9.140625" style="1"/>
    <col min="1025" max="1025" width="8.28515625" style="1" customWidth="1"/>
    <col min="1026" max="1026" width="15.85546875" style="1" customWidth="1"/>
    <col min="1027" max="1027" width="21.42578125" style="1" customWidth="1"/>
    <col min="1028" max="1029" width="9.140625" style="1"/>
    <col min="1030" max="1030" width="11.28515625" style="1" customWidth="1"/>
    <col min="1031" max="1280" width="9.140625" style="1"/>
    <col min="1281" max="1281" width="8.28515625" style="1" customWidth="1"/>
    <col min="1282" max="1282" width="15.85546875" style="1" customWidth="1"/>
    <col min="1283" max="1283" width="21.42578125" style="1" customWidth="1"/>
    <col min="1284" max="1285" width="9.140625" style="1"/>
    <col min="1286" max="1286" width="11.28515625" style="1" customWidth="1"/>
    <col min="1287" max="1536" width="9.140625" style="1"/>
    <col min="1537" max="1537" width="8.28515625" style="1" customWidth="1"/>
    <col min="1538" max="1538" width="15.85546875" style="1" customWidth="1"/>
    <col min="1539" max="1539" width="21.42578125" style="1" customWidth="1"/>
    <col min="1540" max="1541" width="9.140625" style="1"/>
    <col min="1542" max="1542" width="11.28515625" style="1" customWidth="1"/>
    <col min="1543" max="1792" width="9.140625" style="1"/>
    <col min="1793" max="1793" width="8.28515625" style="1" customWidth="1"/>
    <col min="1794" max="1794" width="15.85546875" style="1" customWidth="1"/>
    <col min="1795" max="1795" width="21.42578125" style="1" customWidth="1"/>
    <col min="1796" max="1797" width="9.140625" style="1"/>
    <col min="1798" max="1798" width="11.28515625" style="1" customWidth="1"/>
    <col min="1799" max="2048" width="9.140625" style="1"/>
    <col min="2049" max="2049" width="8.28515625" style="1" customWidth="1"/>
    <col min="2050" max="2050" width="15.85546875" style="1" customWidth="1"/>
    <col min="2051" max="2051" width="21.42578125" style="1" customWidth="1"/>
    <col min="2052" max="2053" width="9.140625" style="1"/>
    <col min="2054" max="2054" width="11.28515625" style="1" customWidth="1"/>
    <col min="2055" max="2304" width="9.140625" style="1"/>
    <col min="2305" max="2305" width="8.28515625" style="1" customWidth="1"/>
    <col min="2306" max="2306" width="15.85546875" style="1" customWidth="1"/>
    <col min="2307" max="2307" width="21.42578125" style="1" customWidth="1"/>
    <col min="2308" max="2309" width="9.140625" style="1"/>
    <col min="2310" max="2310" width="11.28515625" style="1" customWidth="1"/>
    <col min="2311" max="2560" width="9.140625" style="1"/>
    <col min="2561" max="2561" width="8.28515625" style="1" customWidth="1"/>
    <col min="2562" max="2562" width="15.85546875" style="1" customWidth="1"/>
    <col min="2563" max="2563" width="21.42578125" style="1" customWidth="1"/>
    <col min="2564" max="2565" width="9.140625" style="1"/>
    <col min="2566" max="2566" width="11.28515625" style="1" customWidth="1"/>
    <col min="2567" max="2816" width="9.140625" style="1"/>
    <col min="2817" max="2817" width="8.28515625" style="1" customWidth="1"/>
    <col min="2818" max="2818" width="15.85546875" style="1" customWidth="1"/>
    <col min="2819" max="2819" width="21.42578125" style="1" customWidth="1"/>
    <col min="2820" max="2821" width="9.140625" style="1"/>
    <col min="2822" max="2822" width="11.28515625" style="1" customWidth="1"/>
    <col min="2823" max="3072" width="9.140625" style="1"/>
    <col min="3073" max="3073" width="8.28515625" style="1" customWidth="1"/>
    <col min="3074" max="3074" width="15.85546875" style="1" customWidth="1"/>
    <col min="3075" max="3075" width="21.42578125" style="1" customWidth="1"/>
    <col min="3076" max="3077" width="9.140625" style="1"/>
    <col min="3078" max="3078" width="11.28515625" style="1" customWidth="1"/>
    <col min="3079" max="3328" width="9.140625" style="1"/>
    <col min="3329" max="3329" width="8.28515625" style="1" customWidth="1"/>
    <col min="3330" max="3330" width="15.85546875" style="1" customWidth="1"/>
    <col min="3331" max="3331" width="21.42578125" style="1" customWidth="1"/>
    <col min="3332" max="3333" width="9.140625" style="1"/>
    <col min="3334" max="3334" width="11.28515625" style="1" customWidth="1"/>
    <col min="3335" max="3584" width="9.140625" style="1"/>
    <col min="3585" max="3585" width="8.28515625" style="1" customWidth="1"/>
    <col min="3586" max="3586" width="15.85546875" style="1" customWidth="1"/>
    <col min="3587" max="3587" width="21.42578125" style="1" customWidth="1"/>
    <col min="3588" max="3589" width="9.140625" style="1"/>
    <col min="3590" max="3590" width="11.28515625" style="1" customWidth="1"/>
    <col min="3591" max="3840" width="9.140625" style="1"/>
    <col min="3841" max="3841" width="8.28515625" style="1" customWidth="1"/>
    <col min="3842" max="3842" width="15.85546875" style="1" customWidth="1"/>
    <col min="3843" max="3843" width="21.42578125" style="1" customWidth="1"/>
    <col min="3844" max="3845" width="9.140625" style="1"/>
    <col min="3846" max="3846" width="11.28515625" style="1" customWidth="1"/>
    <col min="3847" max="4096" width="9.140625" style="1"/>
    <col min="4097" max="4097" width="8.28515625" style="1" customWidth="1"/>
    <col min="4098" max="4098" width="15.85546875" style="1" customWidth="1"/>
    <col min="4099" max="4099" width="21.42578125" style="1" customWidth="1"/>
    <col min="4100" max="4101" width="9.140625" style="1"/>
    <col min="4102" max="4102" width="11.28515625" style="1" customWidth="1"/>
    <col min="4103" max="4352" width="9.140625" style="1"/>
    <col min="4353" max="4353" width="8.28515625" style="1" customWidth="1"/>
    <col min="4354" max="4354" width="15.85546875" style="1" customWidth="1"/>
    <col min="4355" max="4355" width="21.42578125" style="1" customWidth="1"/>
    <col min="4356" max="4357" width="9.140625" style="1"/>
    <col min="4358" max="4358" width="11.28515625" style="1" customWidth="1"/>
    <col min="4359" max="4608" width="9.140625" style="1"/>
    <col min="4609" max="4609" width="8.28515625" style="1" customWidth="1"/>
    <col min="4610" max="4610" width="15.85546875" style="1" customWidth="1"/>
    <col min="4611" max="4611" width="21.42578125" style="1" customWidth="1"/>
    <col min="4612" max="4613" width="9.140625" style="1"/>
    <col min="4614" max="4614" width="11.28515625" style="1" customWidth="1"/>
    <col min="4615" max="4864" width="9.140625" style="1"/>
    <col min="4865" max="4865" width="8.28515625" style="1" customWidth="1"/>
    <col min="4866" max="4866" width="15.85546875" style="1" customWidth="1"/>
    <col min="4867" max="4867" width="21.42578125" style="1" customWidth="1"/>
    <col min="4868" max="4869" width="9.140625" style="1"/>
    <col min="4870" max="4870" width="11.28515625" style="1" customWidth="1"/>
    <col min="4871" max="5120" width="9.140625" style="1"/>
    <col min="5121" max="5121" width="8.28515625" style="1" customWidth="1"/>
    <col min="5122" max="5122" width="15.85546875" style="1" customWidth="1"/>
    <col min="5123" max="5123" width="21.42578125" style="1" customWidth="1"/>
    <col min="5124" max="5125" width="9.140625" style="1"/>
    <col min="5126" max="5126" width="11.28515625" style="1" customWidth="1"/>
    <col min="5127" max="5376" width="9.140625" style="1"/>
    <col min="5377" max="5377" width="8.28515625" style="1" customWidth="1"/>
    <col min="5378" max="5378" width="15.85546875" style="1" customWidth="1"/>
    <col min="5379" max="5379" width="21.42578125" style="1" customWidth="1"/>
    <col min="5380" max="5381" width="9.140625" style="1"/>
    <col min="5382" max="5382" width="11.28515625" style="1" customWidth="1"/>
    <col min="5383" max="5632" width="9.140625" style="1"/>
    <col min="5633" max="5633" width="8.28515625" style="1" customWidth="1"/>
    <col min="5634" max="5634" width="15.85546875" style="1" customWidth="1"/>
    <col min="5635" max="5635" width="21.42578125" style="1" customWidth="1"/>
    <col min="5636" max="5637" width="9.140625" style="1"/>
    <col min="5638" max="5638" width="11.28515625" style="1" customWidth="1"/>
    <col min="5639" max="5888" width="9.140625" style="1"/>
    <col min="5889" max="5889" width="8.28515625" style="1" customWidth="1"/>
    <col min="5890" max="5890" width="15.85546875" style="1" customWidth="1"/>
    <col min="5891" max="5891" width="21.42578125" style="1" customWidth="1"/>
    <col min="5892" max="5893" width="9.140625" style="1"/>
    <col min="5894" max="5894" width="11.28515625" style="1" customWidth="1"/>
    <col min="5895" max="6144" width="9.140625" style="1"/>
    <col min="6145" max="6145" width="8.28515625" style="1" customWidth="1"/>
    <col min="6146" max="6146" width="15.85546875" style="1" customWidth="1"/>
    <col min="6147" max="6147" width="21.42578125" style="1" customWidth="1"/>
    <col min="6148" max="6149" width="9.140625" style="1"/>
    <col min="6150" max="6150" width="11.28515625" style="1" customWidth="1"/>
    <col min="6151" max="6400" width="9.140625" style="1"/>
    <col min="6401" max="6401" width="8.28515625" style="1" customWidth="1"/>
    <col min="6402" max="6402" width="15.85546875" style="1" customWidth="1"/>
    <col min="6403" max="6403" width="21.42578125" style="1" customWidth="1"/>
    <col min="6404" max="6405" width="9.140625" style="1"/>
    <col min="6406" max="6406" width="11.28515625" style="1" customWidth="1"/>
    <col min="6407" max="6656" width="9.140625" style="1"/>
    <col min="6657" max="6657" width="8.28515625" style="1" customWidth="1"/>
    <col min="6658" max="6658" width="15.85546875" style="1" customWidth="1"/>
    <col min="6659" max="6659" width="21.42578125" style="1" customWidth="1"/>
    <col min="6660" max="6661" width="9.140625" style="1"/>
    <col min="6662" max="6662" width="11.28515625" style="1" customWidth="1"/>
    <col min="6663" max="6912" width="9.140625" style="1"/>
    <col min="6913" max="6913" width="8.28515625" style="1" customWidth="1"/>
    <col min="6914" max="6914" width="15.85546875" style="1" customWidth="1"/>
    <col min="6915" max="6915" width="21.42578125" style="1" customWidth="1"/>
    <col min="6916" max="6917" width="9.140625" style="1"/>
    <col min="6918" max="6918" width="11.28515625" style="1" customWidth="1"/>
    <col min="6919" max="7168" width="9.140625" style="1"/>
    <col min="7169" max="7169" width="8.28515625" style="1" customWidth="1"/>
    <col min="7170" max="7170" width="15.85546875" style="1" customWidth="1"/>
    <col min="7171" max="7171" width="21.42578125" style="1" customWidth="1"/>
    <col min="7172" max="7173" width="9.140625" style="1"/>
    <col min="7174" max="7174" width="11.28515625" style="1" customWidth="1"/>
    <col min="7175" max="7424" width="9.140625" style="1"/>
    <col min="7425" max="7425" width="8.28515625" style="1" customWidth="1"/>
    <col min="7426" max="7426" width="15.85546875" style="1" customWidth="1"/>
    <col min="7427" max="7427" width="21.42578125" style="1" customWidth="1"/>
    <col min="7428" max="7429" width="9.140625" style="1"/>
    <col min="7430" max="7430" width="11.28515625" style="1" customWidth="1"/>
    <col min="7431" max="7680" width="9.140625" style="1"/>
    <col min="7681" max="7681" width="8.28515625" style="1" customWidth="1"/>
    <col min="7682" max="7682" width="15.85546875" style="1" customWidth="1"/>
    <col min="7683" max="7683" width="21.42578125" style="1" customWidth="1"/>
    <col min="7684" max="7685" width="9.140625" style="1"/>
    <col min="7686" max="7686" width="11.28515625" style="1" customWidth="1"/>
    <col min="7687" max="7936" width="9.140625" style="1"/>
    <col min="7937" max="7937" width="8.28515625" style="1" customWidth="1"/>
    <col min="7938" max="7938" width="15.85546875" style="1" customWidth="1"/>
    <col min="7939" max="7939" width="21.42578125" style="1" customWidth="1"/>
    <col min="7940" max="7941" width="9.140625" style="1"/>
    <col min="7942" max="7942" width="11.28515625" style="1" customWidth="1"/>
    <col min="7943" max="8192" width="9.140625" style="1"/>
    <col min="8193" max="8193" width="8.28515625" style="1" customWidth="1"/>
    <col min="8194" max="8194" width="15.85546875" style="1" customWidth="1"/>
    <col min="8195" max="8195" width="21.42578125" style="1" customWidth="1"/>
    <col min="8196" max="8197" width="9.140625" style="1"/>
    <col min="8198" max="8198" width="11.28515625" style="1" customWidth="1"/>
    <col min="8199" max="8448" width="9.140625" style="1"/>
    <col min="8449" max="8449" width="8.28515625" style="1" customWidth="1"/>
    <col min="8450" max="8450" width="15.85546875" style="1" customWidth="1"/>
    <col min="8451" max="8451" width="21.42578125" style="1" customWidth="1"/>
    <col min="8452" max="8453" width="9.140625" style="1"/>
    <col min="8454" max="8454" width="11.28515625" style="1" customWidth="1"/>
    <col min="8455" max="8704" width="9.140625" style="1"/>
    <col min="8705" max="8705" width="8.28515625" style="1" customWidth="1"/>
    <col min="8706" max="8706" width="15.85546875" style="1" customWidth="1"/>
    <col min="8707" max="8707" width="21.42578125" style="1" customWidth="1"/>
    <col min="8708" max="8709" width="9.140625" style="1"/>
    <col min="8710" max="8710" width="11.28515625" style="1" customWidth="1"/>
    <col min="8711" max="8960" width="9.140625" style="1"/>
    <col min="8961" max="8961" width="8.28515625" style="1" customWidth="1"/>
    <col min="8962" max="8962" width="15.85546875" style="1" customWidth="1"/>
    <col min="8963" max="8963" width="21.42578125" style="1" customWidth="1"/>
    <col min="8964" max="8965" width="9.140625" style="1"/>
    <col min="8966" max="8966" width="11.28515625" style="1" customWidth="1"/>
    <col min="8967" max="9216" width="9.140625" style="1"/>
    <col min="9217" max="9217" width="8.28515625" style="1" customWidth="1"/>
    <col min="9218" max="9218" width="15.85546875" style="1" customWidth="1"/>
    <col min="9219" max="9219" width="21.42578125" style="1" customWidth="1"/>
    <col min="9220" max="9221" width="9.140625" style="1"/>
    <col min="9222" max="9222" width="11.28515625" style="1" customWidth="1"/>
    <col min="9223" max="9472" width="9.140625" style="1"/>
    <col min="9473" max="9473" width="8.28515625" style="1" customWidth="1"/>
    <col min="9474" max="9474" width="15.85546875" style="1" customWidth="1"/>
    <col min="9475" max="9475" width="21.42578125" style="1" customWidth="1"/>
    <col min="9476" max="9477" width="9.140625" style="1"/>
    <col min="9478" max="9478" width="11.28515625" style="1" customWidth="1"/>
    <col min="9479" max="9728" width="9.140625" style="1"/>
    <col min="9729" max="9729" width="8.28515625" style="1" customWidth="1"/>
    <col min="9730" max="9730" width="15.85546875" style="1" customWidth="1"/>
    <col min="9731" max="9731" width="21.42578125" style="1" customWidth="1"/>
    <col min="9732" max="9733" width="9.140625" style="1"/>
    <col min="9734" max="9734" width="11.28515625" style="1" customWidth="1"/>
    <col min="9735" max="9984" width="9.140625" style="1"/>
    <col min="9985" max="9985" width="8.28515625" style="1" customWidth="1"/>
    <col min="9986" max="9986" width="15.85546875" style="1" customWidth="1"/>
    <col min="9987" max="9987" width="21.42578125" style="1" customWidth="1"/>
    <col min="9988" max="9989" width="9.140625" style="1"/>
    <col min="9990" max="9990" width="11.28515625" style="1" customWidth="1"/>
    <col min="9991" max="10240" width="9.140625" style="1"/>
    <col min="10241" max="10241" width="8.28515625" style="1" customWidth="1"/>
    <col min="10242" max="10242" width="15.85546875" style="1" customWidth="1"/>
    <col min="10243" max="10243" width="21.42578125" style="1" customWidth="1"/>
    <col min="10244" max="10245" width="9.140625" style="1"/>
    <col min="10246" max="10246" width="11.28515625" style="1" customWidth="1"/>
    <col min="10247" max="10496" width="9.140625" style="1"/>
    <col min="10497" max="10497" width="8.28515625" style="1" customWidth="1"/>
    <col min="10498" max="10498" width="15.85546875" style="1" customWidth="1"/>
    <col min="10499" max="10499" width="21.42578125" style="1" customWidth="1"/>
    <col min="10500" max="10501" width="9.140625" style="1"/>
    <col min="10502" max="10502" width="11.28515625" style="1" customWidth="1"/>
    <col min="10503" max="10752" width="9.140625" style="1"/>
    <col min="10753" max="10753" width="8.28515625" style="1" customWidth="1"/>
    <col min="10754" max="10754" width="15.85546875" style="1" customWidth="1"/>
    <col min="10755" max="10755" width="21.42578125" style="1" customWidth="1"/>
    <col min="10756" max="10757" width="9.140625" style="1"/>
    <col min="10758" max="10758" width="11.28515625" style="1" customWidth="1"/>
    <col min="10759" max="11008" width="9.140625" style="1"/>
    <col min="11009" max="11009" width="8.28515625" style="1" customWidth="1"/>
    <col min="11010" max="11010" width="15.85546875" style="1" customWidth="1"/>
    <col min="11011" max="11011" width="21.42578125" style="1" customWidth="1"/>
    <col min="11012" max="11013" width="9.140625" style="1"/>
    <col min="11014" max="11014" width="11.28515625" style="1" customWidth="1"/>
    <col min="11015" max="11264" width="9.140625" style="1"/>
    <col min="11265" max="11265" width="8.28515625" style="1" customWidth="1"/>
    <col min="11266" max="11266" width="15.85546875" style="1" customWidth="1"/>
    <col min="11267" max="11267" width="21.42578125" style="1" customWidth="1"/>
    <col min="11268" max="11269" width="9.140625" style="1"/>
    <col min="11270" max="11270" width="11.28515625" style="1" customWidth="1"/>
    <col min="11271" max="11520" width="9.140625" style="1"/>
    <col min="11521" max="11521" width="8.28515625" style="1" customWidth="1"/>
    <col min="11522" max="11522" width="15.85546875" style="1" customWidth="1"/>
    <col min="11523" max="11523" width="21.42578125" style="1" customWidth="1"/>
    <col min="11524" max="11525" width="9.140625" style="1"/>
    <col min="11526" max="11526" width="11.28515625" style="1" customWidth="1"/>
    <col min="11527" max="11776" width="9.140625" style="1"/>
    <col min="11777" max="11777" width="8.28515625" style="1" customWidth="1"/>
    <col min="11778" max="11778" width="15.85546875" style="1" customWidth="1"/>
    <col min="11779" max="11779" width="21.42578125" style="1" customWidth="1"/>
    <col min="11780" max="11781" width="9.140625" style="1"/>
    <col min="11782" max="11782" width="11.28515625" style="1" customWidth="1"/>
    <col min="11783" max="12032" width="9.140625" style="1"/>
    <col min="12033" max="12033" width="8.28515625" style="1" customWidth="1"/>
    <col min="12034" max="12034" width="15.85546875" style="1" customWidth="1"/>
    <col min="12035" max="12035" width="21.42578125" style="1" customWidth="1"/>
    <col min="12036" max="12037" width="9.140625" style="1"/>
    <col min="12038" max="12038" width="11.28515625" style="1" customWidth="1"/>
    <col min="12039" max="12288" width="9.140625" style="1"/>
    <col min="12289" max="12289" width="8.28515625" style="1" customWidth="1"/>
    <col min="12290" max="12290" width="15.85546875" style="1" customWidth="1"/>
    <col min="12291" max="12291" width="21.42578125" style="1" customWidth="1"/>
    <col min="12292" max="12293" width="9.140625" style="1"/>
    <col min="12294" max="12294" width="11.28515625" style="1" customWidth="1"/>
    <col min="12295" max="12544" width="9.140625" style="1"/>
    <col min="12545" max="12545" width="8.28515625" style="1" customWidth="1"/>
    <col min="12546" max="12546" width="15.85546875" style="1" customWidth="1"/>
    <col min="12547" max="12547" width="21.42578125" style="1" customWidth="1"/>
    <col min="12548" max="12549" width="9.140625" style="1"/>
    <col min="12550" max="12550" width="11.28515625" style="1" customWidth="1"/>
    <col min="12551" max="12800" width="9.140625" style="1"/>
    <col min="12801" max="12801" width="8.28515625" style="1" customWidth="1"/>
    <col min="12802" max="12802" width="15.85546875" style="1" customWidth="1"/>
    <col min="12803" max="12803" width="21.42578125" style="1" customWidth="1"/>
    <col min="12804" max="12805" width="9.140625" style="1"/>
    <col min="12806" max="12806" width="11.28515625" style="1" customWidth="1"/>
    <col min="12807" max="13056" width="9.140625" style="1"/>
    <col min="13057" max="13057" width="8.28515625" style="1" customWidth="1"/>
    <col min="13058" max="13058" width="15.85546875" style="1" customWidth="1"/>
    <col min="13059" max="13059" width="21.42578125" style="1" customWidth="1"/>
    <col min="13060" max="13061" width="9.140625" style="1"/>
    <col min="13062" max="13062" width="11.28515625" style="1" customWidth="1"/>
    <col min="13063" max="13312" width="9.140625" style="1"/>
    <col min="13313" max="13313" width="8.28515625" style="1" customWidth="1"/>
    <col min="13314" max="13314" width="15.85546875" style="1" customWidth="1"/>
    <col min="13315" max="13315" width="21.42578125" style="1" customWidth="1"/>
    <col min="13316" max="13317" width="9.140625" style="1"/>
    <col min="13318" max="13318" width="11.28515625" style="1" customWidth="1"/>
    <col min="13319" max="13568" width="9.140625" style="1"/>
    <col min="13569" max="13569" width="8.28515625" style="1" customWidth="1"/>
    <col min="13570" max="13570" width="15.85546875" style="1" customWidth="1"/>
    <col min="13571" max="13571" width="21.42578125" style="1" customWidth="1"/>
    <col min="13572" max="13573" width="9.140625" style="1"/>
    <col min="13574" max="13574" width="11.28515625" style="1" customWidth="1"/>
    <col min="13575" max="13824" width="9.140625" style="1"/>
    <col min="13825" max="13825" width="8.28515625" style="1" customWidth="1"/>
    <col min="13826" max="13826" width="15.85546875" style="1" customWidth="1"/>
    <col min="13827" max="13827" width="21.42578125" style="1" customWidth="1"/>
    <col min="13828" max="13829" width="9.140625" style="1"/>
    <col min="13830" max="13830" width="11.28515625" style="1" customWidth="1"/>
    <col min="13831" max="14080" width="9.140625" style="1"/>
    <col min="14081" max="14081" width="8.28515625" style="1" customWidth="1"/>
    <col min="14082" max="14082" width="15.85546875" style="1" customWidth="1"/>
    <col min="14083" max="14083" width="21.42578125" style="1" customWidth="1"/>
    <col min="14084" max="14085" width="9.140625" style="1"/>
    <col min="14086" max="14086" width="11.28515625" style="1" customWidth="1"/>
    <col min="14087" max="14336" width="9.140625" style="1"/>
    <col min="14337" max="14337" width="8.28515625" style="1" customWidth="1"/>
    <col min="14338" max="14338" width="15.85546875" style="1" customWidth="1"/>
    <col min="14339" max="14339" width="21.42578125" style="1" customWidth="1"/>
    <col min="14340" max="14341" width="9.140625" style="1"/>
    <col min="14342" max="14342" width="11.28515625" style="1" customWidth="1"/>
    <col min="14343" max="14592" width="9.140625" style="1"/>
    <col min="14593" max="14593" width="8.28515625" style="1" customWidth="1"/>
    <col min="14594" max="14594" width="15.85546875" style="1" customWidth="1"/>
    <col min="14595" max="14595" width="21.42578125" style="1" customWidth="1"/>
    <col min="14596" max="14597" width="9.140625" style="1"/>
    <col min="14598" max="14598" width="11.28515625" style="1" customWidth="1"/>
    <col min="14599" max="14848" width="9.140625" style="1"/>
    <col min="14849" max="14849" width="8.28515625" style="1" customWidth="1"/>
    <col min="14850" max="14850" width="15.85546875" style="1" customWidth="1"/>
    <col min="14851" max="14851" width="21.42578125" style="1" customWidth="1"/>
    <col min="14852" max="14853" width="9.140625" style="1"/>
    <col min="14854" max="14854" width="11.28515625" style="1" customWidth="1"/>
    <col min="14855" max="15104" width="9.140625" style="1"/>
    <col min="15105" max="15105" width="8.28515625" style="1" customWidth="1"/>
    <col min="15106" max="15106" width="15.85546875" style="1" customWidth="1"/>
    <col min="15107" max="15107" width="21.42578125" style="1" customWidth="1"/>
    <col min="15108" max="15109" width="9.140625" style="1"/>
    <col min="15110" max="15110" width="11.28515625" style="1" customWidth="1"/>
    <col min="15111" max="15360" width="9.140625" style="1"/>
    <col min="15361" max="15361" width="8.28515625" style="1" customWidth="1"/>
    <col min="15362" max="15362" width="15.85546875" style="1" customWidth="1"/>
    <col min="15363" max="15363" width="21.42578125" style="1" customWidth="1"/>
    <col min="15364" max="15365" width="9.140625" style="1"/>
    <col min="15366" max="15366" width="11.28515625" style="1" customWidth="1"/>
    <col min="15367" max="15616" width="9.140625" style="1"/>
    <col min="15617" max="15617" width="8.28515625" style="1" customWidth="1"/>
    <col min="15618" max="15618" width="15.85546875" style="1" customWidth="1"/>
    <col min="15619" max="15619" width="21.42578125" style="1" customWidth="1"/>
    <col min="15620" max="15621" width="9.140625" style="1"/>
    <col min="15622" max="15622" width="11.28515625" style="1" customWidth="1"/>
    <col min="15623" max="15872" width="9.140625" style="1"/>
    <col min="15873" max="15873" width="8.28515625" style="1" customWidth="1"/>
    <col min="15874" max="15874" width="15.85546875" style="1" customWidth="1"/>
    <col min="15875" max="15875" width="21.42578125" style="1" customWidth="1"/>
    <col min="15876" max="15877" width="9.140625" style="1"/>
    <col min="15878" max="15878" width="11.28515625" style="1" customWidth="1"/>
    <col min="15879" max="16128" width="9.140625" style="1"/>
    <col min="16129" max="16129" width="8.28515625" style="1" customWidth="1"/>
    <col min="16130" max="16130" width="15.85546875" style="1" customWidth="1"/>
    <col min="16131" max="16131" width="21.42578125" style="1" customWidth="1"/>
    <col min="16132" max="16133" width="9.140625" style="1"/>
    <col min="16134" max="16134" width="11.28515625" style="1" customWidth="1"/>
    <col min="16135" max="16384" width="9.140625" style="1"/>
  </cols>
  <sheetData>
    <row r="1" spans="1:7" ht="57" customHeight="1" thickBot="1" x14ac:dyDescent="0.3">
      <c r="A1" s="104" t="s">
        <v>102</v>
      </c>
      <c r="B1" s="105"/>
      <c r="C1" s="105"/>
      <c r="D1" s="105"/>
      <c r="E1" s="105"/>
      <c r="F1" s="105"/>
      <c r="G1" s="106"/>
    </row>
    <row r="2" spans="1:7" ht="16.5" thickBot="1" x14ac:dyDescent="0.3">
      <c r="B2" s="3"/>
      <c r="C2" s="3"/>
      <c r="D2" s="3"/>
      <c r="E2" s="3"/>
      <c r="F2" s="3"/>
      <c r="G2" s="3"/>
    </row>
    <row r="3" spans="1:7" x14ac:dyDescent="0.25">
      <c r="A3" s="107" t="s">
        <v>6</v>
      </c>
      <c r="B3" s="109" t="s">
        <v>5</v>
      </c>
      <c r="C3" s="109" t="s">
        <v>7</v>
      </c>
      <c r="D3" s="109" t="s">
        <v>9</v>
      </c>
      <c r="E3" s="109" t="s">
        <v>10</v>
      </c>
      <c r="F3" s="109" t="s">
        <v>4</v>
      </c>
      <c r="G3" s="109" t="s">
        <v>11</v>
      </c>
    </row>
    <row r="4" spans="1:7" ht="16.5" thickBot="1" x14ac:dyDescent="0.3">
      <c r="A4" s="108"/>
      <c r="B4" s="110"/>
      <c r="C4" s="110"/>
      <c r="D4" s="110"/>
      <c r="E4" s="110"/>
      <c r="F4" s="111"/>
      <c r="G4" s="110"/>
    </row>
    <row r="5" spans="1:7" x14ac:dyDescent="0.25">
      <c r="A5" s="112" t="s">
        <v>0</v>
      </c>
      <c r="B5" s="115" t="s">
        <v>78</v>
      </c>
      <c r="C5" s="16" t="s">
        <v>62</v>
      </c>
      <c r="D5" s="17">
        <v>343</v>
      </c>
      <c r="E5" s="17">
        <v>160</v>
      </c>
      <c r="F5" s="18">
        <f t="shared" ref="F5:F54" si="0">SUM(D5:E5)</f>
        <v>503</v>
      </c>
      <c r="G5" s="19">
        <v>5</v>
      </c>
    </row>
    <row r="6" spans="1:7" x14ac:dyDescent="0.25">
      <c r="A6" s="113"/>
      <c r="B6" s="116"/>
      <c r="C6" s="20" t="s">
        <v>64</v>
      </c>
      <c r="D6" s="21">
        <v>349</v>
      </c>
      <c r="E6" s="21">
        <v>159</v>
      </c>
      <c r="F6" s="22">
        <f t="shared" si="0"/>
        <v>508</v>
      </c>
      <c r="G6" s="23">
        <v>7</v>
      </c>
    </row>
    <row r="7" spans="1:7" x14ac:dyDescent="0.25">
      <c r="A7" s="113"/>
      <c r="B7" s="116"/>
      <c r="C7" s="20" t="s">
        <v>63</v>
      </c>
      <c r="D7" s="21">
        <v>328</v>
      </c>
      <c r="E7" s="21">
        <v>168</v>
      </c>
      <c r="F7" s="61">
        <f t="shared" si="0"/>
        <v>496</v>
      </c>
      <c r="G7" s="23">
        <v>4</v>
      </c>
    </row>
    <row r="8" spans="1:7" ht="16.5" thickBot="1" x14ac:dyDescent="0.3">
      <c r="A8" s="113"/>
      <c r="B8" s="117"/>
      <c r="C8" s="20" t="s">
        <v>65</v>
      </c>
      <c r="D8" s="24">
        <v>343</v>
      </c>
      <c r="E8" s="24">
        <v>176</v>
      </c>
      <c r="F8" s="25">
        <f t="shared" si="0"/>
        <v>519</v>
      </c>
      <c r="G8" s="26">
        <v>5</v>
      </c>
    </row>
    <row r="9" spans="1:7" ht="16.5" thickBot="1" x14ac:dyDescent="0.3">
      <c r="A9" s="114"/>
      <c r="B9" s="118"/>
      <c r="C9" s="27"/>
      <c r="D9" s="28">
        <f>SUM(D5:D8)</f>
        <v>1363</v>
      </c>
      <c r="E9" s="28">
        <f>SUM(E5:E8)</f>
        <v>663</v>
      </c>
      <c r="F9" s="65">
        <f t="shared" si="0"/>
        <v>2026</v>
      </c>
      <c r="G9" s="29">
        <f>SUM(G5:G8)</f>
        <v>21</v>
      </c>
    </row>
    <row r="10" spans="1:7" x14ac:dyDescent="0.25">
      <c r="A10" s="112" t="s">
        <v>1</v>
      </c>
      <c r="B10" s="115" t="s">
        <v>79</v>
      </c>
      <c r="C10" s="16" t="s">
        <v>46</v>
      </c>
      <c r="D10" s="17">
        <v>352</v>
      </c>
      <c r="E10" s="17">
        <v>168</v>
      </c>
      <c r="F10" s="18">
        <f t="shared" si="0"/>
        <v>520</v>
      </c>
      <c r="G10" s="19">
        <v>4</v>
      </c>
    </row>
    <row r="11" spans="1:7" x14ac:dyDescent="0.25">
      <c r="A11" s="113"/>
      <c r="B11" s="119"/>
      <c r="C11" s="20" t="s">
        <v>47</v>
      </c>
      <c r="D11" s="21">
        <v>355</v>
      </c>
      <c r="E11" s="21">
        <v>152</v>
      </c>
      <c r="F11" s="71">
        <f t="shared" si="0"/>
        <v>507</v>
      </c>
      <c r="G11" s="23">
        <v>12</v>
      </c>
    </row>
    <row r="12" spans="1:7" x14ac:dyDescent="0.25">
      <c r="A12" s="113"/>
      <c r="B12" s="119"/>
      <c r="C12" s="20" t="s">
        <v>48</v>
      </c>
      <c r="D12" s="21">
        <v>346</v>
      </c>
      <c r="E12" s="21">
        <v>165</v>
      </c>
      <c r="F12" s="71">
        <f t="shared" si="0"/>
        <v>511</v>
      </c>
      <c r="G12" s="23">
        <v>5</v>
      </c>
    </row>
    <row r="13" spans="1:7" ht="16.5" thickBot="1" x14ac:dyDescent="0.3">
      <c r="A13" s="113"/>
      <c r="B13" s="120"/>
      <c r="C13" s="20" t="s">
        <v>49</v>
      </c>
      <c r="D13" s="30">
        <v>350</v>
      </c>
      <c r="E13" s="30">
        <v>137</v>
      </c>
      <c r="F13" s="62">
        <f t="shared" si="0"/>
        <v>487</v>
      </c>
      <c r="G13" s="31">
        <v>13</v>
      </c>
    </row>
    <row r="14" spans="1:7" ht="16.5" thickBot="1" x14ac:dyDescent="0.3">
      <c r="A14" s="114"/>
      <c r="B14" s="121"/>
      <c r="C14" s="27"/>
      <c r="D14" s="32">
        <f>SUM(D10:D13)</f>
        <v>1403</v>
      </c>
      <c r="E14" s="29">
        <f>SUM(E10:E13)</f>
        <v>622</v>
      </c>
      <c r="F14" s="73">
        <f t="shared" si="0"/>
        <v>2025</v>
      </c>
      <c r="G14" s="29">
        <f>SUM(G10:G13)</f>
        <v>34</v>
      </c>
    </row>
    <row r="15" spans="1:7" ht="15.75" customHeight="1" x14ac:dyDescent="0.25">
      <c r="A15" s="112" t="s">
        <v>2</v>
      </c>
      <c r="B15" s="115" t="s">
        <v>80</v>
      </c>
      <c r="C15" s="16" t="s">
        <v>54</v>
      </c>
      <c r="D15" s="17">
        <v>339</v>
      </c>
      <c r="E15" s="17">
        <v>168</v>
      </c>
      <c r="F15" s="74">
        <f t="shared" si="0"/>
        <v>507</v>
      </c>
      <c r="G15" s="19">
        <v>9</v>
      </c>
    </row>
    <row r="16" spans="1:7" x14ac:dyDescent="0.25">
      <c r="A16" s="113"/>
      <c r="B16" s="119"/>
      <c r="C16" s="20" t="s">
        <v>55</v>
      </c>
      <c r="D16" s="21">
        <v>355</v>
      </c>
      <c r="E16" s="21">
        <v>176</v>
      </c>
      <c r="F16" s="71">
        <f t="shared" si="0"/>
        <v>531</v>
      </c>
      <c r="G16" s="23">
        <v>6</v>
      </c>
    </row>
    <row r="17" spans="1:7" x14ac:dyDescent="0.25">
      <c r="A17" s="113"/>
      <c r="B17" s="119"/>
      <c r="C17" s="20" t="s">
        <v>56</v>
      </c>
      <c r="D17" s="21">
        <v>338</v>
      </c>
      <c r="E17" s="21">
        <v>137</v>
      </c>
      <c r="F17" s="61">
        <f t="shared" si="0"/>
        <v>475</v>
      </c>
      <c r="G17" s="23">
        <v>7</v>
      </c>
    </row>
    <row r="18" spans="1:7" ht="16.5" thickBot="1" x14ac:dyDescent="0.3">
      <c r="A18" s="113"/>
      <c r="B18" s="120"/>
      <c r="C18" s="20" t="s">
        <v>57</v>
      </c>
      <c r="D18" s="30">
        <v>343</v>
      </c>
      <c r="E18" s="30">
        <v>158</v>
      </c>
      <c r="F18" s="25">
        <f t="shared" si="0"/>
        <v>501</v>
      </c>
      <c r="G18" s="31">
        <v>7</v>
      </c>
    </row>
    <row r="19" spans="1:7" ht="16.5" thickBot="1" x14ac:dyDescent="0.3">
      <c r="A19" s="114"/>
      <c r="B19" s="121"/>
      <c r="C19" s="27"/>
      <c r="D19" s="32">
        <f>SUM(D15:D18)</f>
        <v>1375</v>
      </c>
      <c r="E19" s="29">
        <f>SUM(E15:E18)</f>
        <v>639</v>
      </c>
      <c r="F19" s="73">
        <f t="shared" si="0"/>
        <v>2014</v>
      </c>
      <c r="G19" s="29">
        <f>SUM(G15:G18)</f>
        <v>29</v>
      </c>
    </row>
    <row r="20" spans="1:7" ht="15.75" customHeight="1" x14ac:dyDescent="0.25">
      <c r="A20" s="122" t="s">
        <v>3</v>
      </c>
      <c r="B20" s="125" t="s">
        <v>81</v>
      </c>
      <c r="C20" s="33" t="s">
        <v>42</v>
      </c>
      <c r="D20" s="44">
        <v>315</v>
      </c>
      <c r="E20" s="44">
        <v>142</v>
      </c>
      <c r="F20" s="60">
        <f t="shared" si="0"/>
        <v>457</v>
      </c>
      <c r="G20" s="45">
        <v>14</v>
      </c>
    </row>
    <row r="21" spans="1:7" x14ac:dyDescent="0.25">
      <c r="A21" s="123"/>
      <c r="B21" s="126"/>
      <c r="C21" s="36" t="s">
        <v>43</v>
      </c>
      <c r="D21" s="46">
        <v>351</v>
      </c>
      <c r="E21" s="46">
        <v>168</v>
      </c>
      <c r="F21" s="71">
        <f t="shared" si="0"/>
        <v>519</v>
      </c>
      <c r="G21" s="47">
        <v>3</v>
      </c>
    </row>
    <row r="22" spans="1:7" x14ac:dyDescent="0.25">
      <c r="A22" s="123"/>
      <c r="B22" s="126"/>
      <c r="C22" s="36" t="s">
        <v>44</v>
      </c>
      <c r="D22" s="46">
        <v>343</v>
      </c>
      <c r="E22" s="46">
        <v>169</v>
      </c>
      <c r="F22" s="71">
        <f t="shared" si="0"/>
        <v>512</v>
      </c>
      <c r="G22" s="47">
        <v>6</v>
      </c>
    </row>
    <row r="23" spans="1:7" ht="16.5" thickBot="1" x14ac:dyDescent="0.3">
      <c r="A23" s="123"/>
      <c r="B23" s="126"/>
      <c r="C23" s="36" t="s">
        <v>45</v>
      </c>
      <c r="D23" s="48">
        <v>297</v>
      </c>
      <c r="E23" s="48">
        <v>141</v>
      </c>
      <c r="F23" s="62">
        <f t="shared" si="0"/>
        <v>438</v>
      </c>
      <c r="G23" s="49">
        <v>9</v>
      </c>
    </row>
    <row r="24" spans="1:7" ht="16.5" thickBot="1" x14ac:dyDescent="0.3">
      <c r="A24" s="124"/>
      <c r="B24" s="127"/>
      <c r="C24" s="50"/>
      <c r="D24" s="68">
        <f>SUM(D20:D23)</f>
        <v>1306</v>
      </c>
      <c r="E24" s="68">
        <f>SUM(E20:E23)</f>
        <v>620</v>
      </c>
      <c r="F24" s="64">
        <f t="shared" si="0"/>
        <v>1926</v>
      </c>
      <c r="G24" s="52">
        <f>SUM(G20:G23)</f>
        <v>32</v>
      </c>
    </row>
    <row r="25" spans="1:7" ht="15.75" customHeight="1" x14ac:dyDescent="0.25">
      <c r="A25" s="122" t="s">
        <v>12</v>
      </c>
      <c r="B25" s="125" t="s">
        <v>82</v>
      </c>
      <c r="C25" s="33" t="s">
        <v>58</v>
      </c>
      <c r="D25" s="34">
        <v>306</v>
      </c>
      <c r="E25" s="34">
        <v>136</v>
      </c>
      <c r="F25" s="60">
        <f t="shared" si="0"/>
        <v>442</v>
      </c>
      <c r="G25" s="35">
        <v>11</v>
      </c>
    </row>
    <row r="26" spans="1:7" ht="15.75" customHeight="1" x14ac:dyDescent="0.25">
      <c r="A26" s="123"/>
      <c r="B26" s="126"/>
      <c r="C26" s="36" t="s">
        <v>59</v>
      </c>
      <c r="D26" s="37">
        <v>330</v>
      </c>
      <c r="E26" s="37">
        <v>147</v>
      </c>
      <c r="F26" s="61">
        <f t="shared" si="0"/>
        <v>477</v>
      </c>
      <c r="G26" s="38">
        <v>15</v>
      </c>
    </row>
    <row r="27" spans="1:7" ht="15.75" customHeight="1" x14ac:dyDescent="0.25">
      <c r="A27" s="123"/>
      <c r="B27" s="126"/>
      <c r="C27" s="36" t="s">
        <v>60</v>
      </c>
      <c r="D27" s="37">
        <v>340</v>
      </c>
      <c r="E27" s="37">
        <v>145</v>
      </c>
      <c r="F27" s="61">
        <f t="shared" si="0"/>
        <v>485</v>
      </c>
      <c r="G27" s="38">
        <v>12</v>
      </c>
    </row>
    <row r="28" spans="1:7" ht="16.5" customHeight="1" thickBot="1" x14ac:dyDescent="0.3">
      <c r="A28" s="123"/>
      <c r="B28" s="126"/>
      <c r="C28" s="36" t="s">
        <v>61</v>
      </c>
      <c r="D28" s="39">
        <v>352</v>
      </c>
      <c r="E28" s="39">
        <v>154</v>
      </c>
      <c r="F28" s="70">
        <f t="shared" si="0"/>
        <v>506</v>
      </c>
      <c r="G28" s="40">
        <v>8</v>
      </c>
    </row>
    <row r="29" spans="1:7" ht="16.5" customHeight="1" thickBot="1" x14ac:dyDescent="0.3">
      <c r="A29" s="124"/>
      <c r="B29" s="127"/>
      <c r="C29" s="41"/>
      <c r="D29" s="42">
        <f>SUM(D25:D28)</f>
        <v>1328</v>
      </c>
      <c r="E29" s="43">
        <f>SUM(E25:E28)</f>
        <v>582</v>
      </c>
      <c r="F29" s="63">
        <f t="shared" si="0"/>
        <v>1910</v>
      </c>
      <c r="G29" s="43">
        <f>SUM(G25:G28)</f>
        <v>46</v>
      </c>
    </row>
    <row r="30" spans="1:7" x14ac:dyDescent="0.25">
      <c r="A30" s="122" t="s">
        <v>13</v>
      </c>
      <c r="B30" s="125" t="s">
        <v>83</v>
      </c>
      <c r="C30" s="33" t="s">
        <v>71</v>
      </c>
      <c r="D30" s="44">
        <v>334</v>
      </c>
      <c r="E30" s="44">
        <v>165</v>
      </c>
      <c r="F30" s="60">
        <f t="shared" si="0"/>
        <v>499</v>
      </c>
      <c r="G30" s="45">
        <v>8</v>
      </c>
    </row>
    <row r="31" spans="1:7" x14ac:dyDescent="0.25">
      <c r="A31" s="123"/>
      <c r="B31" s="128"/>
      <c r="C31" s="36" t="s">
        <v>72</v>
      </c>
      <c r="D31" s="46">
        <v>367</v>
      </c>
      <c r="E31" s="46">
        <v>168</v>
      </c>
      <c r="F31" s="71">
        <f t="shared" si="0"/>
        <v>535</v>
      </c>
      <c r="G31" s="47">
        <v>8</v>
      </c>
    </row>
    <row r="32" spans="1:7" x14ac:dyDescent="0.25">
      <c r="A32" s="123"/>
      <c r="B32" s="128"/>
      <c r="C32" s="36" t="s">
        <v>73</v>
      </c>
      <c r="D32" s="46">
        <v>278</v>
      </c>
      <c r="E32" s="46">
        <v>112</v>
      </c>
      <c r="F32" s="61">
        <f t="shared" si="0"/>
        <v>390</v>
      </c>
      <c r="G32" s="47">
        <v>21</v>
      </c>
    </row>
    <row r="33" spans="1:7" ht="16.5" thickBot="1" x14ac:dyDescent="0.3">
      <c r="A33" s="123"/>
      <c r="B33" s="128"/>
      <c r="C33" s="36" t="s">
        <v>74</v>
      </c>
      <c r="D33" s="48">
        <v>332</v>
      </c>
      <c r="E33" s="48">
        <v>141</v>
      </c>
      <c r="F33" s="62">
        <f t="shared" si="0"/>
        <v>473</v>
      </c>
      <c r="G33" s="49">
        <v>6</v>
      </c>
    </row>
    <row r="34" spans="1:7" ht="16.5" thickBot="1" x14ac:dyDescent="0.3">
      <c r="A34" s="124"/>
      <c r="B34" s="129"/>
      <c r="C34" s="50"/>
      <c r="D34" s="51">
        <f>SUM(D30:D33)</f>
        <v>1311</v>
      </c>
      <c r="E34" s="52">
        <f>SUM(E30:E33)</f>
        <v>586</v>
      </c>
      <c r="F34" s="66">
        <f t="shared" si="0"/>
        <v>1897</v>
      </c>
      <c r="G34" s="68">
        <f>SUM(G30:G33)</f>
        <v>43</v>
      </c>
    </row>
    <row r="35" spans="1:7" ht="15.75" customHeight="1" x14ac:dyDescent="0.25">
      <c r="A35" s="122" t="s">
        <v>14</v>
      </c>
      <c r="B35" s="125" t="s">
        <v>84</v>
      </c>
      <c r="C35" s="33" t="s">
        <v>66</v>
      </c>
      <c r="D35" s="44">
        <v>295</v>
      </c>
      <c r="E35" s="44">
        <v>150</v>
      </c>
      <c r="F35" s="60">
        <f>SUM(D35:E35)</f>
        <v>445</v>
      </c>
      <c r="G35" s="45">
        <v>14</v>
      </c>
    </row>
    <row r="36" spans="1:7" x14ac:dyDescent="0.25">
      <c r="A36" s="123"/>
      <c r="B36" s="126"/>
      <c r="C36" s="36" t="s">
        <v>67</v>
      </c>
      <c r="D36" s="46">
        <v>288</v>
      </c>
      <c r="E36" s="46">
        <v>119</v>
      </c>
      <c r="F36" s="61">
        <f t="shared" si="0"/>
        <v>407</v>
      </c>
      <c r="G36" s="47">
        <v>19</v>
      </c>
    </row>
    <row r="37" spans="1:7" x14ac:dyDescent="0.25">
      <c r="A37" s="123"/>
      <c r="B37" s="126"/>
      <c r="C37" s="36" t="s">
        <v>68</v>
      </c>
      <c r="D37" s="46">
        <v>325</v>
      </c>
      <c r="E37" s="46">
        <v>135</v>
      </c>
      <c r="F37" s="61">
        <f t="shared" si="0"/>
        <v>460</v>
      </c>
      <c r="G37" s="47">
        <v>9</v>
      </c>
    </row>
    <row r="38" spans="1:7" ht="16.5" thickBot="1" x14ac:dyDescent="0.3">
      <c r="A38" s="123"/>
      <c r="B38" s="126"/>
      <c r="C38" s="36" t="s">
        <v>69</v>
      </c>
      <c r="D38" s="48">
        <v>330</v>
      </c>
      <c r="E38" s="48">
        <v>170</v>
      </c>
      <c r="F38" s="70">
        <f t="shared" si="0"/>
        <v>500</v>
      </c>
      <c r="G38" s="49">
        <v>8</v>
      </c>
    </row>
    <row r="39" spans="1:7" ht="16.5" thickBot="1" x14ac:dyDescent="0.3">
      <c r="A39" s="124"/>
      <c r="B39" s="127"/>
      <c r="C39" s="50"/>
      <c r="D39" s="51">
        <f>SUM(D35:D38)</f>
        <v>1238</v>
      </c>
      <c r="E39" s="52">
        <f>SUM(E35:E38)</f>
        <v>574</v>
      </c>
      <c r="F39" s="63">
        <f t="shared" si="0"/>
        <v>1812</v>
      </c>
      <c r="G39" s="68">
        <f>SUM(G35:G38)</f>
        <v>50</v>
      </c>
    </row>
    <row r="40" spans="1:7" ht="15.75" customHeight="1" x14ac:dyDescent="0.25">
      <c r="A40" s="122" t="s">
        <v>15</v>
      </c>
      <c r="B40" s="125" t="s">
        <v>85</v>
      </c>
      <c r="C40" s="53" t="s">
        <v>75</v>
      </c>
      <c r="D40" s="44">
        <v>270</v>
      </c>
      <c r="E40" s="44">
        <v>105</v>
      </c>
      <c r="F40" s="60">
        <f t="shared" si="0"/>
        <v>375</v>
      </c>
      <c r="G40" s="45">
        <v>21</v>
      </c>
    </row>
    <row r="41" spans="1:7" ht="15.75" customHeight="1" x14ac:dyDescent="0.25">
      <c r="A41" s="123"/>
      <c r="B41" s="126"/>
      <c r="C41" s="36" t="s">
        <v>55</v>
      </c>
      <c r="D41" s="46">
        <v>321</v>
      </c>
      <c r="E41" s="46">
        <v>188</v>
      </c>
      <c r="F41" s="71">
        <f t="shared" si="0"/>
        <v>509</v>
      </c>
      <c r="G41" s="47">
        <v>4</v>
      </c>
    </row>
    <row r="42" spans="1:7" ht="15.75" customHeight="1" x14ac:dyDescent="0.25">
      <c r="A42" s="123"/>
      <c r="B42" s="126"/>
      <c r="C42" s="36" t="s">
        <v>86</v>
      </c>
      <c r="D42" s="46">
        <v>317</v>
      </c>
      <c r="E42" s="46">
        <v>142</v>
      </c>
      <c r="F42" s="61">
        <f t="shared" si="0"/>
        <v>459</v>
      </c>
      <c r="G42" s="47">
        <v>8</v>
      </c>
    </row>
    <row r="43" spans="1:7" ht="16.5" customHeight="1" thickBot="1" x14ac:dyDescent="0.3">
      <c r="A43" s="123"/>
      <c r="B43" s="126"/>
      <c r="C43" s="36" t="s">
        <v>77</v>
      </c>
      <c r="D43" s="48">
        <v>317</v>
      </c>
      <c r="E43" s="48">
        <v>141</v>
      </c>
      <c r="F43" s="62">
        <f t="shared" si="0"/>
        <v>458</v>
      </c>
      <c r="G43" s="49">
        <v>12</v>
      </c>
    </row>
    <row r="44" spans="1:7" ht="16.5" customHeight="1" thickBot="1" x14ac:dyDescent="0.3">
      <c r="A44" s="124"/>
      <c r="B44" s="127"/>
      <c r="C44" s="50"/>
      <c r="D44" s="51">
        <f>SUM(D40:D43)</f>
        <v>1225</v>
      </c>
      <c r="E44" s="52">
        <f>SUM(E40:E43)</f>
        <v>576</v>
      </c>
      <c r="F44" s="29">
        <f t="shared" si="0"/>
        <v>1801</v>
      </c>
      <c r="G44" s="68">
        <f>SUM(G40:G43)</f>
        <v>45</v>
      </c>
    </row>
    <row r="45" spans="1:7" ht="15.75" customHeight="1" x14ac:dyDescent="0.25">
      <c r="A45" s="122" t="s">
        <v>16</v>
      </c>
      <c r="B45" s="130" t="s">
        <v>87</v>
      </c>
      <c r="C45" s="53" t="s">
        <v>50</v>
      </c>
      <c r="D45" s="44">
        <v>335</v>
      </c>
      <c r="E45" s="44">
        <v>131</v>
      </c>
      <c r="F45" s="60">
        <f t="shared" si="0"/>
        <v>466</v>
      </c>
      <c r="G45" s="45">
        <v>11</v>
      </c>
    </row>
    <row r="46" spans="1:7" ht="15.75" customHeight="1" x14ac:dyDescent="0.25">
      <c r="A46" s="123"/>
      <c r="B46" s="131"/>
      <c r="C46" s="36" t="s">
        <v>51</v>
      </c>
      <c r="D46" s="46">
        <v>299</v>
      </c>
      <c r="E46" s="46">
        <v>85</v>
      </c>
      <c r="F46" s="61">
        <f t="shared" si="0"/>
        <v>384</v>
      </c>
      <c r="G46" s="47">
        <v>26</v>
      </c>
    </row>
    <row r="47" spans="1:7" ht="15.75" customHeight="1" x14ac:dyDescent="0.25">
      <c r="A47" s="123"/>
      <c r="B47" s="131"/>
      <c r="C47" s="36" t="s">
        <v>52</v>
      </c>
      <c r="D47" s="46">
        <v>275</v>
      </c>
      <c r="E47" s="46">
        <v>97</v>
      </c>
      <c r="F47" s="61">
        <f t="shared" si="0"/>
        <v>372</v>
      </c>
      <c r="G47" s="47">
        <v>20</v>
      </c>
    </row>
    <row r="48" spans="1:7" ht="16.5" customHeight="1" thickBot="1" x14ac:dyDescent="0.3">
      <c r="A48" s="123"/>
      <c r="B48" s="132"/>
      <c r="C48" s="36" t="s">
        <v>53</v>
      </c>
      <c r="D48" s="48">
        <v>299</v>
      </c>
      <c r="E48" s="48">
        <v>111</v>
      </c>
      <c r="F48" s="62">
        <f t="shared" si="0"/>
        <v>410</v>
      </c>
      <c r="G48" s="49">
        <v>18</v>
      </c>
    </row>
    <row r="49" spans="1:7" ht="16.5" customHeight="1" thickBot="1" x14ac:dyDescent="0.3">
      <c r="A49" s="124"/>
      <c r="B49" s="133"/>
      <c r="C49" s="50"/>
      <c r="D49" s="51">
        <f>SUM(D45:D48)</f>
        <v>1208</v>
      </c>
      <c r="E49" s="52">
        <f>SUM(E45:E48)</f>
        <v>424</v>
      </c>
      <c r="F49" s="29">
        <f t="shared" si="0"/>
        <v>1632</v>
      </c>
      <c r="G49" s="68">
        <f>SUM(G45:G48)</f>
        <v>75</v>
      </c>
    </row>
    <row r="50" spans="1:7" x14ac:dyDescent="0.25">
      <c r="A50" s="122" t="s">
        <v>17</v>
      </c>
      <c r="B50" s="125" t="s">
        <v>101</v>
      </c>
      <c r="C50" s="53" t="s">
        <v>95</v>
      </c>
      <c r="D50" s="44">
        <v>322</v>
      </c>
      <c r="E50" s="44">
        <v>142</v>
      </c>
      <c r="F50" s="60">
        <f t="shared" si="0"/>
        <v>464</v>
      </c>
      <c r="G50" s="45">
        <v>10</v>
      </c>
    </row>
    <row r="51" spans="1:7" x14ac:dyDescent="0.25">
      <c r="A51" s="123"/>
      <c r="B51" s="126"/>
      <c r="C51" s="36" t="s">
        <v>100</v>
      </c>
      <c r="D51" s="46">
        <v>289</v>
      </c>
      <c r="E51" s="46">
        <v>102</v>
      </c>
      <c r="F51" s="61">
        <f t="shared" si="0"/>
        <v>391</v>
      </c>
      <c r="G51" s="47">
        <v>26</v>
      </c>
    </row>
    <row r="52" spans="1:7" x14ac:dyDescent="0.25">
      <c r="A52" s="123"/>
      <c r="B52" s="126"/>
      <c r="C52" s="36" t="s">
        <v>98</v>
      </c>
      <c r="D52" s="46">
        <v>306</v>
      </c>
      <c r="E52" s="46">
        <v>109</v>
      </c>
      <c r="F52" s="61">
        <f t="shared" si="0"/>
        <v>415</v>
      </c>
      <c r="G52" s="47">
        <v>15</v>
      </c>
    </row>
    <row r="53" spans="1:7" ht="16.5" thickBot="1" x14ac:dyDescent="0.3">
      <c r="A53" s="123"/>
      <c r="B53" s="126"/>
      <c r="C53" s="36"/>
      <c r="D53" s="48"/>
      <c r="E53" s="48"/>
      <c r="F53" s="62">
        <f t="shared" si="0"/>
        <v>0</v>
      </c>
      <c r="G53" s="49"/>
    </row>
    <row r="54" spans="1:7" ht="16.5" thickBot="1" x14ac:dyDescent="0.3">
      <c r="A54" s="124"/>
      <c r="B54" s="127"/>
      <c r="C54" s="50"/>
      <c r="D54" s="51">
        <f>SUM(D50:D53)</f>
        <v>917</v>
      </c>
      <c r="E54" s="52">
        <f>SUM(E50:E53)</f>
        <v>353</v>
      </c>
      <c r="F54" s="29">
        <f t="shared" si="0"/>
        <v>1270</v>
      </c>
      <c r="G54" s="68">
        <f>SUM(G50:G53)</f>
        <v>51</v>
      </c>
    </row>
    <row r="55" spans="1:7" x14ac:dyDescent="0.25">
      <c r="A55" s="134"/>
      <c r="B55" s="135"/>
      <c r="C55" s="96"/>
      <c r="D55" s="97"/>
      <c r="E55" s="97"/>
      <c r="F55" s="57"/>
      <c r="G55" s="97"/>
    </row>
    <row r="56" spans="1:7" x14ac:dyDescent="0.25">
      <c r="A56" s="134"/>
      <c r="B56" s="136"/>
      <c r="C56" s="96"/>
      <c r="D56" s="97"/>
      <c r="E56" s="97"/>
      <c r="F56" s="57"/>
      <c r="G56" s="97"/>
    </row>
    <row r="57" spans="1:7" x14ac:dyDescent="0.25">
      <c r="A57" s="134"/>
      <c r="B57" s="136"/>
      <c r="C57" s="96"/>
      <c r="D57" s="97"/>
      <c r="E57" s="97"/>
      <c r="F57" s="57"/>
      <c r="G57" s="97"/>
    </row>
    <row r="58" spans="1:7" x14ac:dyDescent="0.25">
      <c r="A58" s="134"/>
      <c r="B58" s="136"/>
      <c r="C58" s="96"/>
      <c r="D58" s="97"/>
      <c r="E58" s="97"/>
      <c r="F58" s="57"/>
      <c r="G58" s="97"/>
    </row>
    <row r="59" spans="1:7" x14ac:dyDescent="0.25">
      <c r="A59" s="134"/>
      <c r="B59" s="136"/>
      <c r="C59" s="98"/>
      <c r="D59" s="57"/>
      <c r="E59" s="57"/>
      <c r="F59" s="57"/>
      <c r="G59" s="97"/>
    </row>
    <row r="60" spans="1:7" x14ac:dyDescent="0.25">
      <c r="A60" s="134"/>
      <c r="B60" s="137"/>
      <c r="C60" s="96"/>
      <c r="D60" s="97"/>
      <c r="E60" s="97"/>
      <c r="F60" s="57"/>
      <c r="G60" s="97"/>
    </row>
    <row r="61" spans="1:7" x14ac:dyDescent="0.25">
      <c r="A61" s="134"/>
      <c r="B61" s="137"/>
      <c r="C61" s="96"/>
      <c r="D61" s="97"/>
      <c r="E61" s="97"/>
      <c r="F61" s="57"/>
      <c r="G61" s="97"/>
    </row>
    <row r="62" spans="1:7" x14ac:dyDescent="0.25">
      <c r="A62" s="134"/>
      <c r="B62" s="137"/>
      <c r="C62" s="96"/>
      <c r="D62" s="97"/>
      <c r="E62" s="97"/>
      <c r="F62" s="57"/>
      <c r="G62" s="97"/>
    </row>
    <row r="63" spans="1:7" x14ac:dyDescent="0.25">
      <c r="A63" s="134"/>
      <c r="B63" s="137"/>
      <c r="C63" s="96"/>
      <c r="D63" s="97"/>
      <c r="E63" s="97"/>
      <c r="F63" s="57"/>
      <c r="G63" s="97"/>
    </row>
    <row r="64" spans="1:7" x14ac:dyDescent="0.25">
      <c r="A64" s="134"/>
      <c r="B64" s="137"/>
      <c r="C64" s="98"/>
      <c r="D64" s="57"/>
      <c r="E64" s="57"/>
      <c r="F64" s="57"/>
      <c r="G64" s="97"/>
    </row>
    <row r="65" spans="1:8" x14ac:dyDescent="0.25">
      <c r="A65" s="134"/>
      <c r="B65" s="137"/>
      <c r="C65" s="96"/>
      <c r="D65" s="97"/>
      <c r="E65" s="97"/>
      <c r="F65" s="57"/>
      <c r="G65" s="97"/>
    </row>
    <row r="66" spans="1:8" x14ac:dyDescent="0.25">
      <c r="A66" s="134"/>
      <c r="B66" s="137"/>
      <c r="C66" s="96"/>
      <c r="D66" s="97"/>
      <c r="E66" s="97"/>
      <c r="F66" s="57"/>
      <c r="G66" s="97"/>
    </row>
    <row r="67" spans="1:8" x14ac:dyDescent="0.25">
      <c r="A67" s="134"/>
      <c r="B67" s="137"/>
      <c r="C67" s="96"/>
      <c r="D67" s="97"/>
      <c r="E67" s="97"/>
      <c r="F67" s="57"/>
      <c r="G67" s="97"/>
    </row>
    <row r="68" spans="1:8" x14ac:dyDescent="0.25">
      <c r="A68" s="134"/>
      <c r="B68" s="137"/>
      <c r="C68" s="96"/>
      <c r="D68" s="97"/>
      <c r="E68" s="97"/>
      <c r="F68" s="57"/>
      <c r="G68" s="97"/>
    </row>
    <row r="69" spans="1:8" x14ac:dyDescent="0.25">
      <c r="A69" s="134"/>
      <c r="B69" s="137"/>
      <c r="C69" s="98"/>
      <c r="D69" s="57"/>
      <c r="E69" s="57"/>
      <c r="F69" s="57"/>
      <c r="G69" s="97"/>
    </row>
    <row r="70" spans="1:8" x14ac:dyDescent="0.25">
      <c r="A70" s="134"/>
      <c r="B70" s="137"/>
      <c r="C70" s="96"/>
      <c r="D70" s="97"/>
      <c r="E70" s="97"/>
      <c r="F70" s="57"/>
      <c r="G70" s="97"/>
    </row>
    <row r="71" spans="1:8" x14ac:dyDescent="0.25">
      <c r="A71" s="134"/>
      <c r="B71" s="137"/>
      <c r="C71" s="96"/>
      <c r="D71" s="97"/>
      <c r="E71" s="97"/>
      <c r="F71" s="57"/>
      <c r="G71" s="97"/>
    </row>
    <row r="72" spans="1:8" x14ac:dyDescent="0.25">
      <c r="A72" s="134"/>
      <c r="B72" s="137"/>
      <c r="C72" s="96"/>
      <c r="D72" s="97"/>
      <c r="E72" s="97"/>
      <c r="F72" s="57"/>
      <c r="G72" s="97"/>
    </row>
    <row r="73" spans="1:8" x14ac:dyDescent="0.25">
      <c r="A73" s="134"/>
      <c r="B73" s="137"/>
      <c r="C73" s="96"/>
      <c r="D73" s="97"/>
      <c r="E73" s="97"/>
      <c r="F73" s="57"/>
      <c r="G73" s="97"/>
    </row>
    <row r="74" spans="1:8" x14ac:dyDescent="0.25">
      <c r="A74" s="134"/>
      <c r="B74" s="137"/>
      <c r="C74" s="98"/>
      <c r="D74" s="57"/>
      <c r="E74" s="57"/>
      <c r="F74" s="57"/>
      <c r="G74" s="97"/>
    </row>
    <row r="75" spans="1:8" x14ac:dyDescent="0.25">
      <c r="A75" s="134"/>
      <c r="B75" s="137"/>
      <c r="C75" s="96"/>
      <c r="D75" s="97"/>
      <c r="E75" s="97"/>
      <c r="F75" s="57"/>
      <c r="G75" s="97"/>
    </row>
    <row r="76" spans="1:8" x14ac:dyDescent="0.25">
      <c r="A76" s="134"/>
      <c r="B76" s="137"/>
      <c r="C76" s="96"/>
      <c r="D76" s="97"/>
      <c r="E76" s="97"/>
      <c r="F76" s="57"/>
      <c r="G76" s="97"/>
    </row>
    <row r="77" spans="1:8" x14ac:dyDescent="0.25">
      <c r="A77" s="134"/>
      <c r="B77" s="137"/>
      <c r="C77" s="96"/>
      <c r="D77" s="97"/>
      <c r="E77" s="97"/>
      <c r="F77" s="57"/>
      <c r="G77" s="97"/>
      <c r="H77" s="11"/>
    </row>
    <row r="78" spans="1:8" x14ac:dyDescent="0.25">
      <c r="A78" s="134"/>
      <c r="B78" s="137"/>
      <c r="C78" s="96"/>
      <c r="D78" s="97"/>
      <c r="E78" s="97"/>
      <c r="F78" s="57"/>
      <c r="G78" s="97"/>
      <c r="H78" s="11"/>
    </row>
    <row r="79" spans="1:8" x14ac:dyDescent="0.25">
      <c r="A79" s="134"/>
      <c r="B79" s="137"/>
      <c r="C79" s="98"/>
      <c r="D79" s="57"/>
      <c r="E79" s="57"/>
      <c r="F79" s="57"/>
      <c r="G79" s="97"/>
      <c r="H79" s="54"/>
    </row>
    <row r="80" spans="1:8" x14ac:dyDescent="0.25">
      <c r="A80" s="134"/>
      <c r="B80" s="137"/>
      <c r="C80" s="99"/>
      <c r="D80" s="97"/>
      <c r="E80" s="97"/>
      <c r="F80" s="57"/>
      <c r="G80" s="97"/>
      <c r="H80" s="11"/>
    </row>
    <row r="81" spans="1:7" x14ac:dyDescent="0.25">
      <c r="A81" s="134"/>
      <c r="B81" s="137"/>
      <c r="C81" s="99"/>
      <c r="D81" s="97"/>
      <c r="E81" s="97"/>
      <c r="F81" s="57"/>
      <c r="G81" s="97"/>
    </row>
    <row r="82" spans="1:7" x14ac:dyDescent="0.25">
      <c r="A82" s="134"/>
      <c r="B82" s="137"/>
      <c r="C82" s="99"/>
      <c r="D82" s="97"/>
      <c r="E82" s="97"/>
      <c r="F82" s="57"/>
      <c r="G82" s="97"/>
    </row>
    <row r="83" spans="1:7" x14ac:dyDescent="0.25">
      <c r="A83" s="134"/>
      <c r="B83" s="137"/>
      <c r="C83" s="99"/>
      <c r="D83" s="97"/>
      <c r="E83" s="97"/>
      <c r="F83" s="57"/>
      <c r="G83" s="97"/>
    </row>
    <row r="84" spans="1:7" x14ac:dyDescent="0.25">
      <c r="A84" s="134"/>
      <c r="B84" s="137"/>
      <c r="C84" s="98"/>
      <c r="D84" s="57"/>
      <c r="E84" s="57"/>
      <c r="F84" s="57"/>
      <c r="G84" s="97"/>
    </row>
    <row r="85" spans="1:7" x14ac:dyDescent="0.25">
      <c r="A85" s="134"/>
      <c r="B85" s="137"/>
      <c r="C85" s="96"/>
      <c r="D85" s="97"/>
      <c r="E85" s="97"/>
      <c r="F85" s="57"/>
      <c r="G85" s="97"/>
    </row>
    <row r="86" spans="1:7" x14ac:dyDescent="0.25">
      <c r="A86" s="134"/>
      <c r="B86" s="137"/>
      <c r="C86" s="96"/>
      <c r="D86" s="97"/>
      <c r="E86" s="97"/>
      <c r="F86" s="57"/>
      <c r="G86" s="97"/>
    </row>
    <row r="87" spans="1:7" x14ac:dyDescent="0.25">
      <c r="A87" s="134"/>
      <c r="B87" s="137"/>
      <c r="C87" s="96"/>
      <c r="D87" s="97"/>
      <c r="E87" s="97"/>
      <c r="F87" s="57"/>
      <c r="G87" s="97"/>
    </row>
    <row r="88" spans="1:7" x14ac:dyDescent="0.25">
      <c r="A88" s="134"/>
      <c r="B88" s="137"/>
      <c r="C88" s="96"/>
      <c r="D88" s="97"/>
      <c r="E88" s="97"/>
      <c r="F88" s="57"/>
      <c r="G88" s="97"/>
    </row>
    <row r="89" spans="1:7" x14ac:dyDescent="0.25">
      <c r="A89" s="134"/>
      <c r="B89" s="137"/>
      <c r="C89" s="98"/>
      <c r="D89" s="57"/>
      <c r="E89" s="57"/>
      <c r="F89" s="57"/>
      <c r="G89" s="97"/>
    </row>
    <row r="90" spans="1:7" x14ac:dyDescent="0.25">
      <c r="A90" s="100"/>
      <c r="B90" s="101"/>
      <c r="C90" s="98"/>
      <c r="D90" s="57"/>
      <c r="E90" s="57"/>
      <c r="F90" s="57"/>
      <c r="G90" s="97"/>
    </row>
    <row r="91" spans="1:7" x14ac:dyDescent="0.25">
      <c r="A91" s="134"/>
      <c r="B91" s="137"/>
      <c r="C91" s="96"/>
      <c r="D91" s="97"/>
      <c r="E91" s="97"/>
      <c r="F91" s="57"/>
      <c r="G91" s="97"/>
    </row>
    <row r="92" spans="1:7" x14ac:dyDescent="0.25">
      <c r="A92" s="134"/>
      <c r="B92" s="137"/>
      <c r="C92" s="96"/>
      <c r="D92" s="97"/>
      <c r="E92" s="97"/>
      <c r="F92" s="57"/>
      <c r="G92" s="97"/>
    </row>
    <row r="93" spans="1:7" x14ac:dyDescent="0.25">
      <c r="A93" s="134"/>
      <c r="B93" s="137"/>
      <c r="C93" s="96"/>
      <c r="D93" s="97"/>
      <c r="E93" s="97"/>
      <c r="F93" s="57"/>
      <c r="G93" s="97"/>
    </row>
    <row r="94" spans="1:7" x14ac:dyDescent="0.25">
      <c r="A94" s="134"/>
      <c r="B94" s="137"/>
      <c r="C94" s="96"/>
      <c r="D94" s="97"/>
      <c r="E94" s="97"/>
      <c r="F94" s="57"/>
      <c r="G94" s="97"/>
    </row>
    <row r="95" spans="1:7" x14ac:dyDescent="0.25">
      <c r="A95" s="134"/>
      <c r="B95" s="137"/>
      <c r="C95" s="98"/>
      <c r="D95" s="57"/>
      <c r="E95" s="57"/>
      <c r="F95" s="57"/>
      <c r="G95" s="97"/>
    </row>
    <row r="96" spans="1:7" x14ac:dyDescent="0.25">
      <c r="A96" s="134"/>
      <c r="B96" s="137"/>
      <c r="C96" s="96"/>
      <c r="D96" s="97"/>
      <c r="E96" s="97"/>
      <c r="F96" s="57"/>
      <c r="G96" s="97"/>
    </row>
    <row r="97" spans="1:7" x14ac:dyDescent="0.25">
      <c r="A97" s="134"/>
      <c r="B97" s="137"/>
      <c r="C97" s="96"/>
      <c r="D97" s="97"/>
      <c r="E97" s="97"/>
      <c r="F97" s="57"/>
      <c r="G97" s="97"/>
    </row>
    <row r="98" spans="1:7" x14ac:dyDescent="0.25">
      <c r="A98" s="134"/>
      <c r="B98" s="137"/>
      <c r="C98" s="96"/>
      <c r="D98" s="97"/>
      <c r="E98" s="97"/>
      <c r="F98" s="57"/>
      <c r="G98" s="97"/>
    </row>
    <row r="99" spans="1:7" x14ac:dyDescent="0.25">
      <c r="A99" s="134"/>
      <c r="B99" s="137"/>
      <c r="C99" s="96"/>
      <c r="D99" s="97"/>
      <c r="E99" s="97"/>
      <c r="F99" s="57"/>
      <c r="G99" s="97"/>
    </row>
    <row r="100" spans="1:7" x14ac:dyDescent="0.25">
      <c r="A100" s="134"/>
      <c r="B100" s="137"/>
      <c r="C100" s="98"/>
      <c r="D100" s="57"/>
      <c r="E100" s="57"/>
      <c r="F100" s="57"/>
      <c r="G100" s="97"/>
    </row>
    <row r="101" spans="1:7" x14ac:dyDescent="0.25">
      <c r="A101" s="134"/>
      <c r="B101" s="137"/>
      <c r="C101" s="96"/>
      <c r="D101" s="97"/>
      <c r="E101" s="97"/>
      <c r="F101" s="57"/>
      <c r="G101" s="97"/>
    </row>
    <row r="102" spans="1:7" x14ac:dyDescent="0.25">
      <c r="A102" s="134"/>
      <c r="B102" s="137"/>
      <c r="C102" s="96"/>
      <c r="D102" s="97"/>
      <c r="E102" s="97"/>
      <c r="F102" s="57"/>
      <c r="G102" s="97"/>
    </row>
    <row r="103" spans="1:7" x14ac:dyDescent="0.25">
      <c r="A103" s="134"/>
      <c r="B103" s="137"/>
      <c r="C103" s="96"/>
      <c r="D103" s="97"/>
      <c r="E103" s="97"/>
      <c r="F103" s="57"/>
      <c r="G103" s="97"/>
    </row>
    <row r="104" spans="1:7" x14ac:dyDescent="0.25">
      <c r="A104" s="134"/>
      <c r="B104" s="137"/>
      <c r="C104" s="96"/>
      <c r="D104" s="97"/>
      <c r="E104" s="97"/>
      <c r="F104" s="57"/>
      <c r="G104" s="97"/>
    </row>
    <row r="105" spans="1:7" x14ac:dyDescent="0.25">
      <c r="A105" s="134"/>
      <c r="B105" s="137"/>
      <c r="C105" s="98"/>
      <c r="D105" s="57"/>
      <c r="E105" s="57"/>
      <c r="F105" s="57"/>
      <c r="G105" s="97"/>
    </row>
    <row r="106" spans="1:7" x14ac:dyDescent="0.25">
      <c r="A106" s="134"/>
      <c r="B106" s="137"/>
      <c r="C106" s="96"/>
      <c r="D106" s="97"/>
      <c r="E106" s="97"/>
      <c r="F106" s="57"/>
      <c r="G106" s="97"/>
    </row>
    <row r="107" spans="1:7" x14ac:dyDescent="0.25">
      <c r="A107" s="134"/>
      <c r="B107" s="137"/>
      <c r="C107" s="96"/>
      <c r="D107" s="97"/>
      <c r="E107" s="97"/>
      <c r="F107" s="57"/>
      <c r="G107" s="97"/>
    </row>
    <row r="108" spans="1:7" x14ac:dyDescent="0.25">
      <c r="A108" s="134"/>
      <c r="B108" s="137"/>
      <c r="C108" s="96"/>
      <c r="D108" s="97"/>
      <c r="E108" s="97"/>
      <c r="F108" s="57"/>
      <c r="G108" s="97"/>
    </row>
    <row r="109" spans="1:7" x14ac:dyDescent="0.25">
      <c r="A109" s="134"/>
      <c r="B109" s="137"/>
      <c r="C109" s="96"/>
      <c r="D109" s="97"/>
      <c r="E109" s="97"/>
      <c r="F109" s="57"/>
      <c r="G109" s="97"/>
    </row>
    <row r="110" spans="1:7" x14ac:dyDescent="0.25">
      <c r="A110" s="134"/>
      <c r="B110" s="137"/>
      <c r="C110" s="98"/>
      <c r="D110" s="57"/>
      <c r="E110" s="57"/>
      <c r="F110" s="57"/>
      <c r="G110" s="97"/>
    </row>
    <row r="111" spans="1:7" x14ac:dyDescent="0.25">
      <c r="A111" s="134"/>
      <c r="B111" s="137"/>
      <c r="C111" s="96"/>
      <c r="D111" s="97"/>
      <c r="E111" s="97"/>
      <c r="F111" s="57"/>
      <c r="G111" s="97"/>
    </row>
    <row r="112" spans="1:7" x14ac:dyDescent="0.25">
      <c r="A112" s="134"/>
      <c r="B112" s="137"/>
      <c r="C112" s="96"/>
      <c r="D112" s="97"/>
      <c r="E112" s="97"/>
      <c r="F112" s="57"/>
      <c r="G112" s="97"/>
    </row>
    <row r="113" spans="1:12" x14ac:dyDescent="0.25">
      <c r="A113" s="134"/>
      <c r="B113" s="137"/>
      <c r="C113" s="96"/>
      <c r="D113" s="97"/>
      <c r="E113" s="97"/>
      <c r="F113" s="57"/>
      <c r="G113" s="97"/>
    </row>
    <row r="114" spans="1:12" x14ac:dyDescent="0.25">
      <c r="A114" s="134"/>
      <c r="B114" s="137"/>
      <c r="C114" s="96"/>
      <c r="D114" s="97"/>
      <c r="E114" s="97"/>
      <c r="F114" s="57"/>
      <c r="G114" s="97"/>
    </row>
    <row r="115" spans="1:12" x14ac:dyDescent="0.25">
      <c r="A115" s="134"/>
      <c r="B115" s="137"/>
      <c r="C115" s="98"/>
      <c r="D115" s="57"/>
      <c r="E115" s="57"/>
      <c r="F115" s="57"/>
      <c r="G115" s="97"/>
    </row>
    <row r="116" spans="1:12" x14ac:dyDescent="0.25">
      <c r="A116" s="134"/>
      <c r="B116" s="137"/>
      <c r="C116" s="96"/>
      <c r="D116" s="97"/>
      <c r="E116" s="97"/>
      <c r="F116" s="57"/>
      <c r="G116" s="97"/>
    </row>
    <row r="117" spans="1:12" x14ac:dyDescent="0.25">
      <c r="A117" s="134"/>
      <c r="B117" s="137"/>
      <c r="C117" s="96"/>
      <c r="D117" s="97"/>
      <c r="E117" s="97"/>
      <c r="F117" s="57"/>
      <c r="G117" s="97"/>
    </row>
    <row r="118" spans="1:12" x14ac:dyDescent="0.25">
      <c r="A118" s="134"/>
      <c r="B118" s="137"/>
      <c r="C118" s="98"/>
      <c r="D118" s="97"/>
      <c r="E118" s="97"/>
      <c r="F118" s="57"/>
      <c r="G118" s="97"/>
    </row>
    <row r="119" spans="1:12" x14ac:dyDescent="0.25">
      <c r="A119" s="134"/>
      <c r="B119" s="137"/>
      <c r="C119" s="98"/>
      <c r="D119" s="97"/>
      <c r="E119" s="97"/>
      <c r="F119" s="57"/>
      <c r="G119" s="97"/>
    </row>
    <row r="120" spans="1:12" x14ac:dyDescent="0.25">
      <c r="A120" s="134"/>
      <c r="B120" s="137"/>
      <c r="C120" s="98"/>
      <c r="D120" s="57"/>
      <c r="E120" s="57"/>
      <c r="F120" s="57"/>
      <c r="G120" s="97"/>
      <c r="I120" s="11"/>
      <c r="J120" s="11"/>
      <c r="K120" s="11"/>
      <c r="L120" s="11"/>
    </row>
    <row r="121" spans="1:12" x14ac:dyDescent="0.25">
      <c r="A121" s="138"/>
      <c r="B121" s="139"/>
      <c r="C121" s="55"/>
      <c r="D121" s="56"/>
      <c r="E121" s="56"/>
      <c r="F121" s="54"/>
      <c r="G121" s="56"/>
      <c r="I121" s="55"/>
      <c r="J121" s="12"/>
      <c r="K121" s="12"/>
      <c r="L121" s="12"/>
    </row>
    <row r="122" spans="1:12" x14ac:dyDescent="0.25">
      <c r="A122" s="138"/>
      <c r="B122" s="139"/>
      <c r="C122" s="55"/>
      <c r="D122" s="56"/>
      <c r="E122" s="56"/>
      <c r="F122" s="54"/>
      <c r="G122" s="56"/>
      <c r="I122" s="55"/>
      <c r="J122" s="12"/>
      <c r="K122" s="12"/>
      <c r="L122" s="12"/>
    </row>
    <row r="123" spans="1:12" x14ac:dyDescent="0.25">
      <c r="A123" s="138"/>
      <c r="B123" s="139"/>
      <c r="C123" s="55"/>
      <c r="D123" s="56"/>
      <c r="E123" s="56"/>
      <c r="F123" s="54"/>
      <c r="G123" s="56"/>
      <c r="I123" s="55"/>
      <c r="J123" s="12"/>
      <c r="K123" s="12"/>
      <c r="L123" s="12"/>
    </row>
    <row r="124" spans="1:12" x14ac:dyDescent="0.25">
      <c r="A124" s="138"/>
      <c r="B124" s="139"/>
      <c r="C124" s="55"/>
      <c r="D124" s="56"/>
      <c r="E124" s="56"/>
      <c r="F124" s="54"/>
      <c r="G124" s="56"/>
      <c r="I124" s="55"/>
      <c r="J124" s="12"/>
      <c r="K124" s="12"/>
      <c r="L124" s="12"/>
    </row>
    <row r="125" spans="1:12" x14ac:dyDescent="0.25">
      <c r="A125" s="138"/>
      <c r="B125" s="139"/>
      <c r="C125" s="55"/>
      <c r="D125" s="54"/>
      <c r="E125" s="54"/>
      <c r="F125" s="54"/>
      <c r="G125" s="56"/>
      <c r="I125" s="11"/>
      <c r="J125" s="11"/>
      <c r="K125" s="11"/>
      <c r="L125" s="11"/>
    </row>
    <row r="126" spans="1:12" x14ac:dyDescent="0.25">
      <c r="A126" s="138"/>
      <c r="B126" s="139"/>
      <c r="C126" s="11"/>
      <c r="D126" s="56"/>
      <c r="E126" s="56"/>
      <c r="F126" s="54"/>
      <c r="G126" s="56"/>
    </row>
    <row r="127" spans="1:12" x14ac:dyDescent="0.25">
      <c r="A127" s="138"/>
      <c r="B127" s="139"/>
      <c r="C127" s="11"/>
      <c r="D127" s="56"/>
      <c r="E127" s="56"/>
      <c r="F127" s="54"/>
      <c r="G127" s="56"/>
    </row>
    <row r="128" spans="1:12" x14ac:dyDescent="0.25">
      <c r="A128" s="138"/>
      <c r="B128" s="139"/>
      <c r="C128" s="11"/>
      <c r="D128" s="56"/>
      <c r="E128" s="56"/>
      <c r="F128" s="57"/>
      <c r="G128" s="56"/>
    </row>
    <row r="129" spans="1:7" x14ac:dyDescent="0.25">
      <c r="A129" s="138"/>
      <c r="B129" s="139"/>
      <c r="C129" s="11"/>
      <c r="D129" s="56"/>
      <c r="E129" s="56"/>
      <c r="F129" s="54"/>
      <c r="G129" s="56"/>
    </row>
    <row r="130" spans="1:7" x14ac:dyDescent="0.25">
      <c r="A130" s="138"/>
      <c r="B130" s="139"/>
      <c r="C130" s="11"/>
      <c r="D130" s="54"/>
      <c r="E130" s="54"/>
      <c r="F130" s="54"/>
      <c r="G130" s="56"/>
    </row>
    <row r="131" spans="1:7" x14ac:dyDescent="0.25">
      <c r="A131" s="138"/>
      <c r="B131" s="139"/>
      <c r="C131" s="55"/>
      <c r="D131" s="56"/>
      <c r="E131" s="56"/>
      <c r="F131" s="56"/>
      <c r="G131" s="54"/>
    </row>
    <row r="132" spans="1:7" x14ac:dyDescent="0.25">
      <c r="A132" s="138"/>
      <c r="B132" s="139"/>
      <c r="C132" s="55"/>
      <c r="D132" s="56"/>
      <c r="E132" s="56"/>
      <c r="F132" s="56"/>
      <c r="G132" s="54"/>
    </row>
    <row r="133" spans="1:7" x14ac:dyDescent="0.25">
      <c r="A133" s="138"/>
      <c r="B133" s="139"/>
      <c r="C133" s="55"/>
      <c r="D133" s="56"/>
      <c r="E133" s="56"/>
      <c r="F133" s="56"/>
      <c r="G133" s="54"/>
    </row>
    <row r="134" spans="1:7" x14ac:dyDescent="0.25">
      <c r="A134" s="138"/>
      <c r="B134" s="139"/>
      <c r="C134" s="55"/>
      <c r="D134" s="56"/>
      <c r="E134" s="56"/>
      <c r="F134" s="56"/>
      <c r="G134" s="54"/>
    </row>
    <row r="135" spans="1:7" x14ac:dyDescent="0.25">
      <c r="A135" s="138"/>
      <c r="B135" s="139"/>
      <c r="C135" s="55"/>
      <c r="D135" s="54"/>
      <c r="E135" s="54"/>
      <c r="F135" s="54"/>
      <c r="G135" s="54"/>
    </row>
    <row r="136" spans="1:7" x14ac:dyDescent="0.25">
      <c r="A136" s="138"/>
      <c r="B136" s="139"/>
      <c r="C136" s="55"/>
      <c r="D136" s="56"/>
      <c r="E136" s="56"/>
      <c r="F136" s="56"/>
      <c r="G136" s="54"/>
    </row>
    <row r="137" spans="1:7" x14ac:dyDescent="0.25">
      <c r="A137" s="138"/>
      <c r="B137" s="139"/>
      <c r="C137" s="55"/>
      <c r="D137" s="56"/>
      <c r="E137" s="56"/>
      <c r="F137" s="56"/>
      <c r="G137" s="54"/>
    </row>
    <row r="138" spans="1:7" x14ac:dyDescent="0.25">
      <c r="A138" s="138"/>
      <c r="B138" s="139"/>
      <c r="C138" s="55"/>
      <c r="D138" s="56"/>
      <c r="E138" s="56"/>
      <c r="F138" s="56"/>
      <c r="G138" s="54"/>
    </row>
    <row r="139" spans="1:7" x14ac:dyDescent="0.25">
      <c r="A139" s="138"/>
      <c r="B139" s="139"/>
      <c r="C139" s="55"/>
      <c r="D139" s="56"/>
      <c r="E139" s="56"/>
      <c r="F139" s="56"/>
      <c r="G139" s="54"/>
    </row>
    <row r="140" spans="1:7" x14ac:dyDescent="0.25">
      <c r="A140" s="138"/>
      <c r="B140" s="139"/>
      <c r="C140" s="55"/>
      <c r="D140" s="54"/>
      <c r="E140" s="54"/>
      <c r="F140" s="54"/>
      <c r="G140" s="54"/>
    </row>
    <row r="141" spans="1:7" x14ac:dyDescent="0.25">
      <c r="A141" s="138"/>
      <c r="B141" s="139"/>
      <c r="C141" s="55"/>
      <c r="D141" s="56"/>
      <c r="E141" s="56"/>
      <c r="F141" s="54"/>
      <c r="G141" s="56"/>
    </row>
    <row r="142" spans="1:7" x14ac:dyDescent="0.25">
      <c r="A142" s="138"/>
      <c r="B142" s="139"/>
      <c r="C142" s="55"/>
      <c r="D142" s="56"/>
      <c r="E142" s="56"/>
      <c r="F142" s="54"/>
      <c r="G142" s="56"/>
    </row>
    <row r="143" spans="1:7" x14ac:dyDescent="0.25">
      <c r="A143" s="138"/>
      <c r="B143" s="139"/>
      <c r="C143" s="55"/>
      <c r="D143" s="56"/>
      <c r="E143" s="56"/>
      <c r="F143" s="54"/>
      <c r="G143" s="56"/>
    </row>
    <row r="144" spans="1:7" x14ac:dyDescent="0.25">
      <c r="A144" s="138"/>
      <c r="B144" s="139"/>
      <c r="C144" s="55"/>
      <c r="D144" s="56"/>
      <c r="E144" s="56"/>
      <c r="F144" s="54"/>
      <c r="G144" s="56"/>
    </row>
    <row r="145" spans="1:11" x14ac:dyDescent="0.25">
      <c r="A145" s="138"/>
      <c r="B145" s="139"/>
      <c r="C145" s="55"/>
      <c r="D145" s="54"/>
      <c r="E145" s="54"/>
      <c r="F145" s="54"/>
      <c r="G145" s="54"/>
    </row>
    <row r="146" spans="1:11" x14ac:dyDescent="0.25">
      <c r="A146" s="138"/>
      <c r="B146" s="139"/>
      <c r="C146" s="11"/>
      <c r="D146" s="56"/>
      <c r="E146" s="56"/>
      <c r="F146" s="56"/>
      <c r="G146" s="54"/>
    </row>
    <row r="147" spans="1:11" x14ac:dyDescent="0.25">
      <c r="A147" s="138"/>
      <c r="B147" s="139"/>
      <c r="C147" s="11"/>
      <c r="D147" s="56"/>
      <c r="E147" s="56"/>
      <c r="F147" s="56"/>
      <c r="G147" s="54"/>
    </row>
    <row r="148" spans="1:11" x14ac:dyDescent="0.25">
      <c r="A148" s="138"/>
      <c r="B148" s="139"/>
      <c r="C148" s="11"/>
      <c r="D148" s="56"/>
      <c r="E148" s="56"/>
      <c r="F148" s="56"/>
      <c r="G148" s="58"/>
    </row>
    <row r="149" spans="1:11" x14ac:dyDescent="0.25">
      <c r="A149" s="138"/>
      <c r="B149" s="139"/>
      <c r="C149" s="11"/>
      <c r="D149" s="56"/>
      <c r="E149" s="56"/>
      <c r="F149" s="56"/>
      <c r="G149" s="54"/>
    </row>
    <row r="150" spans="1:11" x14ac:dyDescent="0.25">
      <c r="A150" s="138"/>
      <c r="B150" s="139"/>
      <c r="C150" s="11"/>
      <c r="D150" s="54"/>
      <c r="E150" s="54"/>
      <c r="F150" s="54"/>
      <c r="G150" s="54"/>
    </row>
    <row r="151" spans="1:11" x14ac:dyDescent="0.25">
      <c r="A151" s="140"/>
      <c r="B151" s="139"/>
      <c r="C151" s="11"/>
      <c r="D151" s="56"/>
      <c r="E151" s="56"/>
      <c r="F151" s="54"/>
      <c r="G151" s="56"/>
    </row>
    <row r="152" spans="1:11" x14ac:dyDescent="0.25">
      <c r="A152" s="140"/>
      <c r="B152" s="139"/>
      <c r="C152" s="11"/>
      <c r="D152" s="56"/>
      <c r="E152" s="56"/>
      <c r="F152" s="54"/>
      <c r="G152" s="56"/>
    </row>
    <row r="153" spans="1:11" x14ac:dyDescent="0.25">
      <c r="A153" s="140"/>
      <c r="B153" s="139"/>
      <c r="C153" s="11"/>
      <c r="D153" s="56"/>
      <c r="E153" s="56"/>
      <c r="F153" s="57"/>
      <c r="G153" s="56"/>
    </row>
    <row r="154" spans="1:11" x14ac:dyDescent="0.25">
      <c r="A154" s="140"/>
      <c r="B154" s="139"/>
      <c r="C154" s="11"/>
      <c r="D154" s="56"/>
      <c r="E154" s="56"/>
      <c r="F154" s="54"/>
      <c r="G154" s="56"/>
    </row>
    <row r="155" spans="1:11" x14ac:dyDescent="0.25">
      <c r="A155" s="140"/>
      <c r="B155" s="139"/>
      <c r="C155" s="11"/>
      <c r="D155" s="54"/>
      <c r="E155" s="54"/>
      <c r="F155" s="54"/>
      <c r="G155" s="54"/>
      <c r="H155" s="11"/>
      <c r="I155" s="11"/>
      <c r="J155" s="11"/>
      <c r="K155" s="11"/>
    </row>
    <row r="156" spans="1:11" x14ac:dyDescent="0.25">
      <c r="A156" s="140"/>
      <c r="B156" s="139"/>
      <c r="C156" s="11"/>
      <c r="D156" s="56"/>
      <c r="E156" s="56"/>
      <c r="F156" s="56"/>
      <c r="G156" s="59"/>
    </row>
    <row r="157" spans="1:11" x14ac:dyDescent="0.25">
      <c r="A157" s="140"/>
      <c r="B157" s="139"/>
      <c r="C157" s="11"/>
      <c r="D157" s="56"/>
      <c r="E157" s="56"/>
      <c r="F157" s="56"/>
      <c r="G157" s="54"/>
    </row>
    <row r="158" spans="1:11" x14ac:dyDescent="0.25">
      <c r="A158" s="140"/>
      <c r="B158" s="139"/>
      <c r="C158" s="11"/>
      <c r="D158" s="56"/>
      <c r="E158" s="56"/>
      <c r="F158" s="56"/>
      <c r="G158" s="54"/>
    </row>
    <row r="159" spans="1:11" x14ac:dyDescent="0.25">
      <c r="A159" s="140"/>
      <c r="B159" s="139"/>
      <c r="C159" s="11"/>
      <c r="D159" s="56"/>
      <c r="E159" s="56"/>
      <c r="F159" s="56"/>
      <c r="G159" s="54"/>
    </row>
    <row r="160" spans="1:11" x14ac:dyDescent="0.25">
      <c r="A160" s="140"/>
      <c r="B160" s="139"/>
      <c r="C160" s="11"/>
      <c r="D160" s="54"/>
      <c r="E160" s="54"/>
      <c r="F160" s="54"/>
      <c r="G160" s="54"/>
    </row>
    <row r="161" spans="1:7" x14ac:dyDescent="0.25">
      <c r="A161" s="12"/>
      <c r="B161" s="10"/>
      <c r="C161" s="11"/>
      <c r="D161" s="56"/>
      <c r="E161" s="56"/>
      <c r="F161" s="56"/>
      <c r="G161" s="59"/>
    </row>
    <row r="162" spans="1:7" x14ac:dyDescent="0.25">
      <c r="A162" s="12"/>
      <c r="B162" s="10"/>
      <c r="C162" s="11"/>
      <c r="D162" s="56"/>
      <c r="E162" s="56"/>
      <c r="F162" s="56"/>
      <c r="G162" s="56"/>
    </row>
    <row r="163" spans="1:7" x14ac:dyDescent="0.25">
      <c r="A163" s="12"/>
      <c r="B163" s="10"/>
      <c r="C163" s="11"/>
      <c r="D163" s="11"/>
      <c r="E163" s="11"/>
      <c r="F163" s="11"/>
      <c r="G163" s="11"/>
    </row>
    <row r="164" spans="1:7" x14ac:dyDescent="0.25">
      <c r="A164" s="12"/>
      <c r="B164" s="10"/>
      <c r="C164" s="11"/>
      <c r="D164" s="56"/>
      <c r="E164" s="56"/>
      <c r="F164" s="56"/>
      <c r="G164" s="56"/>
    </row>
  </sheetData>
  <mergeCells count="70">
    <mergeCell ref="A156:A160"/>
    <mergeCell ref="B156:B160"/>
    <mergeCell ref="A141:A145"/>
    <mergeCell ref="B141:B145"/>
    <mergeCell ref="A146:A150"/>
    <mergeCell ref="B146:B150"/>
    <mergeCell ref="A151:A155"/>
    <mergeCell ref="B151:B155"/>
    <mergeCell ref="A126:A130"/>
    <mergeCell ref="B126:B130"/>
    <mergeCell ref="A131:A135"/>
    <mergeCell ref="B131:B135"/>
    <mergeCell ref="A136:A140"/>
    <mergeCell ref="B136:B140"/>
    <mergeCell ref="A111:A115"/>
    <mergeCell ref="B111:B115"/>
    <mergeCell ref="A116:A120"/>
    <mergeCell ref="B116:B120"/>
    <mergeCell ref="A121:A125"/>
    <mergeCell ref="B121:B125"/>
    <mergeCell ref="A96:A100"/>
    <mergeCell ref="B96:B100"/>
    <mergeCell ref="A101:A105"/>
    <mergeCell ref="B101:B105"/>
    <mergeCell ref="A106:A110"/>
    <mergeCell ref="B106:B110"/>
    <mergeCell ref="A80:A84"/>
    <mergeCell ref="B80:B84"/>
    <mergeCell ref="A85:A89"/>
    <mergeCell ref="B85:B89"/>
    <mergeCell ref="A91:A95"/>
    <mergeCell ref="B91:B95"/>
    <mergeCell ref="A65:A69"/>
    <mergeCell ref="B65:B69"/>
    <mergeCell ref="A70:A74"/>
    <mergeCell ref="B70:B74"/>
    <mergeCell ref="A75:A79"/>
    <mergeCell ref="B75:B79"/>
    <mergeCell ref="A50:A54"/>
    <mergeCell ref="B50:B54"/>
    <mergeCell ref="A55:A59"/>
    <mergeCell ref="B55:B59"/>
    <mergeCell ref="A60:A64"/>
    <mergeCell ref="B60:B64"/>
    <mergeCell ref="A35:A39"/>
    <mergeCell ref="B35:B39"/>
    <mergeCell ref="A40:A44"/>
    <mergeCell ref="B40:B44"/>
    <mergeCell ref="A45:A49"/>
    <mergeCell ref="B45:B49"/>
    <mergeCell ref="A20:A24"/>
    <mergeCell ref="B20:B24"/>
    <mergeCell ref="A25:A29"/>
    <mergeCell ref="B25:B29"/>
    <mergeCell ref="A30:A34"/>
    <mergeCell ref="B30:B34"/>
    <mergeCell ref="A5:A9"/>
    <mergeCell ref="B5:B9"/>
    <mergeCell ref="A10:A14"/>
    <mergeCell ref="B10:B14"/>
    <mergeCell ref="A15:A19"/>
    <mergeCell ref="B15:B19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16"/>
  <sheetViews>
    <sheetView tabSelected="1" workbookViewId="0">
      <selection activeCell="K15" sqref="K15"/>
    </sheetView>
  </sheetViews>
  <sheetFormatPr defaultColWidth="9" defaultRowHeight="15.75" x14ac:dyDescent="0.25"/>
  <cols>
    <col min="1" max="1" width="7.7109375" style="2" customWidth="1"/>
    <col min="2" max="2" width="20.28515625" style="1" customWidth="1"/>
    <col min="3" max="3" width="22.85546875" style="1" customWidth="1"/>
    <col min="4" max="6" width="9" style="1"/>
    <col min="7" max="7" width="10.28515625" style="1" customWidth="1"/>
    <col min="8" max="8" width="2.42578125" style="1" hidden="1" customWidth="1"/>
    <col min="9" max="9" width="7.7109375" style="1" customWidth="1"/>
    <col min="10" max="10" width="22.85546875" style="1" customWidth="1"/>
    <col min="11" max="11" width="21.140625" style="1" customWidth="1"/>
    <col min="12" max="256" width="9" style="1"/>
    <col min="257" max="257" width="7.7109375" style="1" customWidth="1"/>
    <col min="258" max="258" width="20.28515625" style="1" customWidth="1"/>
    <col min="259" max="259" width="22.85546875" style="1" customWidth="1"/>
    <col min="260" max="262" width="9" style="1"/>
    <col min="263" max="263" width="10.28515625" style="1" customWidth="1"/>
    <col min="264" max="264" width="0" style="1" hidden="1" customWidth="1"/>
    <col min="265" max="265" width="7.7109375" style="1" customWidth="1"/>
    <col min="266" max="266" width="22.85546875" style="1" customWidth="1"/>
    <col min="267" max="267" width="21.140625" style="1" customWidth="1"/>
    <col min="268" max="512" width="9" style="1"/>
    <col min="513" max="513" width="7.7109375" style="1" customWidth="1"/>
    <col min="514" max="514" width="20.28515625" style="1" customWidth="1"/>
    <col min="515" max="515" width="22.85546875" style="1" customWidth="1"/>
    <col min="516" max="518" width="9" style="1"/>
    <col min="519" max="519" width="10.28515625" style="1" customWidth="1"/>
    <col min="520" max="520" width="0" style="1" hidden="1" customWidth="1"/>
    <col min="521" max="521" width="7.7109375" style="1" customWidth="1"/>
    <col min="522" max="522" width="22.85546875" style="1" customWidth="1"/>
    <col min="523" max="523" width="21.140625" style="1" customWidth="1"/>
    <col min="524" max="768" width="9" style="1"/>
    <col min="769" max="769" width="7.7109375" style="1" customWidth="1"/>
    <col min="770" max="770" width="20.28515625" style="1" customWidth="1"/>
    <col min="771" max="771" width="22.85546875" style="1" customWidth="1"/>
    <col min="772" max="774" width="9" style="1"/>
    <col min="775" max="775" width="10.28515625" style="1" customWidth="1"/>
    <col min="776" max="776" width="0" style="1" hidden="1" customWidth="1"/>
    <col min="777" max="777" width="7.7109375" style="1" customWidth="1"/>
    <col min="778" max="778" width="22.85546875" style="1" customWidth="1"/>
    <col min="779" max="779" width="21.140625" style="1" customWidth="1"/>
    <col min="780" max="1024" width="9" style="1"/>
    <col min="1025" max="1025" width="7.7109375" style="1" customWidth="1"/>
    <col min="1026" max="1026" width="20.28515625" style="1" customWidth="1"/>
    <col min="1027" max="1027" width="22.85546875" style="1" customWidth="1"/>
    <col min="1028" max="1030" width="9" style="1"/>
    <col min="1031" max="1031" width="10.28515625" style="1" customWidth="1"/>
    <col min="1032" max="1032" width="0" style="1" hidden="1" customWidth="1"/>
    <col min="1033" max="1033" width="7.7109375" style="1" customWidth="1"/>
    <col min="1034" max="1034" width="22.85546875" style="1" customWidth="1"/>
    <col min="1035" max="1035" width="21.140625" style="1" customWidth="1"/>
    <col min="1036" max="1280" width="9" style="1"/>
    <col min="1281" max="1281" width="7.7109375" style="1" customWidth="1"/>
    <col min="1282" max="1282" width="20.28515625" style="1" customWidth="1"/>
    <col min="1283" max="1283" width="22.85546875" style="1" customWidth="1"/>
    <col min="1284" max="1286" width="9" style="1"/>
    <col min="1287" max="1287" width="10.28515625" style="1" customWidth="1"/>
    <col min="1288" max="1288" width="0" style="1" hidden="1" customWidth="1"/>
    <col min="1289" max="1289" width="7.7109375" style="1" customWidth="1"/>
    <col min="1290" max="1290" width="22.85546875" style="1" customWidth="1"/>
    <col min="1291" max="1291" width="21.140625" style="1" customWidth="1"/>
    <col min="1292" max="1536" width="9" style="1"/>
    <col min="1537" max="1537" width="7.7109375" style="1" customWidth="1"/>
    <col min="1538" max="1538" width="20.28515625" style="1" customWidth="1"/>
    <col min="1539" max="1539" width="22.85546875" style="1" customWidth="1"/>
    <col min="1540" max="1542" width="9" style="1"/>
    <col min="1543" max="1543" width="10.28515625" style="1" customWidth="1"/>
    <col min="1544" max="1544" width="0" style="1" hidden="1" customWidth="1"/>
    <col min="1545" max="1545" width="7.7109375" style="1" customWidth="1"/>
    <col min="1546" max="1546" width="22.85546875" style="1" customWidth="1"/>
    <col min="1547" max="1547" width="21.140625" style="1" customWidth="1"/>
    <col min="1548" max="1792" width="9" style="1"/>
    <col min="1793" max="1793" width="7.7109375" style="1" customWidth="1"/>
    <col min="1794" max="1794" width="20.28515625" style="1" customWidth="1"/>
    <col min="1795" max="1795" width="22.85546875" style="1" customWidth="1"/>
    <col min="1796" max="1798" width="9" style="1"/>
    <col min="1799" max="1799" width="10.28515625" style="1" customWidth="1"/>
    <col min="1800" max="1800" width="0" style="1" hidden="1" customWidth="1"/>
    <col min="1801" max="1801" width="7.7109375" style="1" customWidth="1"/>
    <col min="1802" max="1802" width="22.85546875" style="1" customWidth="1"/>
    <col min="1803" max="1803" width="21.140625" style="1" customWidth="1"/>
    <col min="1804" max="2048" width="9" style="1"/>
    <col min="2049" max="2049" width="7.7109375" style="1" customWidth="1"/>
    <col min="2050" max="2050" width="20.28515625" style="1" customWidth="1"/>
    <col min="2051" max="2051" width="22.85546875" style="1" customWidth="1"/>
    <col min="2052" max="2054" width="9" style="1"/>
    <col min="2055" max="2055" width="10.28515625" style="1" customWidth="1"/>
    <col min="2056" max="2056" width="0" style="1" hidden="1" customWidth="1"/>
    <col min="2057" max="2057" width="7.7109375" style="1" customWidth="1"/>
    <col min="2058" max="2058" width="22.85546875" style="1" customWidth="1"/>
    <col min="2059" max="2059" width="21.140625" style="1" customWidth="1"/>
    <col min="2060" max="2304" width="9" style="1"/>
    <col min="2305" max="2305" width="7.7109375" style="1" customWidth="1"/>
    <col min="2306" max="2306" width="20.28515625" style="1" customWidth="1"/>
    <col min="2307" max="2307" width="22.85546875" style="1" customWidth="1"/>
    <col min="2308" max="2310" width="9" style="1"/>
    <col min="2311" max="2311" width="10.28515625" style="1" customWidth="1"/>
    <col min="2312" max="2312" width="0" style="1" hidden="1" customWidth="1"/>
    <col min="2313" max="2313" width="7.7109375" style="1" customWidth="1"/>
    <col min="2314" max="2314" width="22.85546875" style="1" customWidth="1"/>
    <col min="2315" max="2315" width="21.140625" style="1" customWidth="1"/>
    <col min="2316" max="2560" width="9" style="1"/>
    <col min="2561" max="2561" width="7.7109375" style="1" customWidth="1"/>
    <col min="2562" max="2562" width="20.28515625" style="1" customWidth="1"/>
    <col min="2563" max="2563" width="22.85546875" style="1" customWidth="1"/>
    <col min="2564" max="2566" width="9" style="1"/>
    <col min="2567" max="2567" width="10.28515625" style="1" customWidth="1"/>
    <col min="2568" max="2568" width="0" style="1" hidden="1" customWidth="1"/>
    <col min="2569" max="2569" width="7.7109375" style="1" customWidth="1"/>
    <col min="2570" max="2570" width="22.85546875" style="1" customWidth="1"/>
    <col min="2571" max="2571" width="21.140625" style="1" customWidth="1"/>
    <col min="2572" max="2816" width="9" style="1"/>
    <col min="2817" max="2817" width="7.7109375" style="1" customWidth="1"/>
    <col min="2818" max="2818" width="20.28515625" style="1" customWidth="1"/>
    <col min="2819" max="2819" width="22.85546875" style="1" customWidth="1"/>
    <col min="2820" max="2822" width="9" style="1"/>
    <col min="2823" max="2823" width="10.28515625" style="1" customWidth="1"/>
    <col min="2824" max="2824" width="0" style="1" hidden="1" customWidth="1"/>
    <col min="2825" max="2825" width="7.7109375" style="1" customWidth="1"/>
    <col min="2826" max="2826" width="22.85546875" style="1" customWidth="1"/>
    <col min="2827" max="2827" width="21.140625" style="1" customWidth="1"/>
    <col min="2828" max="3072" width="9" style="1"/>
    <col min="3073" max="3073" width="7.7109375" style="1" customWidth="1"/>
    <col min="3074" max="3074" width="20.28515625" style="1" customWidth="1"/>
    <col min="3075" max="3075" width="22.85546875" style="1" customWidth="1"/>
    <col min="3076" max="3078" width="9" style="1"/>
    <col min="3079" max="3079" width="10.28515625" style="1" customWidth="1"/>
    <col min="3080" max="3080" width="0" style="1" hidden="1" customWidth="1"/>
    <col min="3081" max="3081" width="7.7109375" style="1" customWidth="1"/>
    <col min="3082" max="3082" width="22.85546875" style="1" customWidth="1"/>
    <col min="3083" max="3083" width="21.140625" style="1" customWidth="1"/>
    <col min="3084" max="3328" width="9" style="1"/>
    <col min="3329" max="3329" width="7.7109375" style="1" customWidth="1"/>
    <col min="3330" max="3330" width="20.28515625" style="1" customWidth="1"/>
    <col min="3331" max="3331" width="22.85546875" style="1" customWidth="1"/>
    <col min="3332" max="3334" width="9" style="1"/>
    <col min="3335" max="3335" width="10.28515625" style="1" customWidth="1"/>
    <col min="3336" max="3336" width="0" style="1" hidden="1" customWidth="1"/>
    <col min="3337" max="3337" width="7.7109375" style="1" customWidth="1"/>
    <col min="3338" max="3338" width="22.85546875" style="1" customWidth="1"/>
    <col min="3339" max="3339" width="21.140625" style="1" customWidth="1"/>
    <col min="3340" max="3584" width="9" style="1"/>
    <col min="3585" max="3585" width="7.7109375" style="1" customWidth="1"/>
    <col min="3586" max="3586" width="20.28515625" style="1" customWidth="1"/>
    <col min="3587" max="3587" width="22.85546875" style="1" customWidth="1"/>
    <col min="3588" max="3590" width="9" style="1"/>
    <col min="3591" max="3591" width="10.28515625" style="1" customWidth="1"/>
    <col min="3592" max="3592" width="0" style="1" hidden="1" customWidth="1"/>
    <col min="3593" max="3593" width="7.7109375" style="1" customWidth="1"/>
    <col min="3594" max="3594" width="22.85546875" style="1" customWidth="1"/>
    <col min="3595" max="3595" width="21.140625" style="1" customWidth="1"/>
    <col min="3596" max="3840" width="9" style="1"/>
    <col min="3841" max="3841" width="7.7109375" style="1" customWidth="1"/>
    <col min="3842" max="3842" width="20.28515625" style="1" customWidth="1"/>
    <col min="3843" max="3843" width="22.85546875" style="1" customWidth="1"/>
    <col min="3844" max="3846" width="9" style="1"/>
    <col min="3847" max="3847" width="10.28515625" style="1" customWidth="1"/>
    <col min="3848" max="3848" width="0" style="1" hidden="1" customWidth="1"/>
    <col min="3849" max="3849" width="7.7109375" style="1" customWidth="1"/>
    <col min="3850" max="3850" width="22.85546875" style="1" customWidth="1"/>
    <col min="3851" max="3851" width="21.140625" style="1" customWidth="1"/>
    <col min="3852" max="4096" width="9" style="1"/>
    <col min="4097" max="4097" width="7.7109375" style="1" customWidth="1"/>
    <col min="4098" max="4098" width="20.28515625" style="1" customWidth="1"/>
    <col min="4099" max="4099" width="22.85546875" style="1" customWidth="1"/>
    <col min="4100" max="4102" width="9" style="1"/>
    <col min="4103" max="4103" width="10.28515625" style="1" customWidth="1"/>
    <col min="4104" max="4104" width="0" style="1" hidden="1" customWidth="1"/>
    <col min="4105" max="4105" width="7.7109375" style="1" customWidth="1"/>
    <col min="4106" max="4106" width="22.85546875" style="1" customWidth="1"/>
    <col min="4107" max="4107" width="21.140625" style="1" customWidth="1"/>
    <col min="4108" max="4352" width="9" style="1"/>
    <col min="4353" max="4353" width="7.7109375" style="1" customWidth="1"/>
    <col min="4354" max="4354" width="20.28515625" style="1" customWidth="1"/>
    <col min="4355" max="4355" width="22.85546875" style="1" customWidth="1"/>
    <col min="4356" max="4358" width="9" style="1"/>
    <col min="4359" max="4359" width="10.28515625" style="1" customWidth="1"/>
    <col min="4360" max="4360" width="0" style="1" hidden="1" customWidth="1"/>
    <col min="4361" max="4361" width="7.7109375" style="1" customWidth="1"/>
    <col min="4362" max="4362" width="22.85546875" style="1" customWidth="1"/>
    <col min="4363" max="4363" width="21.140625" style="1" customWidth="1"/>
    <col min="4364" max="4608" width="9" style="1"/>
    <col min="4609" max="4609" width="7.7109375" style="1" customWidth="1"/>
    <col min="4610" max="4610" width="20.28515625" style="1" customWidth="1"/>
    <col min="4611" max="4611" width="22.85546875" style="1" customWidth="1"/>
    <col min="4612" max="4614" width="9" style="1"/>
    <col min="4615" max="4615" width="10.28515625" style="1" customWidth="1"/>
    <col min="4616" max="4616" width="0" style="1" hidden="1" customWidth="1"/>
    <col min="4617" max="4617" width="7.7109375" style="1" customWidth="1"/>
    <col min="4618" max="4618" width="22.85546875" style="1" customWidth="1"/>
    <col min="4619" max="4619" width="21.140625" style="1" customWidth="1"/>
    <col min="4620" max="4864" width="9" style="1"/>
    <col min="4865" max="4865" width="7.7109375" style="1" customWidth="1"/>
    <col min="4866" max="4866" width="20.28515625" style="1" customWidth="1"/>
    <col min="4867" max="4867" width="22.85546875" style="1" customWidth="1"/>
    <col min="4868" max="4870" width="9" style="1"/>
    <col min="4871" max="4871" width="10.28515625" style="1" customWidth="1"/>
    <col min="4872" max="4872" width="0" style="1" hidden="1" customWidth="1"/>
    <col min="4873" max="4873" width="7.7109375" style="1" customWidth="1"/>
    <col min="4874" max="4874" width="22.85546875" style="1" customWidth="1"/>
    <col min="4875" max="4875" width="21.140625" style="1" customWidth="1"/>
    <col min="4876" max="5120" width="9" style="1"/>
    <col min="5121" max="5121" width="7.7109375" style="1" customWidth="1"/>
    <col min="5122" max="5122" width="20.28515625" style="1" customWidth="1"/>
    <col min="5123" max="5123" width="22.85546875" style="1" customWidth="1"/>
    <col min="5124" max="5126" width="9" style="1"/>
    <col min="5127" max="5127" width="10.28515625" style="1" customWidth="1"/>
    <col min="5128" max="5128" width="0" style="1" hidden="1" customWidth="1"/>
    <col min="5129" max="5129" width="7.7109375" style="1" customWidth="1"/>
    <col min="5130" max="5130" width="22.85546875" style="1" customWidth="1"/>
    <col min="5131" max="5131" width="21.140625" style="1" customWidth="1"/>
    <col min="5132" max="5376" width="9" style="1"/>
    <col min="5377" max="5377" width="7.7109375" style="1" customWidth="1"/>
    <col min="5378" max="5378" width="20.28515625" style="1" customWidth="1"/>
    <col min="5379" max="5379" width="22.85546875" style="1" customWidth="1"/>
    <col min="5380" max="5382" width="9" style="1"/>
    <col min="5383" max="5383" width="10.28515625" style="1" customWidth="1"/>
    <col min="5384" max="5384" width="0" style="1" hidden="1" customWidth="1"/>
    <col min="5385" max="5385" width="7.7109375" style="1" customWidth="1"/>
    <col min="5386" max="5386" width="22.85546875" style="1" customWidth="1"/>
    <col min="5387" max="5387" width="21.140625" style="1" customWidth="1"/>
    <col min="5388" max="5632" width="9" style="1"/>
    <col min="5633" max="5633" width="7.7109375" style="1" customWidth="1"/>
    <col min="5634" max="5634" width="20.28515625" style="1" customWidth="1"/>
    <col min="5635" max="5635" width="22.85546875" style="1" customWidth="1"/>
    <col min="5636" max="5638" width="9" style="1"/>
    <col min="5639" max="5639" width="10.28515625" style="1" customWidth="1"/>
    <col min="5640" max="5640" width="0" style="1" hidden="1" customWidth="1"/>
    <col min="5641" max="5641" width="7.7109375" style="1" customWidth="1"/>
    <col min="5642" max="5642" width="22.85546875" style="1" customWidth="1"/>
    <col min="5643" max="5643" width="21.140625" style="1" customWidth="1"/>
    <col min="5644" max="5888" width="9" style="1"/>
    <col min="5889" max="5889" width="7.7109375" style="1" customWidth="1"/>
    <col min="5890" max="5890" width="20.28515625" style="1" customWidth="1"/>
    <col min="5891" max="5891" width="22.85546875" style="1" customWidth="1"/>
    <col min="5892" max="5894" width="9" style="1"/>
    <col min="5895" max="5895" width="10.28515625" style="1" customWidth="1"/>
    <col min="5896" max="5896" width="0" style="1" hidden="1" customWidth="1"/>
    <col min="5897" max="5897" width="7.7109375" style="1" customWidth="1"/>
    <col min="5898" max="5898" width="22.85546875" style="1" customWidth="1"/>
    <col min="5899" max="5899" width="21.140625" style="1" customWidth="1"/>
    <col min="5900" max="6144" width="9" style="1"/>
    <col min="6145" max="6145" width="7.7109375" style="1" customWidth="1"/>
    <col min="6146" max="6146" width="20.28515625" style="1" customWidth="1"/>
    <col min="6147" max="6147" width="22.85546875" style="1" customWidth="1"/>
    <col min="6148" max="6150" width="9" style="1"/>
    <col min="6151" max="6151" width="10.28515625" style="1" customWidth="1"/>
    <col min="6152" max="6152" width="0" style="1" hidden="1" customWidth="1"/>
    <col min="6153" max="6153" width="7.7109375" style="1" customWidth="1"/>
    <col min="6154" max="6154" width="22.85546875" style="1" customWidth="1"/>
    <col min="6155" max="6155" width="21.140625" style="1" customWidth="1"/>
    <col min="6156" max="6400" width="9" style="1"/>
    <col min="6401" max="6401" width="7.7109375" style="1" customWidth="1"/>
    <col min="6402" max="6402" width="20.28515625" style="1" customWidth="1"/>
    <col min="6403" max="6403" width="22.85546875" style="1" customWidth="1"/>
    <col min="6404" max="6406" width="9" style="1"/>
    <col min="6407" max="6407" width="10.28515625" style="1" customWidth="1"/>
    <col min="6408" max="6408" width="0" style="1" hidden="1" customWidth="1"/>
    <col min="6409" max="6409" width="7.7109375" style="1" customWidth="1"/>
    <col min="6410" max="6410" width="22.85546875" style="1" customWidth="1"/>
    <col min="6411" max="6411" width="21.140625" style="1" customWidth="1"/>
    <col min="6412" max="6656" width="9" style="1"/>
    <col min="6657" max="6657" width="7.7109375" style="1" customWidth="1"/>
    <col min="6658" max="6658" width="20.28515625" style="1" customWidth="1"/>
    <col min="6659" max="6659" width="22.85546875" style="1" customWidth="1"/>
    <col min="6660" max="6662" width="9" style="1"/>
    <col min="6663" max="6663" width="10.28515625" style="1" customWidth="1"/>
    <col min="6664" max="6664" width="0" style="1" hidden="1" customWidth="1"/>
    <col min="6665" max="6665" width="7.7109375" style="1" customWidth="1"/>
    <col min="6666" max="6666" width="22.85546875" style="1" customWidth="1"/>
    <col min="6667" max="6667" width="21.140625" style="1" customWidth="1"/>
    <col min="6668" max="6912" width="9" style="1"/>
    <col min="6913" max="6913" width="7.7109375" style="1" customWidth="1"/>
    <col min="6914" max="6914" width="20.28515625" style="1" customWidth="1"/>
    <col min="6915" max="6915" width="22.85546875" style="1" customWidth="1"/>
    <col min="6916" max="6918" width="9" style="1"/>
    <col min="6919" max="6919" width="10.28515625" style="1" customWidth="1"/>
    <col min="6920" max="6920" width="0" style="1" hidden="1" customWidth="1"/>
    <col min="6921" max="6921" width="7.7109375" style="1" customWidth="1"/>
    <col min="6922" max="6922" width="22.85546875" style="1" customWidth="1"/>
    <col min="6923" max="6923" width="21.140625" style="1" customWidth="1"/>
    <col min="6924" max="7168" width="9" style="1"/>
    <col min="7169" max="7169" width="7.7109375" style="1" customWidth="1"/>
    <col min="7170" max="7170" width="20.28515625" style="1" customWidth="1"/>
    <col min="7171" max="7171" width="22.85546875" style="1" customWidth="1"/>
    <col min="7172" max="7174" width="9" style="1"/>
    <col min="7175" max="7175" width="10.28515625" style="1" customWidth="1"/>
    <col min="7176" max="7176" width="0" style="1" hidden="1" customWidth="1"/>
    <col min="7177" max="7177" width="7.7109375" style="1" customWidth="1"/>
    <col min="7178" max="7178" width="22.85546875" style="1" customWidth="1"/>
    <col min="7179" max="7179" width="21.140625" style="1" customWidth="1"/>
    <col min="7180" max="7424" width="9" style="1"/>
    <col min="7425" max="7425" width="7.7109375" style="1" customWidth="1"/>
    <col min="7426" max="7426" width="20.28515625" style="1" customWidth="1"/>
    <col min="7427" max="7427" width="22.85546875" style="1" customWidth="1"/>
    <col min="7428" max="7430" width="9" style="1"/>
    <col min="7431" max="7431" width="10.28515625" style="1" customWidth="1"/>
    <col min="7432" max="7432" width="0" style="1" hidden="1" customWidth="1"/>
    <col min="7433" max="7433" width="7.7109375" style="1" customWidth="1"/>
    <col min="7434" max="7434" width="22.85546875" style="1" customWidth="1"/>
    <col min="7435" max="7435" width="21.140625" style="1" customWidth="1"/>
    <col min="7436" max="7680" width="9" style="1"/>
    <col min="7681" max="7681" width="7.7109375" style="1" customWidth="1"/>
    <col min="7682" max="7682" width="20.28515625" style="1" customWidth="1"/>
    <col min="7683" max="7683" width="22.85546875" style="1" customWidth="1"/>
    <col min="7684" max="7686" width="9" style="1"/>
    <col min="7687" max="7687" width="10.28515625" style="1" customWidth="1"/>
    <col min="7688" max="7688" width="0" style="1" hidden="1" customWidth="1"/>
    <col min="7689" max="7689" width="7.7109375" style="1" customWidth="1"/>
    <col min="7690" max="7690" width="22.85546875" style="1" customWidth="1"/>
    <col min="7691" max="7691" width="21.140625" style="1" customWidth="1"/>
    <col min="7692" max="7936" width="9" style="1"/>
    <col min="7937" max="7937" width="7.7109375" style="1" customWidth="1"/>
    <col min="7938" max="7938" width="20.28515625" style="1" customWidth="1"/>
    <col min="7939" max="7939" width="22.85546875" style="1" customWidth="1"/>
    <col min="7940" max="7942" width="9" style="1"/>
    <col min="7943" max="7943" width="10.28515625" style="1" customWidth="1"/>
    <col min="7944" max="7944" width="0" style="1" hidden="1" customWidth="1"/>
    <col min="7945" max="7945" width="7.7109375" style="1" customWidth="1"/>
    <col min="7946" max="7946" width="22.85546875" style="1" customWidth="1"/>
    <col min="7947" max="7947" width="21.140625" style="1" customWidth="1"/>
    <col min="7948" max="8192" width="9" style="1"/>
    <col min="8193" max="8193" width="7.7109375" style="1" customWidth="1"/>
    <col min="8194" max="8194" width="20.28515625" style="1" customWidth="1"/>
    <col min="8195" max="8195" width="22.85546875" style="1" customWidth="1"/>
    <col min="8196" max="8198" width="9" style="1"/>
    <col min="8199" max="8199" width="10.28515625" style="1" customWidth="1"/>
    <col min="8200" max="8200" width="0" style="1" hidden="1" customWidth="1"/>
    <col min="8201" max="8201" width="7.7109375" style="1" customWidth="1"/>
    <col min="8202" max="8202" width="22.85546875" style="1" customWidth="1"/>
    <col min="8203" max="8203" width="21.140625" style="1" customWidth="1"/>
    <col min="8204" max="8448" width="9" style="1"/>
    <col min="8449" max="8449" width="7.7109375" style="1" customWidth="1"/>
    <col min="8450" max="8450" width="20.28515625" style="1" customWidth="1"/>
    <col min="8451" max="8451" width="22.85546875" style="1" customWidth="1"/>
    <col min="8452" max="8454" width="9" style="1"/>
    <col min="8455" max="8455" width="10.28515625" style="1" customWidth="1"/>
    <col min="8456" max="8456" width="0" style="1" hidden="1" customWidth="1"/>
    <col min="8457" max="8457" width="7.7109375" style="1" customWidth="1"/>
    <col min="8458" max="8458" width="22.85546875" style="1" customWidth="1"/>
    <col min="8459" max="8459" width="21.140625" style="1" customWidth="1"/>
    <col min="8460" max="8704" width="9" style="1"/>
    <col min="8705" max="8705" width="7.7109375" style="1" customWidth="1"/>
    <col min="8706" max="8706" width="20.28515625" style="1" customWidth="1"/>
    <col min="8707" max="8707" width="22.85546875" style="1" customWidth="1"/>
    <col min="8708" max="8710" width="9" style="1"/>
    <col min="8711" max="8711" width="10.28515625" style="1" customWidth="1"/>
    <col min="8712" max="8712" width="0" style="1" hidden="1" customWidth="1"/>
    <col min="8713" max="8713" width="7.7109375" style="1" customWidth="1"/>
    <col min="8714" max="8714" width="22.85546875" style="1" customWidth="1"/>
    <col min="8715" max="8715" width="21.140625" style="1" customWidth="1"/>
    <col min="8716" max="8960" width="9" style="1"/>
    <col min="8961" max="8961" width="7.7109375" style="1" customWidth="1"/>
    <col min="8962" max="8962" width="20.28515625" style="1" customWidth="1"/>
    <col min="8963" max="8963" width="22.85546875" style="1" customWidth="1"/>
    <col min="8964" max="8966" width="9" style="1"/>
    <col min="8967" max="8967" width="10.28515625" style="1" customWidth="1"/>
    <col min="8968" max="8968" width="0" style="1" hidden="1" customWidth="1"/>
    <col min="8969" max="8969" width="7.7109375" style="1" customWidth="1"/>
    <col min="8970" max="8970" width="22.85546875" style="1" customWidth="1"/>
    <col min="8971" max="8971" width="21.140625" style="1" customWidth="1"/>
    <col min="8972" max="9216" width="9" style="1"/>
    <col min="9217" max="9217" width="7.7109375" style="1" customWidth="1"/>
    <col min="9218" max="9218" width="20.28515625" style="1" customWidth="1"/>
    <col min="9219" max="9219" width="22.85546875" style="1" customWidth="1"/>
    <col min="9220" max="9222" width="9" style="1"/>
    <col min="9223" max="9223" width="10.28515625" style="1" customWidth="1"/>
    <col min="9224" max="9224" width="0" style="1" hidden="1" customWidth="1"/>
    <col min="9225" max="9225" width="7.7109375" style="1" customWidth="1"/>
    <col min="9226" max="9226" width="22.85546875" style="1" customWidth="1"/>
    <col min="9227" max="9227" width="21.140625" style="1" customWidth="1"/>
    <col min="9228" max="9472" width="9" style="1"/>
    <col min="9473" max="9473" width="7.7109375" style="1" customWidth="1"/>
    <col min="9474" max="9474" width="20.28515625" style="1" customWidth="1"/>
    <col min="9475" max="9475" width="22.85546875" style="1" customWidth="1"/>
    <col min="9476" max="9478" width="9" style="1"/>
    <col min="9479" max="9479" width="10.28515625" style="1" customWidth="1"/>
    <col min="9480" max="9480" width="0" style="1" hidden="1" customWidth="1"/>
    <col min="9481" max="9481" width="7.7109375" style="1" customWidth="1"/>
    <col min="9482" max="9482" width="22.85546875" style="1" customWidth="1"/>
    <col min="9483" max="9483" width="21.140625" style="1" customWidth="1"/>
    <col min="9484" max="9728" width="9" style="1"/>
    <col min="9729" max="9729" width="7.7109375" style="1" customWidth="1"/>
    <col min="9730" max="9730" width="20.28515625" style="1" customWidth="1"/>
    <col min="9731" max="9731" width="22.85546875" style="1" customWidth="1"/>
    <col min="9732" max="9734" width="9" style="1"/>
    <col min="9735" max="9735" width="10.28515625" style="1" customWidth="1"/>
    <col min="9736" max="9736" width="0" style="1" hidden="1" customWidth="1"/>
    <col min="9737" max="9737" width="7.7109375" style="1" customWidth="1"/>
    <col min="9738" max="9738" width="22.85546875" style="1" customWidth="1"/>
    <col min="9739" max="9739" width="21.140625" style="1" customWidth="1"/>
    <col min="9740" max="9984" width="9" style="1"/>
    <col min="9985" max="9985" width="7.7109375" style="1" customWidth="1"/>
    <col min="9986" max="9986" width="20.28515625" style="1" customWidth="1"/>
    <col min="9987" max="9987" width="22.85546875" style="1" customWidth="1"/>
    <col min="9988" max="9990" width="9" style="1"/>
    <col min="9991" max="9991" width="10.28515625" style="1" customWidth="1"/>
    <col min="9992" max="9992" width="0" style="1" hidden="1" customWidth="1"/>
    <col min="9993" max="9993" width="7.7109375" style="1" customWidth="1"/>
    <col min="9994" max="9994" width="22.85546875" style="1" customWidth="1"/>
    <col min="9995" max="9995" width="21.140625" style="1" customWidth="1"/>
    <col min="9996" max="10240" width="9" style="1"/>
    <col min="10241" max="10241" width="7.7109375" style="1" customWidth="1"/>
    <col min="10242" max="10242" width="20.28515625" style="1" customWidth="1"/>
    <col min="10243" max="10243" width="22.85546875" style="1" customWidth="1"/>
    <col min="10244" max="10246" width="9" style="1"/>
    <col min="10247" max="10247" width="10.28515625" style="1" customWidth="1"/>
    <col min="10248" max="10248" width="0" style="1" hidden="1" customWidth="1"/>
    <col min="10249" max="10249" width="7.7109375" style="1" customWidth="1"/>
    <col min="10250" max="10250" width="22.85546875" style="1" customWidth="1"/>
    <col min="10251" max="10251" width="21.140625" style="1" customWidth="1"/>
    <col min="10252" max="10496" width="9" style="1"/>
    <col min="10497" max="10497" width="7.7109375" style="1" customWidth="1"/>
    <col min="10498" max="10498" width="20.28515625" style="1" customWidth="1"/>
    <col min="10499" max="10499" width="22.85546875" style="1" customWidth="1"/>
    <col min="10500" max="10502" width="9" style="1"/>
    <col min="10503" max="10503" width="10.28515625" style="1" customWidth="1"/>
    <col min="10504" max="10504" width="0" style="1" hidden="1" customWidth="1"/>
    <col min="10505" max="10505" width="7.7109375" style="1" customWidth="1"/>
    <col min="10506" max="10506" width="22.85546875" style="1" customWidth="1"/>
    <col min="10507" max="10507" width="21.140625" style="1" customWidth="1"/>
    <col min="10508" max="10752" width="9" style="1"/>
    <col min="10753" max="10753" width="7.7109375" style="1" customWidth="1"/>
    <col min="10754" max="10754" width="20.28515625" style="1" customWidth="1"/>
    <col min="10755" max="10755" width="22.85546875" style="1" customWidth="1"/>
    <col min="10756" max="10758" width="9" style="1"/>
    <col min="10759" max="10759" width="10.28515625" style="1" customWidth="1"/>
    <col min="10760" max="10760" width="0" style="1" hidden="1" customWidth="1"/>
    <col min="10761" max="10761" width="7.7109375" style="1" customWidth="1"/>
    <col min="10762" max="10762" width="22.85546875" style="1" customWidth="1"/>
    <col min="10763" max="10763" width="21.140625" style="1" customWidth="1"/>
    <col min="10764" max="11008" width="9" style="1"/>
    <col min="11009" max="11009" width="7.7109375" style="1" customWidth="1"/>
    <col min="11010" max="11010" width="20.28515625" style="1" customWidth="1"/>
    <col min="11011" max="11011" width="22.85546875" style="1" customWidth="1"/>
    <col min="11012" max="11014" width="9" style="1"/>
    <col min="11015" max="11015" width="10.28515625" style="1" customWidth="1"/>
    <col min="11016" max="11016" width="0" style="1" hidden="1" customWidth="1"/>
    <col min="11017" max="11017" width="7.7109375" style="1" customWidth="1"/>
    <col min="11018" max="11018" width="22.85546875" style="1" customWidth="1"/>
    <col min="11019" max="11019" width="21.140625" style="1" customWidth="1"/>
    <col min="11020" max="11264" width="9" style="1"/>
    <col min="11265" max="11265" width="7.7109375" style="1" customWidth="1"/>
    <col min="11266" max="11266" width="20.28515625" style="1" customWidth="1"/>
    <col min="11267" max="11267" width="22.85546875" style="1" customWidth="1"/>
    <col min="11268" max="11270" width="9" style="1"/>
    <col min="11271" max="11271" width="10.28515625" style="1" customWidth="1"/>
    <col min="11272" max="11272" width="0" style="1" hidden="1" customWidth="1"/>
    <col min="11273" max="11273" width="7.7109375" style="1" customWidth="1"/>
    <col min="11274" max="11274" width="22.85546875" style="1" customWidth="1"/>
    <col min="11275" max="11275" width="21.140625" style="1" customWidth="1"/>
    <col min="11276" max="11520" width="9" style="1"/>
    <col min="11521" max="11521" width="7.7109375" style="1" customWidth="1"/>
    <col min="11522" max="11522" width="20.28515625" style="1" customWidth="1"/>
    <col min="11523" max="11523" width="22.85546875" style="1" customWidth="1"/>
    <col min="11524" max="11526" width="9" style="1"/>
    <col min="11527" max="11527" width="10.28515625" style="1" customWidth="1"/>
    <col min="11528" max="11528" width="0" style="1" hidden="1" customWidth="1"/>
    <col min="11529" max="11529" width="7.7109375" style="1" customWidth="1"/>
    <col min="11530" max="11530" width="22.85546875" style="1" customWidth="1"/>
    <col min="11531" max="11531" width="21.140625" style="1" customWidth="1"/>
    <col min="11532" max="11776" width="9" style="1"/>
    <col min="11777" max="11777" width="7.7109375" style="1" customWidth="1"/>
    <col min="11778" max="11778" width="20.28515625" style="1" customWidth="1"/>
    <col min="11779" max="11779" width="22.85546875" style="1" customWidth="1"/>
    <col min="11780" max="11782" width="9" style="1"/>
    <col min="11783" max="11783" width="10.28515625" style="1" customWidth="1"/>
    <col min="11784" max="11784" width="0" style="1" hidden="1" customWidth="1"/>
    <col min="11785" max="11785" width="7.7109375" style="1" customWidth="1"/>
    <col min="11786" max="11786" width="22.85546875" style="1" customWidth="1"/>
    <col min="11787" max="11787" width="21.140625" style="1" customWidth="1"/>
    <col min="11788" max="12032" width="9" style="1"/>
    <col min="12033" max="12033" width="7.7109375" style="1" customWidth="1"/>
    <col min="12034" max="12034" width="20.28515625" style="1" customWidth="1"/>
    <col min="12035" max="12035" width="22.85546875" style="1" customWidth="1"/>
    <col min="12036" max="12038" width="9" style="1"/>
    <col min="12039" max="12039" width="10.28515625" style="1" customWidth="1"/>
    <col min="12040" max="12040" width="0" style="1" hidden="1" customWidth="1"/>
    <col min="12041" max="12041" width="7.7109375" style="1" customWidth="1"/>
    <col min="12042" max="12042" width="22.85546875" style="1" customWidth="1"/>
    <col min="12043" max="12043" width="21.140625" style="1" customWidth="1"/>
    <col min="12044" max="12288" width="9" style="1"/>
    <col min="12289" max="12289" width="7.7109375" style="1" customWidth="1"/>
    <col min="12290" max="12290" width="20.28515625" style="1" customWidth="1"/>
    <col min="12291" max="12291" width="22.85546875" style="1" customWidth="1"/>
    <col min="12292" max="12294" width="9" style="1"/>
    <col min="12295" max="12295" width="10.28515625" style="1" customWidth="1"/>
    <col min="12296" max="12296" width="0" style="1" hidden="1" customWidth="1"/>
    <col min="12297" max="12297" width="7.7109375" style="1" customWidth="1"/>
    <col min="12298" max="12298" width="22.85546875" style="1" customWidth="1"/>
    <col min="12299" max="12299" width="21.140625" style="1" customWidth="1"/>
    <col min="12300" max="12544" width="9" style="1"/>
    <col min="12545" max="12545" width="7.7109375" style="1" customWidth="1"/>
    <col min="12546" max="12546" width="20.28515625" style="1" customWidth="1"/>
    <col min="12547" max="12547" width="22.85546875" style="1" customWidth="1"/>
    <col min="12548" max="12550" width="9" style="1"/>
    <col min="12551" max="12551" width="10.28515625" style="1" customWidth="1"/>
    <col min="12552" max="12552" width="0" style="1" hidden="1" customWidth="1"/>
    <col min="12553" max="12553" width="7.7109375" style="1" customWidth="1"/>
    <col min="12554" max="12554" width="22.85546875" style="1" customWidth="1"/>
    <col min="12555" max="12555" width="21.140625" style="1" customWidth="1"/>
    <col min="12556" max="12800" width="9" style="1"/>
    <col min="12801" max="12801" width="7.7109375" style="1" customWidth="1"/>
    <col min="12802" max="12802" width="20.28515625" style="1" customWidth="1"/>
    <col min="12803" max="12803" width="22.85546875" style="1" customWidth="1"/>
    <col min="12804" max="12806" width="9" style="1"/>
    <col min="12807" max="12807" width="10.28515625" style="1" customWidth="1"/>
    <col min="12808" max="12808" width="0" style="1" hidden="1" customWidth="1"/>
    <col min="12809" max="12809" width="7.7109375" style="1" customWidth="1"/>
    <col min="12810" max="12810" width="22.85546875" style="1" customWidth="1"/>
    <col min="12811" max="12811" width="21.140625" style="1" customWidth="1"/>
    <col min="12812" max="13056" width="9" style="1"/>
    <col min="13057" max="13057" width="7.7109375" style="1" customWidth="1"/>
    <col min="13058" max="13058" width="20.28515625" style="1" customWidth="1"/>
    <col min="13059" max="13059" width="22.85546875" style="1" customWidth="1"/>
    <col min="13060" max="13062" width="9" style="1"/>
    <col min="13063" max="13063" width="10.28515625" style="1" customWidth="1"/>
    <col min="13064" max="13064" width="0" style="1" hidden="1" customWidth="1"/>
    <col min="13065" max="13065" width="7.7109375" style="1" customWidth="1"/>
    <col min="13066" max="13066" width="22.85546875" style="1" customWidth="1"/>
    <col min="13067" max="13067" width="21.140625" style="1" customWidth="1"/>
    <col min="13068" max="13312" width="9" style="1"/>
    <col min="13313" max="13313" width="7.7109375" style="1" customWidth="1"/>
    <col min="13314" max="13314" width="20.28515625" style="1" customWidth="1"/>
    <col min="13315" max="13315" width="22.85546875" style="1" customWidth="1"/>
    <col min="13316" max="13318" width="9" style="1"/>
    <col min="13319" max="13319" width="10.28515625" style="1" customWidth="1"/>
    <col min="13320" max="13320" width="0" style="1" hidden="1" customWidth="1"/>
    <col min="13321" max="13321" width="7.7109375" style="1" customWidth="1"/>
    <col min="13322" max="13322" width="22.85546875" style="1" customWidth="1"/>
    <col min="13323" max="13323" width="21.140625" style="1" customWidth="1"/>
    <col min="13324" max="13568" width="9" style="1"/>
    <col min="13569" max="13569" width="7.7109375" style="1" customWidth="1"/>
    <col min="13570" max="13570" width="20.28515625" style="1" customWidth="1"/>
    <col min="13571" max="13571" width="22.85546875" style="1" customWidth="1"/>
    <col min="13572" max="13574" width="9" style="1"/>
    <col min="13575" max="13575" width="10.28515625" style="1" customWidth="1"/>
    <col min="13576" max="13576" width="0" style="1" hidden="1" customWidth="1"/>
    <col min="13577" max="13577" width="7.7109375" style="1" customWidth="1"/>
    <col min="13578" max="13578" width="22.85546875" style="1" customWidth="1"/>
    <col min="13579" max="13579" width="21.140625" style="1" customWidth="1"/>
    <col min="13580" max="13824" width="9" style="1"/>
    <col min="13825" max="13825" width="7.7109375" style="1" customWidth="1"/>
    <col min="13826" max="13826" width="20.28515625" style="1" customWidth="1"/>
    <col min="13827" max="13827" width="22.85546875" style="1" customWidth="1"/>
    <col min="13828" max="13830" width="9" style="1"/>
    <col min="13831" max="13831" width="10.28515625" style="1" customWidth="1"/>
    <col min="13832" max="13832" width="0" style="1" hidden="1" customWidth="1"/>
    <col min="13833" max="13833" width="7.7109375" style="1" customWidth="1"/>
    <col min="13834" max="13834" width="22.85546875" style="1" customWidth="1"/>
    <col min="13835" max="13835" width="21.140625" style="1" customWidth="1"/>
    <col min="13836" max="14080" width="9" style="1"/>
    <col min="14081" max="14081" width="7.7109375" style="1" customWidth="1"/>
    <col min="14082" max="14082" width="20.28515625" style="1" customWidth="1"/>
    <col min="14083" max="14083" width="22.85546875" style="1" customWidth="1"/>
    <col min="14084" max="14086" width="9" style="1"/>
    <col min="14087" max="14087" width="10.28515625" style="1" customWidth="1"/>
    <col min="14088" max="14088" width="0" style="1" hidden="1" customWidth="1"/>
    <col min="14089" max="14089" width="7.7109375" style="1" customWidth="1"/>
    <col min="14090" max="14090" width="22.85546875" style="1" customWidth="1"/>
    <col min="14091" max="14091" width="21.140625" style="1" customWidth="1"/>
    <col min="14092" max="14336" width="9" style="1"/>
    <col min="14337" max="14337" width="7.7109375" style="1" customWidth="1"/>
    <col min="14338" max="14338" width="20.28515625" style="1" customWidth="1"/>
    <col min="14339" max="14339" width="22.85546875" style="1" customWidth="1"/>
    <col min="14340" max="14342" width="9" style="1"/>
    <col min="14343" max="14343" width="10.28515625" style="1" customWidth="1"/>
    <col min="14344" max="14344" width="0" style="1" hidden="1" customWidth="1"/>
    <col min="14345" max="14345" width="7.7109375" style="1" customWidth="1"/>
    <col min="14346" max="14346" width="22.85546875" style="1" customWidth="1"/>
    <col min="14347" max="14347" width="21.140625" style="1" customWidth="1"/>
    <col min="14348" max="14592" width="9" style="1"/>
    <col min="14593" max="14593" width="7.7109375" style="1" customWidth="1"/>
    <col min="14594" max="14594" width="20.28515625" style="1" customWidth="1"/>
    <col min="14595" max="14595" width="22.85546875" style="1" customWidth="1"/>
    <col min="14596" max="14598" width="9" style="1"/>
    <col min="14599" max="14599" width="10.28515625" style="1" customWidth="1"/>
    <col min="14600" max="14600" width="0" style="1" hidden="1" customWidth="1"/>
    <col min="14601" max="14601" width="7.7109375" style="1" customWidth="1"/>
    <col min="14602" max="14602" width="22.85546875" style="1" customWidth="1"/>
    <col min="14603" max="14603" width="21.140625" style="1" customWidth="1"/>
    <col min="14604" max="14848" width="9" style="1"/>
    <col min="14849" max="14849" width="7.7109375" style="1" customWidth="1"/>
    <col min="14850" max="14850" width="20.28515625" style="1" customWidth="1"/>
    <col min="14851" max="14851" width="22.85546875" style="1" customWidth="1"/>
    <col min="14852" max="14854" width="9" style="1"/>
    <col min="14855" max="14855" width="10.28515625" style="1" customWidth="1"/>
    <col min="14856" max="14856" width="0" style="1" hidden="1" customWidth="1"/>
    <col min="14857" max="14857" width="7.7109375" style="1" customWidth="1"/>
    <col min="14858" max="14858" width="22.85546875" style="1" customWidth="1"/>
    <col min="14859" max="14859" width="21.140625" style="1" customWidth="1"/>
    <col min="14860" max="15104" width="9" style="1"/>
    <col min="15105" max="15105" width="7.7109375" style="1" customWidth="1"/>
    <col min="15106" max="15106" width="20.28515625" style="1" customWidth="1"/>
    <col min="15107" max="15107" width="22.85546875" style="1" customWidth="1"/>
    <col min="15108" max="15110" width="9" style="1"/>
    <col min="15111" max="15111" width="10.28515625" style="1" customWidth="1"/>
    <col min="15112" max="15112" width="0" style="1" hidden="1" customWidth="1"/>
    <col min="15113" max="15113" width="7.7109375" style="1" customWidth="1"/>
    <col min="15114" max="15114" width="22.85546875" style="1" customWidth="1"/>
    <col min="15115" max="15115" width="21.140625" style="1" customWidth="1"/>
    <col min="15116" max="15360" width="9" style="1"/>
    <col min="15361" max="15361" width="7.7109375" style="1" customWidth="1"/>
    <col min="15362" max="15362" width="20.28515625" style="1" customWidth="1"/>
    <col min="15363" max="15363" width="22.85546875" style="1" customWidth="1"/>
    <col min="15364" max="15366" width="9" style="1"/>
    <col min="15367" max="15367" width="10.28515625" style="1" customWidth="1"/>
    <col min="15368" max="15368" width="0" style="1" hidden="1" customWidth="1"/>
    <col min="15369" max="15369" width="7.7109375" style="1" customWidth="1"/>
    <col min="15370" max="15370" width="22.85546875" style="1" customWidth="1"/>
    <col min="15371" max="15371" width="21.140625" style="1" customWidth="1"/>
    <col min="15372" max="15616" width="9" style="1"/>
    <col min="15617" max="15617" width="7.7109375" style="1" customWidth="1"/>
    <col min="15618" max="15618" width="20.28515625" style="1" customWidth="1"/>
    <col min="15619" max="15619" width="22.85546875" style="1" customWidth="1"/>
    <col min="15620" max="15622" width="9" style="1"/>
    <col min="15623" max="15623" width="10.28515625" style="1" customWidth="1"/>
    <col min="15624" max="15624" width="0" style="1" hidden="1" customWidth="1"/>
    <col min="15625" max="15625" width="7.7109375" style="1" customWidth="1"/>
    <col min="15626" max="15626" width="22.85546875" style="1" customWidth="1"/>
    <col min="15627" max="15627" width="21.140625" style="1" customWidth="1"/>
    <col min="15628" max="15872" width="9" style="1"/>
    <col min="15873" max="15873" width="7.7109375" style="1" customWidth="1"/>
    <col min="15874" max="15874" width="20.28515625" style="1" customWidth="1"/>
    <col min="15875" max="15875" width="22.85546875" style="1" customWidth="1"/>
    <col min="15876" max="15878" width="9" style="1"/>
    <col min="15879" max="15879" width="10.28515625" style="1" customWidth="1"/>
    <col min="15880" max="15880" width="0" style="1" hidden="1" customWidth="1"/>
    <col min="15881" max="15881" width="7.7109375" style="1" customWidth="1"/>
    <col min="15882" max="15882" width="22.85546875" style="1" customWidth="1"/>
    <col min="15883" max="15883" width="21.140625" style="1" customWidth="1"/>
    <col min="15884" max="16128" width="9" style="1"/>
    <col min="16129" max="16129" width="7.7109375" style="1" customWidth="1"/>
    <col min="16130" max="16130" width="20.28515625" style="1" customWidth="1"/>
    <col min="16131" max="16131" width="22.85546875" style="1" customWidth="1"/>
    <col min="16132" max="16134" width="9" style="1"/>
    <col min="16135" max="16135" width="10.28515625" style="1" customWidth="1"/>
    <col min="16136" max="16136" width="0" style="1" hidden="1" customWidth="1"/>
    <col min="16137" max="16137" width="7.7109375" style="1" customWidth="1"/>
    <col min="16138" max="16138" width="22.85546875" style="1" customWidth="1"/>
    <col min="16139" max="16139" width="21.140625" style="1" customWidth="1"/>
    <col min="16140" max="16384" width="9" style="1"/>
  </cols>
  <sheetData>
    <row r="1" spans="1:15" ht="32.25" customHeight="1" thickBot="1" x14ac:dyDescent="0.3">
      <c r="A1" s="141" t="s">
        <v>103</v>
      </c>
      <c r="B1" s="142"/>
      <c r="C1" s="142"/>
      <c r="D1" s="142"/>
      <c r="E1" s="142"/>
      <c r="F1" s="142"/>
      <c r="G1" s="143"/>
      <c r="I1" s="141" t="s">
        <v>104</v>
      </c>
      <c r="J1" s="142"/>
      <c r="K1" s="142"/>
      <c r="L1" s="142"/>
      <c r="M1" s="142"/>
      <c r="N1" s="142"/>
      <c r="O1" s="143"/>
    </row>
    <row r="2" spans="1:15" ht="16.5" customHeight="1" thickBot="1" x14ac:dyDescent="0.3">
      <c r="B2" s="3"/>
      <c r="C2" s="3"/>
      <c r="D2" s="3"/>
      <c r="E2" s="3"/>
      <c r="F2" s="3"/>
      <c r="G2" s="3"/>
    </row>
    <row r="3" spans="1:15" ht="16.5" customHeight="1" x14ac:dyDescent="0.25">
      <c r="A3" s="144" t="s">
        <v>6</v>
      </c>
      <c r="B3" s="146" t="s">
        <v>7</v>
      </c>
      <c r="C3" s="148" t="s">
        <v>8</v>
      </c>
      <c r="D3" s="146" t="s">
        <v>9</v>
      </c>
      <c r="E3" s="150" t="s">
        <v>10</v>
      </c>
      <c r="F3" s="146" t="s">
        <v>11</v>
      </c>
      <c r="G3" s="152" t="s">
        <v>4</v>
      </c>
      <c r="I3" s="107" t="s">
        <v>6</v>
      </c>
      <c r="J3" s="109" t="s">
        <v>7</v>
      </c>
      <c r="K3" s="155" t="s">
        <v>8</v>
      </c>
      <c r="L3" s="109" t="s">
        <v>9</v>
      </c>
      <c r="M3" s="109" t="s">
        <v>10</v>
      </c>
      <c r="N3" s="109" t="s">
        <v>11</v>
      </c>
      <c r="O3" s="109" t="s">
        <v>4</v>
      </c>
    </row>
    <row r="4" spans="1:15" ht="16.5" customHeight="1" thickBot="1" x14ac:dyDescent="0.3">
      <c r="A4" s="145"/>
      <c r="B4" s="147"/>
      <c r="C4" s="149"/>
      <c r="D4" s="147"/>
      <c r="E4" s="151"/>
      <c r="F4" s="147"/>
      <c r="G4" s="153"/>
      <c r="I4" s="154"/>
      <c r="J4" s="111"/>
      <c r="K4" s="156"/>
      <c r="L4" s="111"/>
      <c r="M4" s="111"/>
      <c r="N4" s="111"/>
      <c r="O4" s="111"/>
    </row>
    <row r="5" spans="1:15" ht="16.5" customHeight="1" x14ac:dyDescent="0.25">
      <c r="A5" s="4" t="s">
        <v>0</v>
      </c>
      <c r="B5" s="76" t="s">
        <v>91</v>
      </c>
      <c r="C5" s="80" t="s">
        <v>70</v>
      </c>
      <c r="D5" s="84">
        <v>367</v>
      </c>
      <c r="E5" s="88">
        <v>168</v>
      </c>
      <c r="F5" s="84">
        <v>8</v>
      </c>
      <c r="G5" s="5">
        <f t="shared" ref="G5:G7" si="0">SUM(D5:E5)</f>
        <v>535</v>
      </c>
      <c r="I5" s="4" t="s">
        <v>0</v>
      </c>
      <c r="J5" s="76" t="s">
        <v>43</v>
      </c>
      <c r="K5" s="80" t="s">
        <v>70</v>
      </c>
      <c r="L5" s="84">
        <v>351</v>
      </c>
      <c r="M5" s="88">
        <v>168</v>
      </c>
      <c r="N5" s="84">
        <v>3</v>
      </c>
      <c r="O5" s="75">
        <f t="shared" ref="O5:O9" si="1">SUM(L5:M5)</f>
        <v>519</v>
      </c>
    </row>
    <row r="6" spans="1:15" ht="16.5" customHeight="1" x14ac:dyDescent="0.25">
      <c r="A6" s="6" t="s">
        <v>1</v>
      </c>
      <c r="B6" s="77" t="s">
        <v>55</v>
      </c>
      <c r="C6" s="81" t="s">
        <v>88</v>
      </c>
      <c r="D6" s="85">
        <v>355</v>
      </c>
      <c r="E6" s="89">
        <v>176</v>
      </c>
      <c r="F6" s="85">
        <v>6</v>
      </c>
      <c r="G6" s="7">
        <f t="shared" si="0"/>
        <v>531</v>
      </c>
      <c r="I6" s="6" t="s">
        <v>1</v>
      </c>
      <c r="J6" s="77" t="s">
        <v>58</v>
      </c>
      <c r="K6" s="81" t="s">
        <v>88</v>
      </c>
      <c r="L6" s="85">
        <v>306</v>
      </c>
      <c r="M6" s="89">
        <v>136</v>
      </c>
      <c r="N6" s="85">
        <v>11</v>
      </c>
      <c r="O6" s="6">
        <f t="shared" si="1"/>
        <v>442</v>
      </c>
    </row>
    <row r="7" spans="1:15" ht="16.5" customHeight="1" x14ac:dyDescent="0.25">
      <c r="A7" s="6" t="s">
        <v>2</v>
      </c>
      <c r="B7" s="77" t="s">
        <v>46</v>
      </c>
      <c r="C7" s="81" t="s">
        <v>79</v>
      </c>
      <c r="D7" s="85">
        <v>352</v>
      </c>
      <c r="E7" s="89">
        <v>168</v>
      </c>
      <c r="F7" s="85">
        <v>4</v>
      </c>
      <c r="G7" s="7">
        <f t="shared" si="0"/>
        <v>520</v>
      </c>
      <c r="I7" s="6" t="s">
        <v>2</v>
      </c>
      <c r="J7" s="77" t="s">
        <v>92</v>
      </c>
      <c r="K7" s="81" t="s">
        <v>90</v>
      </c>
      <c r="L7" s="85">
        <v>299</v>
      </c>
      <c r="M7" s="89">
        <v>85</v>
      </c>
      <c r="N7" s="85">
        <v>26</v>
      </c>
      <c r="O7" s="6">
        <f t="shared" si="1"/>
        <v>384</v>
      </c>
    </row>
    <row r="8" spans="1:15" ht="16.5" customHeight="1" x14ac:dyDescent="0.25">
      <c r="A8" s="8" t="s">
        <v>3</v>
      </c>
      <c r="B8" s="78" t="s">
        <v>65</v>
      </c>
      <c r="C8" s="82" t="s">
        <v>90</v>
      </c>
      <c r="D8" s="86">
        <v>343</v>
      </c>
      <c r="E8" s="90">
        <v>176</v>
      </c>
      <c r="F8" s="86">
        <v>5</v>
      </c>
      <c r="G8" s="72">
        <f t="shared" ref="G8:G23" si="2">SUM(D8:E8)</f>
        <v>519</v>
      </c>
      <c r="I8" s="8" t="s">
        <v>3</v>
      </c>
      <c r="J8" s="78" t="s">
        <v>75</v>
      </c>
      <c r="K8" s="82" t="s">
        <v>89</v>
      </c>
      <c r="L8" s="86">
        <v>270</v>
      </c>
      <c r="M8" s="90">
        <v>105</v>
      </c>
      <c r="N8" s="86">
        <v>21</v>
      </c>
      <c r="O8" s="8">
        <f t="shared" si="1"/>
        <v>375</v>
      </c>
    </row>
    <row r="9" spans="1:15" ht="16.5" customHeight="1" thickBot="1" x14ac:dyDescent="0.3">
      <c r="A9" s="8" t="s">
        <v>12</v>
      </c>
      <c r="B9" s="78" t="s">
        <v>44</v>
      </c>
      <c r="C9" s="82" t="s">
        <v>88</v>
      </c>
      <c r="D9" s="86">
        <v>343</v>
      </c>
      <c r="E9" s="90">
        <v>169</v>
      </c>
      <c r="F9" s="86">
        <v>6</v>
      </c>
      <c r="G9" s="67">
        <f t="shared" si="2"/>
        <v>512</v>
      </c>
      <c r="I9" s="9" t="s">
        <v>12</v>
      </c>
      <c r="J9" s="79" t="s">
        <v>93</v>
      </c>
      <c r="K9" s="83" t="s">
        <v>90</v>
      </c>
      <c r="L9" s="87">
        <v>275</v>
      </c>
      <c r="M9" s="91">
        <v>97</v>
      </c>
      <c r="N9" s="87">
        <v>20</v>
      </c>
      <c r="O9" s="9">
        <f t="shared" si="1"/>
        <v>372</v>
      </c>
    </row>
    <row r="10" spans="1:15" ht="16.5" customHeight="1" x14ac:dyDescent="0.25">
      <c r="A10" s="8" t="s">
        <v>13</v>
      </c>
      <c r="B10" s="78" t="s">
        <v>48</v>
      </c>
      <c r="C10" s="82" t="s">
        <v>79</v>
      </c>
      <c r="D10" s="86">
        <v>346</v>
      </c>
      <c r="E10" s="90">
        <v>165</v>
      </c>
      <c r="F10" s="86">
        <v>5</v>
      </c>
      <c r="G10" s="67">
        <f t="shared" si="2"/>
        <v>511</v>
      </c>
      <c r="I10" s="69"/>
      <c r="J10" s="11"/>
      <c r="K10" s="11"/>
      <c r="L10" s="12"/>
      <c r="M10" s="12"/>
      <c r="N10" s="12"/>
      <c r="O10" s="69"/>
    </row>
    <row r="11" spans="1:15" ht="16.5" customHeight="1" x14ac:dyDescent="0.25">
      <c r="A11" s="8" t="s">
        <v>14</v>
      </c>
      <c r="B11" s="78" t="s">
        <v>55</v>
      </c>
      <c r="C11" s="82" t="s">
        <v>88</v>
      </c>
      <c r="D11" s="86">
        <v>321</v>
      </c>
      <c r="E11" s="90">
        <v>188</v>
      </c>
      <c r="F11" s="86">
        <v>4</v>
      </c>
      <c r="G11" s="67">
        <f t="shared" si="2"/>
        <v>509</v>
      </c>
      <c r="I11" s="69"/>
      <c r="J11" s="11"/>
      <c r="K11" s="11"/>
      <c r="L11" s="12"/>
      <c r="M11" s="12"/>
      <c r="N11" s="12"/>
      <c r="O11" s="69"/>
    </row>
    <row r="12" spans="1:15" ht="16.5" customHeight="1" x14ac:dyDescent="0.25">
      <c r="A12" s="8" t="s">
        <v>15</v>
      </c>
      <c r="B12" s="92" t="s">
        <v>64</v>
      </c>
      <c r="C12" s="82" t="s">
        <v>90</v>
      </c>
      <c r="D12" s="93">
        <v>349</v>
      </c>
      <c r="E12" s="95">
        <v>159</v>
      </c>
      <c r="F12" s="93">
        <v>7</v>
      </c>
      <c r="G12" s="67">
        <f t="shared" si="2"/>
        <v>508</v>
      </c>
      <c r="I12" s="69"/>
      <c r="J12" s="11"/>
      <c r="K12" s="11"/>
      <c r="L12" s="12"/>
      <c r="M12" s="12"/>
      <c r="N12" s="12"/>
      <c r="O12" s="69"/>
    </row>
    <row r="13" spans="1:15" ht="16.5" customHeight="1" x14ac:dyDescent="0.25">
      <c r="A13" s="8" t="s">
        <v>16</v>
      </c>
      <c r="B13" s="92" t="s">
        <v>54</v>
      </c>
      <c r="C13" s="94" t="s">
        <v>88</v>
      </c>
      <c r="D13" s="93">
        <v>339</v>
      </c>
      <c r="E13" s="95">
        <v>168</v>
      </c>
      <c r="F13" s="93">
        <v>9</v>
      </c>
      <c r="G13" s="67">
        <f t="shared" si="2"/>
        <v>507</v>
      </c>
      <c r="I13" s="69"/>
      <c r="J13" s="11"/>
      <c r="K13" s="11"/>
      <c r="L13" s="12"/>
      <c r="M13" s="12"/>
      <c r="N13" s="12"/>
      <c r="O13" s="69"/>
    </row>
    <row r="14" spans="1:15" ht="16.5" customHeight="1" x14ac:dyDescent="0.25">
      <c r="A14" s="8" t="s">
        <v>17</v>
      </c>
      <c r="B14" s="92" t="s">
        <v>47</v>
      </c>
      <c r="C14" s="94" t="s">
        <v>79</v>
      </c>
      <c r="D14" s="93">
        <v>355</v>
      </c>
      <c r="E14" s="95">
        <v>152</v>
      </c>
      <c r="F14" s="93">
        <v>12</v>
      </c>
      <c r="G14" s="67">
        <f t="shared" si="2"/>
        <v>507</v>
      </c>
      <c r="I14" s="10"/>
      <c r="J14" s="11"/>
      <c r="K14" s="11"/>
      <c r="L14" s="12"/>
      <c r="M14" s="12"/>
      <c r="N14" s="12"/>
      <c r="O14" s="10"/>
    </row>
    <row r="15" spans="1:15" ht="16.5" customHeight="1" x14ac:dyDescent="0.25">
      <c r="A15" s="8" t="s">
        <v>18</v>
      </c>
      <c r="B15" s="92" t="s">
        <v>61</v>
      </c>
      <c r="C15" s="94" t="s">
        <v>88</v>
      </c>
      <c r="D15" s="93">
        <v>352</v>
      </c>
      <c r="E15" s="95">
        <v>154</v>
      </c>
      <c r="F15" s="93">
        <v>8</v>
      </c>
      <c r="G15" s="67">
        <f t="shared" si="2"/>
        <v>506</v>
      </c>
      <c r="I15" s="10"/>
      <c r="J15" s="11"/>
      <c r="K15" s="11"/>
      <c r="L15" s="12"/>
      <c r="M15" s="12"/>
      <c r="N15" s="12"/>
      <c r="O15" s="10"/>
    </row>
    <row r="16" spans="1:15" ht="16.5" customHeight="1" x14ac:dyDescent="0.25">
      <c r="A16" s="8" t="s">
        <v>19</v>
      </c>
      <c r="B16" s="92" t="s">
        <v>62</v>
      </c>
      <c r="C16" s="94" t="s">
        <v>90</v>
      </c>
      <c r="D16" s="93">
        <v>343</v>
      </c>
      <c r="E16" s="95">
        <v>160</v>
      </c>
      <c r="F16" s="93">
        <v>5</v>
      </c>
      <c r="G16" s="67">
        <f t="shared" si="2"/>
        <v>503</v>
      </c>
      <c r="I16" s="10"/>
      <c r="J16" s="11"/>
      <c r="K16" s="11"/>
      <c r="L16" s="12"/>
      <c r="M16" s="12"/>
      <c r="N16" s="12"/>
      <c r="O16" s="10"/>
    </row>
    <row r="17" spans="1:15" ht="16.5" customHeight="1" x14ac:dyDescent="0.25">
      <c r="A17" s="8" t="s">
        <v>20</v>
      </c>
      <c r="B17" s="92" t="s">
        <v>57</v>
      </c>
      <c r="C17" s="94" t="s">
        <v>88</v>
      </c>
      <c r="D17" s="93">
        <v>343</v>
      </c>
      <c r="E17" s="95">
        <v>158</v>
      </c>
      <c r="F17" s="93">
        <v>7</v>
      </c>
      <c r="G17" s="67">
        <f t="shared" si="2"/>
        <v>501</v>
      </c>
      <c r="I17" s="10"/>
      <c r="J17" s="11"/>
      <c r="K17" s="11"/>
      <c r="L17" s="12"/>
      <c r="M17" s="12"/>
      <c r="N17" s="12"/>
      <c r="O17" s="10"/>
    </row>
    <row r="18" spans="1:15" ht="16.5" customHeight="1" x14ac:dyDescent="0.25">
      <c r="A18" s="8" t="s">
        <v>21</v>
      </c>
      <c r="B18" s="92" t="s">
        <v>69</v>
      </c>
      <c r="C18" s="94" t="s">
        <v>88</v>
      </c>
      <c r="D18" s="93">
        <v>330</v>
      </c>
      <c r="E18" s="95">
        <v>170</v>
      </c>
      <c r="F18" s="93">
        <v>8</v>
      </c>
      <c r="G18" s="67">
        <f t="shared" si="2"/>
        <v>500</v>
      </c>
      <c r="I18" s="10"/>
      <c r="J18" s="11"/>
      <c r="K18" s="11"/>
      <c r="L18" s="12"/>
      <c r="M18" s="12"/>
      <c r="N18" s="12"/>
      <c r="O18" s="10"/>
    </row>
    <row r="19" spans="1:15" ht="16.5" customHeight="1" x14ac:dyDescent="0.25">
      <c r="A19" s="8" t="s">
        <v>22</v>
      </c>
      <c r="B19" s="92" t="s">
        <v>71</v>
      </c>
      <c r="C19" s="94" t="s">
        <v>70</v>
      </c>
      <c r="D19" s="93">
        <v>334</v>
      </c>
      <c r="E19" s="95">
        <v>165</v>
      </c>
      <c r="F19" s="93">
        <v>8</v>
      </c>
      <c r="G19" s="13">
        <f t="shared" si="2"/>
        <v>499</v>
      </c>
      <c r="I19" s="10"/>
      <c r="J19" s="11"/>
      <c r="K19" s="11"/>
      <c r="L19" s="12"/>
      <c r="M19" s="12"/>
      <c r="N19" s="12"/>
      <c r="O19" s="10"/>
    </row>
    <row r="20" spans="1:15" ht="16.5" customHeight="1" x14ac:dyDescent="0.25">
      <c r="A20" s="8" t="s">
        <v>23</v>
      </c>
      <c r="B20" s="92" t="s">
        <v>63</v>
      </c>
      <c r="C20" s="94" t="s">
        <v>90</v>
      </c>
      <c r="D20" s="93">
        <v>328</v>
      </c>
      <c r="E20" s="95">
        <v>168</v>
      </c>
      <c r="F20" s="93">
        <v>4</v>
      </c>
      <c r="G20" s="13">
        <f t="shared" si="2"/>
        <v>496</v>
      </c>
      <c r="I20" s="10"/>
      <c r="J20" s="11"/>
      <c r="K20" s="11"/>
      <c r="L20" s="12"/>
      <c r="M20" s="12"/>
      <c r="N20" s="12"/>
      <c r="O20" s="10"/>
    </row>
    <row r="21" spans="1:15" ht="16.5" customHeight="1" x14ac:dyDescent="0.25">
      <c r="A21" s="8" t="s">
        <v>24</v>
      </c>
      <c r="B21" s="92" t="s">
        <v>49</v>
      </c>
      <c r="C21" s="94" t="s">
        <v>79</v>
      </c>
      <c r="D21" s="93">
        <v>350</v>
      </c>
      <c r="E21" s="95">
        <v>137</v>
      </c>
      <c r="F21" s="93">
        <v>13</v>
      </c>
      <c r="G21" s="13">
        <f t="shared" si="2"/>
        <v>487</v>
      </c>
      <c r="I21" s="10"/>
      <c r="J21" s="11"/>
      <c r="K21" s="11"/>
      <c r="L21" s="12"/>
      <c r="M21" s="12"/>
      <c r="N21" s="12"/>
      <c r="O21" s="10"/>
    </row>
    <row r="22" spans="1:15" ht="16.5" customHeight="1" x14ac:dyDescent="0.25">
      <c r="A22" s="8" t="s">
        <v>25</v>
      </c>
      <c r="B22" s="78" t="s">
        <v>60</v>
      </c>
      <c r="C22" s="94" t="s">
        <v>88</v>
      </c>
      <c r="D22" s="86">
        <v>340</v>
      </c>
      <c r="E22" s="90">
        <v>145</v>
      </c>
      <c r="F22" s="86">
        <v>12</v>
      </c>
      <c r="G22" s="13">
        <f t="shared" si="2"/>
        <v>485</v>
      </c>
      <c r="I22" s="10"/>
      <c r="J22" s="11"/>
      <c r="K22" s="11"/>
      <c r="L22" s="12"/>
      <c r="M22" s="12"/>
      <c r="N22" s="12"/>
      <c r="O22" s="10"/>
    </row>
    <row r="23" spans="1:15" ht="16.5" customHeight="1" x14ac:dyDescent="0.25">
      <c r="A23" s="8" t="s">
        <v>26</v>
      </c>
      <c r="B23" s="92" t="s">
        <v>59</v>
      </c>
      <c r="C23" s="94" t="s">
        <v>88</v>
      </c>
      <c r="D23" s="93">
        <v>330</v>
      </c>
      <c r="E23" s="95">
        <v>147</v>
      </c>
      <c r="F23" s="93">
        <v>15</v>
      </c>
      <c r="G23" s="13">
        <f t="shared" si="2"/>
        <v>477</v>
      </c>
      <c r="I23" s="10"/>
      <c r="J23" s="11"/>
      <c r="K23" s="11"/>
      <c r="L23" s="12"/>
      <c r="M23" s="12"/>
      <c r="N23" s="12"/>
      <c r="O23" s="10"/>
    </row>
    <row r="24" spans="1:15" ht="16.5" customHeight="1" x14ac:dyDescent="0.25">
      <c r="A24" s="8" t="s">
        <v>27</v>
      </c>
      <c r="B24" s="78" t="s">
        <v>56</v>
      </c>
      <c r="C24" s="82" t="s">
        <v>88</v>
      </c>
      <c r="D24" s="86">
        <v>338</v>
      </c>
      <c r="E24" s="90">
        <v>137</v>
      </c>
      <c r="F24" s="86">
        <v>7</v>
      </c>
      <c r="G24" s="13">
        <f t="shared" ref="G24:G27" si="3">SUM(D24:E24)</f>
        <v>475</v>
      </c>
      <c r="I24" s="10"/>
      <c r="J24" s="11"/>
      <c r="K24" s="11"/>
      <c r="L24" s="12"/>
      <c r="M24" s="12"/>
      <c r="N24" s="12"/>
      <c r="O24" s="10"/>
    </row>
    <row r="25" spans="1:15" ht="16.5" customHeight="1" x14ac:dyDescent="0.25">
      <c r="A25" s="8" t="s">
        <v>28</v>
      </c>
      <c r="B25" s="78" t="s">
        <v>74</v>
      </c>
      <c r="C25" s="82" t="s">
        <v>70</v>
      </c>
      <c r="D25" s="86">
        <v>332</v>
      </c>
      <c r="E25" s="90">
        <v>141</v>
      </c>
      <c r="F25" s="86">
        <v>6</v>
      </c>
      <c r="G25" s="13">
        <f t="shared" si="3"/>
        <v>473</v>
      </c>
      <c r="I25" s="10"/>
      <c r="J25" s="11"/>
      <c r="K25" s="11"/>
      <c r="L25" s="12"/>
      <c r="M25" s="12"/>
      <c r="N25" s="12"/>
      <c r="O25" s="10"/>
    </row>
    <row r="26" spans="1:15" ht="16.5" customHeight="1" x14ac:dyDescent="0.25">
      <c r="A26" s="8" t="s">
        <v>29</v>
      </c>
      <c r="B26" s="92" t="s">
        <v>94</v>
      </c>
      <c r="C26" s="94" t="s">
        <v>90</v>
      </c>
      <c r="D26" s="93">
        <v>335</v>
      </c>
      <c r="E26" s="95">
        <v>131</v>
      </c>
      <c r="F26" s="93">
        <v>11</v>
      </c>
      <c r="G26" s="13">
        <f t="shared" si="3"/>
        <v>466</v>
      </c>
      <c r="I26" s="10"/>
      <c r="J26" s="11"/>
      <c r="K26" s="11"/>
      <c r="L26" s="12"/>
      <c r="M26" s="12"/>
      <c r="N26" s="12"/>
      <c r="O26" s="10"/>
    </row>
    <row r="27" spans="1:15" ht="16.5" customHeight="1" x14ac:dyDescent="0.25">
      <c r="A27" s="8" t="s">
        <v>30</v>
      </c>
      <c r="B27" s="92" t="s">
        <v>95</v>
      </c>
      <c r="C27" s="94" t="s">
        <v>96</v>
      </c>
      <c r="D27" s="93">
        <v>322</v>
      </c>
      <c r="E27" s="95">
        <v>142</v>
      </c>
      <c r="F27" s="93">
        <v>10</v>
      </c>
      <c r="G27" s="13">
        <f t="shared" si="3"/>
        <v>464</v>
      </c>
      <c r="I27" s="10"/>
      <c r="J27" s="11"/>
      <c r="K27" s="11"/>
      <c r="L27" s="12"/>
      <c r="M27" s="12"/>
      <c r="N27" s="12"/>
      <c r="O27" s="10"/>
    </row>
    <row r="28" spans="1:15" ht="16.5" customHeight="1" x14ac:dyDescent="0.25">
      <c r="A28" s="8" t="s">
        <v>31</v>
      </c>
      <c r="B28" s="92" t="s">
        <v>68</v>
      </c>
      <c r="C28" s="94" t="s">
        <v>97</v>
      </c>
      <c r="D28" s="93">
        <v>325</v>
      </c>
      <c r="E28" s="95">
        <v>135</v>
      </c>
      <c r="F28" s="93">
        <v>9</v>
      </c>
      <c r="G28" s="13">
        <f t="shared" ref="G28:G38" si="4">SUM(D28:E28)</f>
        <v>460</v>
      </c>
      <c r="I28" s="10"/>
      <c r="J28" s="11"/>
      <c r="K28" s="11"/>
      <c r="L28" s="12"/>
      <c r="M28" s="12"/>
      <c r="N28" s="12"/>
      <c r="O28" s="10"/>
    </row>
    <row r="29" spans="1:15" ht="16.5" customHeight="1" x14ac:dyDescent="0.25">
      <c r="A29" s="8" t="s">
        <v>32</v>
      </c>
      <c r="B29" s="92" t="s">
        <v>76</v>
      </c>
      <c r="C29" s="94" t="s">
        <v>88</v>
      </c>
      <c r="D29" s="93">
        <v>317</v>
      </c>
      <c r="E29" s="95">
        <v>142</v>
      </c>
      <c r="F29" s="93">
        <v>8</v>
      </c>
      <c r="G29" s="13">
        <f t="shared" si="4"/>
        <v>459</v>
      </c>
      <c r="I29" s="10"/>
      <c r="J29" s="11"/>
      <c r="K29" s="11"/>
      <c r="L29" s="12"/>
      <c r="M29" s="12"/>
      <c r="N29" s="12"/>
      <c r="O29" s="10"/>
    </row>
    <row r="30" spans="1:15" ht="16.5" customHeight="1" x14ac:dyDescent="0.25">
      <c r="A30" s="8" t="s">
        <v>33</v>
      </c>
      <c r="B30" s="92" t="s">
        <v>77</v>
      </c>
      <c r="C30" s="94" t="s">
        <v>88</v>
      </c>
      <c r="D30" s="93">
        <v>317</v>
      </c>
      <c r="E30" s="95">
        <v>141</v>
      </c>
      <c r="F30" s="93">
        <v>12</v>
      </c>
      <c r="G30" s="13">
        <f t="shared" si="4"/>
        <v>458</v>
      </c>
      <c r="I30" s="10"/>
      <c r="J30" s="11"/>
      <c r="K30" s="11"/>
      <c r="L30" s="12"/>
      <c r="M30" s="12"/>
      <c r="N30" s="12"/>
      <c r="O30" s="10"/>
    </row>
    <row r="31" spans="1:15" ht="16.5" customHeight="1" x14ac:dyDescent="0.25">
      <c r="A31" s="8" t="s">
        <v>34</v>
      </c>
      <c r="B31" s="92" t="s">
        <v>42</v>
      </c>
      <c r="C31" s="94" t="s">
        <v>88</v>
      </c>
      <c r="D31" s="93">
        <v>315</v>
      </c>
      <c r="E31" s="95">
        <v>142</v>
      </c>
      <c r="F31" s="93">
        <v>14</v>
      </c>
      <c r="G31" s="13">
        <f t="shared" si="4"/>
        <v>457</v>
      </c>
      <c r="I31" s="10"/>
      <c r="J31" s="11"/>
      <c r="K31" s="11"/>
      <c r="L31" s="12"/>
      <c r="M31" s="12"/>
      <c r="N31" s="12"/>
      <c r="O31" s="10"/>
    </row>
    <row r="32" spans="1:15" ht="16.5" customHeight="1" x14ac:dyDescent="0.25">
      <c r="A32" s="8" t="s">
        <v>35</v>
      </c>
      <c r="B32" s="92" t="s">
        <v>66</v>
      </c>
      <c r="C32" s="94" t="s">
        <v>88</v>
      </c>
      <c r="D32" s="93">
        <v>295</v>
      </c>
      <c r="E32" s="95">
        <v>150</v>
      </c>
      <c r="F32" s="93">
        <v>14</v>
      </c>
      <c r="G32" s="13">
        <f t="shared" si="4"/>
        <v>445</v>
      </c>
      <c r="I32" s="10"/>
      <c r="J32" s="11"/>
      <c r="K32" s="11"/>
      <c r="L32" s="12"/>
      <c r="M32" s="12"/>
      <c r="N32" s="12"/>
      <c r="O32" s="10"/>
    </row>
    <row r="33" spans="1:15" ht="16.5" customHeight="1" x14ac:dyDescent="0.25">
      <c r="A33" s="8" t="s">
        <v>36</v>
      </c>
      <c r="B33" s="92" t="s">
        <v>45</v>
      </c>
      <c r="C33" s="94" t="s">
        <v>88</v>
      </c>
      <c r="D33" s="93">
        <v>297</v>
      </c>
      <c r="E33" s="95">
        <v>141</v>
      </c>
      <c r="F33" s="93">
        <v>9</v>
      </c>
      <c r="G33" s="13">
        <f t="shared" si="4"/>
        <v>438</v>
      </c>
      <c r="I33" s="10"/>
      <c r="J33" s="11"/>
      <c r="K33" s="11"/>
      <c r="L33" s="12"/>
      <c r="M33" s="12"/>
      <c r="N33" s="12"/>
      <c r="O33" s="10"/>
    </row>
    <row r="34" spans="1:15" ht="16.5" customHeight="1" x14ac:dyDescent="0.25">
      <c r="A34" s="8" t="s">
        <v>37</v>
      </c>
      <c r="B34" s="92" t="s">
        <v>98</v>
      </c>
      <c r="C34" s="94" t="s">
        <v>96</v>
      </c>
      <c r="D34" s="93">
        <v>306</v>
      </c>
      <c r="E34" s="95">
        <v>109</v>
      </c>
      <c r="F34" s="93">
        <v>15</v>
      </c>
      <c r="G34" s="13">
        <f t="shared" si="4"/>
        <v>415</v>
      </c>
      <c r="I34" s="10"/>
      <c r="J34" s="11"/>
      <c r="K34" s="11"/>
      <c r="L34" s="12"/>
      <c r="M34" s="12"/>
      <c r="N34" s="12"/>
      <c r="O34" s="10"/>
    </row>
    <row r="35" spans="1:15" ht="16.5" customHeight="1" x14ac:dyDescent="0.25">
      <c r="A35" s="8" t="s">
        <v>38</v>
      </c>
      <c r="B35" s="92" t="s">
        <v>99</v>
      </c>
      <c r="C35" s="94" t="s">
        <v>90</v>
      </c>
      <c r="D35" s="93">
        <v>299</v>
      </c>
      <c r="E35" s="95">
        <v>111</v>
      </c>
      <c r="F35" s="93">
        <v>18</v>
      </c>
      <c r="G35" s="13">
        <f t="shared" si="4"/>
        <v>410</v>
      </c>
      <c r="I35" s="10"/>
      <c r="J35" s="11"/>
      <c r="K35" s="11"/>
      <c r="L35" s="12"/>
      <c r="M35" s="12"/>
      <c r="N35" s="12"/>
      <c r="O35" s="10"/>
    </row>
    <row r="36" spans="1:15" ht="16.5" customHeight="1" x14ac:dyDescent="0.25">
      <c r="A36" s="8" t="s">
        <v>39</v>
      </c>
      <c r="B36" s="92" t="s">
        <v>67</v>
      </c>
      <c r="C36" s="94" t="s">
        <v>88</v>
      </c>
      <c r="D36" s="93">
        <v>288</v>
      </c>
      <c r="E36" s="95">
        <v>119</v>
      </c>
      <c r="F36" s="93">
        <v>19</v>
      </c>
      <c r="G36" s="13">
        <f t="shared" si="4"/>
        <v>407</v>
      </c>
      <c r="I36" s="10"/>
      <c r="J36" s="11"/>
      <c r="K36" s="11"/>
      <c r="L36" s="12"/>
      <c r="M36" s="12"/>
      <c r="N36" s="12"/>
      <c r="O36" s="10"/>
    </row>
    <row r="37" spans="1:15" ht="16.5" customHeight="1" x14ac:dyDescent="0.25">
      <c r="A37" s="8" t="s">
        <v>40</v>
      </c>
      <c r="B37" s="92" t="s">
        <v>100</v>
      </c>
      <c r="C37" s="94" t="s">
        <v>96</v>
      </c>
      <c r="D37" s="93">
        <v>289</v>
      </c>
      <c r="E37" s="95">
        <v>102</v>
      </c>
      <c r="F37" s="93">
        <v>26</v>
      </c>
      <c r="G37" s="13">
        <f t="shared" si="4"/>
        <v>391</v>
      </c>
      <c r="I37" s="10"/>
      <c r="J37" s="11"/>
      <c r="K37" s="11"/>
      <c r="L37" s="12"/>
      <c r="M37" s="12"/>
      <c r="N37" s="12"/>
      <c r="O37" s="10"/>
    </row>
    <row r="38" spans="1:15" ht="16.5" customHeight="1" thickBot="1" x14ac:dyDescent="0.3">
      <c r="A38" s="9" t="s">
        <v>41</v>
      </c>
      <c r="B38" s="79" t="s">
        <v>73</v>
      </c>
      <c r="C38" s="83" t="s">
        <v>70</v>
      </c>
      <c r="D38" s="87">
        <v>278</v>
      </c>
      <c r="E38" s="91">
        <v>112</v>
      </c>
      <c r="F38" s="87">
        <v>21</v>
      </c>
      <c r="G38" s="14">
        <f t="shared" si="4"/>
        <v>390</v>
      </c>
      <c r="I38" s="10"/>
      <c r="J38" s="11"/>
      <c r="K38" s="11"/>
      <c r="L38" s="12"/>
      <c r="M38" s="12"/>
      <c r="N38" s="12"/>
      <c r="O38" s="10"/>
    </row>
    <row r="39" spans="1:15" ht="16.5" customHeight="1" x14ac:dyDescent="0.25">
      <c r="A39" s="100"/>
      <c r="B39" s="3"/>
      <c r="C39" s="3"/>
      <c r="D39" s="102"/>
      <c r="E39" s="102"/>
      <c r="F39" s="102"/>
      <c r="G39" s="100"/>
      <c r="I39" s="10"/>
      <c r="J39" s="11"/>
      <c r="K39" s="11"/>
      <c r="L39" s="12"/>
      <c r="M39" s="12"/>
      <c r="N39" s="12"/>
      <c r="O39" s="10"/>
    </row>
    <row r="40" spans="1:15" ht="16.5" customHeight="1" x14ac:dyDescent="0.25">
      <c r="A40" s="100"/>
      <c r="B40" s="3"/>
      <c r="C40" s="3"/>
      <c r="D40" s="102"/>
      <c r="E40" s="102"/>
      <c r="F40" s="102"/>
      <c r="G40" s="100"/>
      <c r="I40" s="10"/>
      <c r="J40" s="11"/>
      <c r="K40" s="11"/>
      <c r="L40" s="12"/>
      <c r="M40" s="12"/>
      <c r="N40" s="12"/>
      <c r="O40" s="10"/>
    </row>
    <row r="41" spans="1:15" ht="16.5" customHeight="1" x14ac:dyDescent="0.25">
      <c r="A41" s="100"/>
      <c r="B41" s="3"/>
      <c r="C41" s="3"/>
      <c r="D41" s="102"/>
      <c r="E41" s="102"/>
      <c r="F41" s="102"/>
      <c r="G41" s="100"/>
      <c r="I41" s="10"/>
      <c r="J41" s="11"/>
      <c r="K41" s="11"/>
      <c r="L41" s="12"/>
      <c r="M41" s="12"/>
      <c r="N41" s="12"/>
      <c r="O41" s="10"/>
    </row>
    <row r="42" spans="1:15" ht="16.5" customHeight="1" x14ac:dyDescent="0.25">
      <c r="A42" s="100"/>
      <c r="B42" s="3"/>
      <c r="C42" s="3"/>
      <c r="D42" s="102"/>
      <c r="E42" s="102"/>
      <c r="F42" s="102"/>
      <c r="G42" s="103"/>
      <c r="I42" s="10"/>
      <c r="J42" s="11"/>
      <c r="K42" s="11"/>
      <c r="L42" s="12"/>
      <c r="M42" s="12"/>
      <c r="N42" s="12"/>
      <c r="O42" s="10"/>
    </row>
    <row r="43" spans="1:15" ht="16.5" customHeight="1" x14ac:dyDescent="0.25">
      <c r="A43" s="100"/>
      <c r="B43" s="3"/>
      <c r="C43" s="3"/>
      <c r="D43" s="102"/>
      <c r="E43" s="102"/>
      <c r="F43" s="102"/>
      <c r="G43" s="103"/>
      <c r="I43" s="10"/>
      <c r="J43" s="11"/>
      <c r="K43" s="11"/>
      <c r="L43" s="12"/>
      <c r="M43" s="12"/>
      <c r="N43" s="12"/>
      <c r="O43" s="10"/>
    </row>
    <row r="44" spans="1:15" ht="16.5" customHeight="1" x14ac:dyDescent="0.25">
      <c r="A44" s="100"/>
      <c r="B44" s="3"/>
      <c r="C44" s="3"/>
      <c r="D44" s="102"/>
      <c r="E44" s="102"/>
      <c r="F44" s="102"/>
      <c r="G44" s="103"/>
      <c r="I44" s="10"/>
      <c r="J44" s="11"/>
      <c r="K44" s="11"/>
      <c r="L44" s="12"/>
      <c r="M44" s="12"/>
      <c r="N44" s="12"/>
      <c r="O44" s="10"/>
    </row>
    <row r="45" spans="1:15" ht="16.5" customHeight="1" x14ac:dyDescent="0.25">
      <c r="A45" s="100"/>
      <c r="B45" s="3"/>
      <c r="C45" s="3"/>
      <c r="D45" s="102"/>
      <c r="E45" s="102"/>
      <c r="F45" s="102"/>
      <c r="G45" s="100"/>
      <c r="I45" s="10"/>
      <c r="J45" s="11"/>
      <c r="K45" s="11"/>
      <c r="L45" s="12"/>
      <c r="M45" s="12"/>
      <c r="N45" s="12"/>
      <c r="O45" s="10"/>
    </row>
    <row r="46" spans="1:15" ht="16.5" customHeight="1" x14ac:dyDescent="0.25">
      <c r="A46" s="100"/>
      <c r="B46" s="3"/>
      <c r="C46" s="3"/>
      <c r="D46" s="102"/>
      <c r="E46" s="102"/>
      <c r="F46" s="102"/>
      <c r="G46" s="100"/>
      <c r="I46" s="10"/>
      <c r="J46" s="11"/>
      <c r="K46" s="11"/>
      <c r="L46" s="12"/>
      <c r="M46" s="12"/>
      <c r="N46" s="12"/>
      <c r="O46" s="10"/>
    </row>
    <row r="47" spans="1:15" ht="16.5" customHeight="1" x14ac:dyDescent="0.25">
      <c r="A47" s="100"/>
      <c r="B47" s="3"/>
      <c r="C47" s="3"/>
      <c r="D47" s="102"/>
      <c r="E47" s="102"/>
      <c r="F47" s="102"/>
      <c r="G47" s="100"/>
      <c r="I47" s="10"/>
      <c r="J47" s="11"/>
      <c r="K47" s="11"/>
      <c r="L47" s="12"/>
      <c r="M47" s="12"/>
      <c r="N47" s="12"/>
      <c r="O47" s="10"/>
    </row>
    <row r="48" spans="1:15" ht="16.5" customHeight="1" x14ac:dyDescent="0.25">
      <c r="A48" s="100"/>
      <c r="B48" s="3"/>
      <c r="C48" s="3"/>
      <c r="D48" s="102"/>
      <c r="E48" s="102"/>
      <c r="F48" s="102"/>
      <c r="G48" s="100"/>
      <c r="I48" s="10"/>
      <c r="J48" s="11"/>
      <c r="K48" s="11"/>
      <c r="L48" s="12"/>
      <c r="M48" s="12"/>
      <c r="N48" s="12"/>
      <c r="O48" s="10"/>
    </row>
    <row r="49" spans="1:15" ht="16.5" customHeight="1" x14ac:dyDescent="0.25">
      <c r="A49" s="100"/>
      <c r="B49" s="3"/>
      <c r="C49" s="3"/>
      <c r="D49" s="102"/>
      <c r="E49" s="102"/>
      <c r="F49" s="102"/>
      <c r="G49" s="100"/>
      <c r="I49" s="10"/>
      <c r="J49" s="11"/>
      <c r="K49" s="11"/>
      <c r="L49" s="12"/>
      <c r="M49" s="12"/>
      <c r="N49" s="12"/>
      <c r="O49" s="10"/>
    </row>
    <row r="50" spans="1:15" ht="16.5" customHeight="1" x14ac:dyDescent="0.25">
      <c r="A50" s="100"/>
      <c r="B50" s="3"/>
      <c r="C50" s="3"/>
      <c r="D50" s="102"/>
      <c r="E50" s="102"/>
      <c r="F50" s="102"/>
      <c r="G50" s="100"/>
      <c r="I50" s="10"/>
      <c r="J50" s="11"/>
      <c r="K50" s="11"/>
      <c r="L50" s="12"/>
      <c r="M50" s="12"/>
      <c r="N50" s="12"/>
      <c r="O50" s="10"/>
    </row>
    <row r="51" spans="1:15" ht="16.5" customHeight="1" x14ac:dyDescent="0.25">
      <c r="A51" s="100"/>
      <c r="B51" s="3"/>
      <c r="C51" s="3"/>
      <c r="D51" s="102"/>
      <c r="E51" s="102"/>
      <c r="F51" s="102"/>
      <c r="G51" s="100"/>
      <c r="I51" s="10"/>
      <c r="J51" s="11"/>
      <c r="K51" s="11"/>
      <c r="L51" s="12"/>
      <c r="M51" s="12"/>
      <c r="N51" s="12"/>
      <c r="O51" s="10"/>
    </row>
    <row r="52" spans="1:15" ht="16.5" customHeight="1" x14ac:dyDescent="0.25">
      <c r="A52" s="100"/>
      <c r="B52" s="3"/>
      <c r="C52" s="3"/>
      <c r="D52" s="102"/>
      <c r="E52" s="102"/>
      <c r="F52" s="102"/>
      <c r="G52" s="100"/>
      <c r="I52" s="10"/>
      <c r="J52" s="11"/>
      <c r="K52" s="11"/>
      <c r="L52" s="12"/>
      <c r="M52" s="12"/>
      <c r="N52" s="12"/>
      <c r="O52" s="10"/>
    </row>
    <row r="53" spans="1:15" ht="16.5" customHeight="1" x14ac:dyDescent="0.25">
      <c r="A53" s="100"/>
      <c r="B53" s="3"/>
      <c r="C53" s="3"/>
      <c r="D53" s="102"/>
      <c r="E53" s="102"/>
      <c r="F53" s="102"/>
      <c r="G53" s="100"/>
      <c r="I53" s="10"/>
      <c r="J53" s="11"/>
      <c r="K53" s="11"/>
      <c r="L53" s="12"/>
      <c r="M53" s="12"/>
      <c r="N53" s="12"/>
      <c r="O53" s="10"/>
    </row>
    <row r="54" spans="1:15" ht="16.5" customHeight="1" x14ac:dyDescent="0.25">
      <c r="A54" s="100"/>
      <c r="B54" s="3"/>
      <c r="C54" s="3"/>
      <c r="D54" s="102"/>
      <c r="E54" s="102"/>
      <c r="F54" s="102"/>
      <c r="G54" s="100"/>
      <c r="I54" s="10"/>
      <c r="J54" s="11"/>
      <c r="K54" s="11"/>
      <c r="L54" s="12"/>
      <c r="M54" s="12"/>
      <c r="N54" s="12"/>
      <c r="O54" s="10"/>
    </row>
    <row r="55" spans="1:15" ht="16.5" customHeight="1" x14ac:dyDescent="0.25">
      <c r="A55" s="100"/>
      <c r="B55" s="3"/>
      <c r="C55" s="3"/>
      <c r="D55" s="102"/>
      <c r="E55" s="102"/>
      <c r="F55" s="102"/>
      <c r="G55" s="100"/>
      <c r="I55" s="10"/>
      <c r="J55" s="11"/>
      <c r="K55" s="11"/>
      <c r="L55" s="12"/>
      <c r="M55" s="12"/>
      <c r="N55" s="12"/>
      <c r="O55" s="10"/>
    </row>
    <row r="56" spans="1:15" ht="16.5" customHeight="1" x14ac:dyDescent="0.25">
      <c r="A56" s="100"/>
      <c r="B56" s="3"/>
      <c r="C56" s="3"/>
      <c r="D56" s="102"/>
      <c r="E56" s="102"/>
      <c r="F56" s="102"/>
      <c r="G56" s="100"/>
      <c r="I56" s="10"/>
      <c r="J56" s="11"/>
      <c r="K56" s="11"/>
      <c r="L56" s="12"/>
      <c r="M56" s="12"/>
      <c r="N56" s="12"/>
      <c r="O56" s="10"/>
    </row>
    <row r="57" spans="1:15" ht="16.5" customHeight="1" x14ac:dyDescent="0.25">
      <c r="A57" s="100"/>
      <c r="B57" s="3"/>
      <c r="C57" s="3"/>
      <c r="D57" s="102"/>
      <c r="E57" s="102"/>
      <c r="F57" s="102"/>
      <c r="G57" s="100"/>
      <c r="I57" s="10"/>
      <c r="J57" s="11"/>
      <c r="K57" s="11"/>
      <c r="L57" s="12"/>
      <c r="M57" s="12"/>
      <c r="N57" s="12"/>
      <c r="O57" s="10"/>
    </row>
    <row r="58" spans="1:15" ht="16.5" customHeight="1" x14ac:dyDescent="0.25">
      <c r="A58" s="100"/>
      <c r="B58" s="3"/>
      <c r="C58" s="3"/>
      <c r="D58" s="102"/>
      <c r="E58" s="102"/>
      <c r="F58" s="102"/>
      <c r="G58" s="100"/>
      <c r="I58" s="10"/>
      <c r="J58" s="11"/>
      <c r="K58" s="11"/>
      <c r="L58" s="12"/>
      <c r="M58" s="12"/>
      <c r="N58" s="12"/>
      <c r="O58" s="10"/>
    </row>
    <row r="59" spans="1:15" ht="16.5" customHeight="1" x14ac:dyDescent="0.25">
      <c r="A59" s="100"/>
      <c r="B59" s="3"/>
      <c r="C59" s="3"/>
      <c r="D59" s="102"/>
      <c r="E59" s="102"/>
      <c r="F59" s="102"/>
      <c r="G59" s="100"/>
      <c r="I59" s="10"/>
      <c r="J59" s="11"/>
      <c r="K59" s="11"/>
      <c r="L59" s="12"/>
      <c r="M59" s="12"/>
      <c r="N59" s="12"/>
      <c r="O59" s="10"/>
    </row>
    <row r="60" spans="1:15" ht="16.5" customHeight="1" x14ac:dyDescent="0.25">
      <c r="A60" s="100"/>
      <c r="B60" s="3"/>
      <c r="C60" s="3"/>
      <c r="D60" s="102"/>
      <c r="E60" s="102"/>
      <c r="F60" s="102"/>
      <c r="G60" s="100"/>
      <c r="I60" s="10"/>
      <c r="J60" s="11"/>
      <c r="K60" s="11"/>
      <c r="L60" s="12"/>
      <c r="M60" s="12"/>
      <c r="N60" s="12"/>
      <c r="O60" s="10"/>
    </row>
    <row r="61" spans="1:15" ht="16.5" customHeight="1" x14ac:dyDescent="0.25">
      <c r="A61" s="100"/>
      <c r="B61" s="3"/>
      <c r="C61" s="3"/>
      <c r="D61" s="102"/>
      <c r="E61" s="102"/>
      <c r="F61" s="102"/>
      <c r="G61" s="100"/>
      <c r="I61" s="10"/>
      <c r="J61" s="11"/>
      <c r="K61" s="11"/>
      <c r="L61" s="12"/>
      <c r="M61" s="12"/>
      <c r="N61" s="12"/>
      <c r="O61" s="10"/>
    </row>
    <row r="62" spans="1:15" ht="16.5" customHeight="1" x14ac:dyDescent="0.25">
      <c r="A62" s="100"/>
      <c r="B62" s="3"/>
      <c r="C62" s="3"/>
      <c r="D62" s="102"/>
      <c r="E62" s="102"/>
      <c r="F62" s="102"/>
      <c r="G62" s="100"/>
      <c r="I62" s="10"/>
      <c r="J62" s="11"/>
      <c r="K62" s="11"/>
      <c r="L62" s="12"/>
      <c r="M62" s="12"/>
      <c r="N62" s="12"/>
      <c r="O62" s="10"/>
    </row>
    <row r="63" spans="1:15" ht="16.5" customHeight="1" x14ac:dyDescent="0.25">
      <c r="A63" s="100"/>
      <c r="B63" s="3"/>
      <c r="C63" s="3"/>
      <c r="D63" s="102"/>
      <c r="E63" s="102"/>
      <c r="F63" s="102"/>
      <c r="G63" s="100"/>
      <c r="I63" s="10"/>
      <c r="J63" s="11"/>
      <c r="K63" s="11"/>
      <c r="L63" s="12"/>
      <c r="M63" s="12"/>
      <c r="N63" s="12"/>
      <c r="O63" s="10"/>
    </row>
    <row r="64" spans="1:15" ht="16.5" customHeight="1" x14ac:dyDescent="0.25">
      <c r="A64" s="100"/>
      <c r="B64" s="3"/>
      <c r="C64" s="3"/>
      <c r="D64" s="102"/>
      <c r="E64" s="102"/>
      <c r="F64" s="102"/>
      <c r="G64" s="100"/>
      <c r="I64" s="10"/>
      <c r="J64" s="11"/>
      <c r="K64" s="11"/>
      <c r="L64" s="12"/>
      <c r="M64" s="12"/>
      <c r="N64" s="12"/>
      <c r="O64" s="10"/>
    </row>
    <row r="65" spans="1:15" ht="16.5" customHeight="1" x14ac:dyDescent="0.25">
      <c r="A65" s="100"/>
      <c r="B65" s="3"/>
      <c r="C65" s="3"/>
      <c r="D65" s="102"/>
      <c r="E65" s="102"/>
      <c r="F65" s="102"/>
      <c r="G65" s="100"/>
      <c r="I65" s="10"/>
      <c r="J65" s="11"/>
      <c r="K65" s="11"/>
      <c r="L65" s="12"/>
      <c r="M65" s="12"/>
      <c r="N65" s="12"/>
      <c r="O65" s="10"/>
    </row>
    <row r="66" spans="1:15" ht="16.5" customHeight="1" x14ac:dyDescent="0.25">
      <c r="A66" s="100"/>
      <c r="B66" s="3"/>
      <c r="C66" s="3"/>
      <c r="D66" s="102"/>
      <c r="E66" s="102"/>
      <c r="F66" s="102"/>
      <c r="G66" s="100"/>
      <c r="I66" s="10"/>
      <c r="J66" s="11"/>
      <c r="K66" s="11"/>
      <c r="L66" s="12"/>
      <c r="M66" s="12"/>
      <c r="N66" s="12"/>
      <c r="O66" s="10"/>
    </row>
    <row r="67" spans="1:15" ht="16.5" customHeight="1" x14ac:dyDescent="0.25">
      <c r="A67" s="100"/>
      <c r="B67" s="3"/>
      <c r="C67" s="3"/>
      <c r="D67" s="102"/>
      <c r="E67" s="102"/>
      <c r="F67" s="102"/>
      <c r="G67" s="100"/>
      <c r="I67" s="10"/>
      <c r="J67" s="11"/>
      <c r="K67" s="11"/>
      <c r="L67" s="12"/>
      <c r="M67" s="12"/>
      <c r="N67" s="12"/>
      <c r="O67" s="10"/>
    </row>
    <row r="68" spans="1:15" ht="16.5" customHeight="1" x14ac:dyDescent="0.25">
      <c r="A68" s="100"/>
      <c r="B68" s="3"/>
      <c r="C68" s="3"/>
      <c r="D68" s="102"/>
      <c r="E68" s="102"/>
      <c r="F68" s="102"/>
      <c r="G68" s="100"/>
      <c r="I68" s="10"/>
      <c r="J68" s="11"/>
      <c r="K68" s="11"/>
      <c r="L68" s="12"/>
      <c r="M68" s="12"/>
      <c r="N68" s="12"/>
      <c r="O68" s="10"/>
    </row>
    <row r="69" spans="1:15" ht="16.5" customHeight="1" x14ac:dyDescent="0.25">
      <c r="A69" s="100"/>
      <c r="B69" s="3"/>
      <c r="C69" s="3"/>
      <c r="D69" s="102"/>
      <c r="E69" s="102"/>
      <c r="F69" s="102"/>
      <c r="G69" s="100"/>
      <c r="I69" s="10"/>
      <c r="J69" s="11"/>
      <c r="K69" s="11"/>
      <c r="L69" s="12"/>
      <c r="M69" s="12"/>
      <c r="N69" s="12"/>
      <c r="O69" s="10"/>
    </row>
    <row r="70" spans="1:15" ht="16.5" customHeight="1" x14ac:dyDescent="0.25">
      <c r="A70" s="100"/>
      <c r="B70" s="3"/>
      <c r="C70" s="3"/>
      <c r="D70" s="102"/>
      <c r="E70" s="102"/>
      <c r="F70" s="102"/>
      <c r="G70" s="100"/>
      <c r="I70" s="10"/>
      <c r="J70" s="11"/>
      <c r="K70" s="11"/>
      <c r="L70" s="12"/>
      <c r="M70" s="12"/>
      <c r="N70" s="12"/>
      <c r="O70" s="10"/>
    </row>
    <row r="71" spans="1:15" ht="16.5" customHeight="1" x14ac:dyDescent="0.25">
      <c r="A71" s="100"/>
      <c r="B71" s="3"/>
      <c r="C71" s="3"/>
      <c r="D71" s="102"/>
      <c r="E71" s="102"/>
      <c r="F71" s="102"/>
      <c r="G71" s="100"/>
      <c r="I71" s="10"/>
      <c r="J71" s="11"/>
      <c r="K71" s="11"/>
      <c r="L71" s="12"/>
      <c r="M71" s="12"/>
      <c r="N71" s="12"/>
      <c r="O71" s="10"/>
    </row>
    <row r="72" spans="1:15" ht="16.5" customHeight="1" x14ac:dyDescent="0.25">
      <c r="A72" s="100"/>
      <c r="B72" s="3"/>
      <c r="C72" s="3"/>
      <c r="D72" s="102"/>
      <c r="E72" s="102"/>
      <c r="F72" s="102"/>
      <c r="G72" s="100"/>
      <c r="I72" s="10"/>
      <c r="J72" s="11"/>
      <c r="K72" s="11"/>
      <c r="L72" s="12"/>
      <c r="M72" s="12"/>
      <c r="N72" s="12"/>
      <c r="O72" s="10"/>
    </row>
    <row r="73" spans="1:15" ht="16.5" customHeight="1" x14ac:dyDescent="0.25">
      <c r="A73" s="100"/>
      <c r="B73" s="3"/>
      <c r="C73" s="3"/>
      <c r="D73" s="102"/>
      <c r="E73" s="102"/>
      <c r="F73" s="102"/>
      <c r="G73" s="100"/>
      <c r="I73" s="10"/>
      <c r="J73" s="11"/>
      <c r="K73" s="11"/>
      <c r="L73" s="12"/>
      <c r="M73" s="12"/>
      <c r="N73" s="12"/>
      <c r="O73" s="10"/>
    </row>
    <row r="74" spans="1:15" ht="16.5" customHeight="1" x14ac:dyDescent="0.25">
      <c r="A74" s="100"/>
      <c r="B74" s="3"/>
      <c r="C74" s="3"/>
      <c r="D74" s="102"/>
      <c r="E74" s="102"/>
      <c r="F74" s="102"/>
      <c r="G74" s="100"/>
      <c r="I74" s="10"/>
      <c r="J74" s="11"/>
      <c r="K74" s="11"/>
      <c r="L74" s="12"/>
      <c r="M74" s="12"/>
      <c r="N74" s="12"/>
      <c r="O74" s="10"/>
    </row>
    <row r="75" spans="1:15" ht="16.5" customHeight="1" x14ac:dyDescent="0.25">
      <c r="A75" s="100"/>
      <c r="B75" s="3"/>
      <c r="C75" s="3"/>
      <c r="D75" s="102"/>
      <c r="E75" s="102"/>
      <c r="F75" s="102"/>
      <c r="G75" s="100"/>
      <c r="I75" s="10"/>
      <c r="J75" s="11"/>
      <c r="K75" s="11"/>
      <c r="L75" s="12"/>
      <c r="M75" s="12"/>
      <c r="N75" s="12"/>
      <c r="O75" s="10"/>
    </row>
    <row r="76" spans="1:15" ht="16.5" customHeight="1" x14ac:dyDescent="0.25">
      <c r="A76" s="100"/>
      <c r="B76" s="3"/>
      <c r="C76" s="3"/>
      <c r="D76" s="102"/>
      <c r="E76" s="102"/>
      <c r="F76" s="102"/>
      <c r="G76" s="100"/>
      <c r="I76" s="10"/>
      <c r="J76" s="11"/>
      <c r="K76" s="11"/>
      <c r="L76" s="12"/>
      <c r="M76" s="12"/>
      <c r="N76" s="12"/>
      <c r="O76" s="10"/>
    </row>
    <row r="77" spans="1:15" ht="16.5" customHeight="1" x14ac:dyDescent="0.25">
      <c r="A77" s="100"/>
      <c r="B77" s="3"/>
      <c r="C77" s="3"/>
      <c r="D77" s="102"/>
      <c r="E77" s="102"/>
      <c r="F77" s="102"/>
      <c r="G77" s="100"/>
      <c r="I77" s="10"/>
      <c r="J77" s="11"/>
      <c r="K77" s="11"/>
      <c r="L77" s="12"/>
      <c r="M77" s="12"/>
      <c r="N77" s="12"/>
      <c r="O77" s="10"/>
    </row>
    <row r="78" spans="1:15" ht="16.5" customHeight="1" x14ac:dyDescent="0.25">
      <c r="A78" s="100"/>
      <c r="B78" s="3"/>
      <c r="C78" s="3"/>
      <c r="D78" s="102"/>
      <c r="E78" s="102"/>
      <c r="F78" s="102"/>
      <c r="G78" s="100"/>
      <c r="I78" s="10"/>
      <c r="J78" s="11"/>
      <c r="K78" s="11"/>
      <c r="L78" s="12"/>
      <c r="M78" s="12"/>
      <c r="N78" s="12"/>
      <c r="O78" s="10"/>
    </row>
    <row r="79" spans="1:15" ht="16.5" customHeight="1" x14ac:dyDescent="0.25">
      <c r="A79" s="100"/>
      <c r="B79" s="3"/>
      <c r="C79" s="3"/>
      <c r="D79" s="102"/>
      <c r="E79" s="102"/>
      <c r="F79" s="102"/>
      <c r="G79" s="100"/>
      <c r="I79" s="10"/>
      <c r="J79" s="11"/>
      <c r="K79" s="11"/>
      <c r="L79" s="12"/>
      <c r="M79" s="12"/>
      <c r="N79" s="12"/>
      <c r="O79" s="10"/>
    </row>
    <row r="80" spans="1:15" ht="16.5" customHeight="1" x14ac:dyDescent="0.25">
      <c r="A80" s="100"/>
      <c r="B80" s="3"/>
      <c r="C80" s="3"/>
      <c r="D80" s="102"/>
      <c r="E80" s="102"/>
      <c r="F80" s="102"/>
      <c r="G80" s="100"/>
    </row>
    <row r="81" spans="1:7" ht="16.5" customHeight="1" x14ac:dyDescent="0.25">
      <c r="A81" s="100"/>
      <c r="B81" s="3"/>
      <c r="C81" s="3"/>
      <c r="D81" s="102"/>
      <c r="E81" s="102"/>
      <c r="F81" s="102"/>
      <c r="G81" s="100"/>
    </row>
    <row r="82" spans="1:7" ht="16.5" customHeight="1" x14ac:dyDescent="0.25">
      <c r="A82" s="100"/>
      <c r="B82" s="3"/>
      <c r="C82" s="3"/>
      <c r="D82" s="102"/>
      <c r="E82" s="102"/>
      <c r="F82" s="102"/>
      <c r="G82" s="100"/>
    </row>
    <row r="83" spans="1:7" ht="16.5" customHeight="1" x14ac:dyDescent="0.25">
      <c r="A83" s="100"/>
      <c r="B83" s="3"/>
      <c r="C83" s="3"/>
      <c r="D83" s="102"/>
      <c r="E83" s="102"/>
      <c r="F83" s="102"/>
      <c r="G83" s="100"/>
    </row>
    <row r="84" spans="1:7" ht="16.5" customHeight="1" x14ac:dyDescent="0.25">
      <c r="A84" s="100"/>
      <c r="B84" s="3"/>
      <c r="C84" s="3"/>
      <c r="D84" s="102"/>
      <c r="E84" s="102"/>
      <c r="F84" s="102"/>
      <c r="G84" s="100"/>
    </row>
    <row r="85" spans="1:7" ht="16.5" customHeight="1" x14ac:dyDescent="0.25">
      <c r="A85" s="100"/>
      <c r="B85" s="3"/>
      <c r="C85" s="3"/>
      <c r="D85" s="102"/>
      <c r="E85" s="102"/>
      <c r="F85" s="102"/>
      <c r="G85" s="100"/>
    </row>
    <row r="86" spans="1:7" ht="16.5" customHeight="1" x14ac:dyDescent="0.25">
      <c r="A86" s="10"/>
      <c r="B86" s="11"/>
      <c r="C86" s="11"/>
      <c r="D86" s="12"/>
      <c r="E86" s="12"/>
      <c r="F86" s="12"/>
      <c r="G86" s="10"/>
    </row>
    <row r="87" spans="1:7" ht="16.5" customHeight="1" x14ac:dyDescent="0.25">
      <c r="A87" s="10"/>
      <c r="B87" s="11"/>
      <c r="C87" s="11"/>
      <c r="D87" s="12"/>
      <c r="E87" s="12"/>
      <c r="F87" s="12"/>
      <c r="G87" s="10"/>
    </row>
    <row r="88" spans="1:7" ht="16.5" customHeight="1" x14ac:dyDescent="0.25">
      <c r="A88" s="10"/>
      <c r="B88" s="11"/>
      <c r="C88" s="11"/>
      <c r="D88" s="12"/>
      <c r="E88" s="12"/>
      <c r="F88" s="12"/>
      <c r="G88" s="10"/>
    </row>
    <row r="89" spans="1:7" ht="16.5" customHeight="1" x14ac:dyDescent="0.25">
      <c r="A89" s="10"/>
      <c r="B89" s="11"/>
      <c r="C89" s="11"/>
      <c r="D89" s="12"/>
      <c r="E89" s="12"/>
      <c r="F89" s="12"/>
      <c r="G89" s="10"/>
    </row>
    <row r="90" spans="1:7" ht="16.5" customHeight="1" x14ac:dyDescent="0.25">
      <c r="A90" s="10"/>
      <c r="B90" s="11"/>
      <c r="C90" s="11"/>
      <c r="D90" s="12"/>
      <c r="E90" s="12"/>
      <c r="F90" s="12"/>
      <c r="G90" s="10"/>
    </row>
    <row r="91" spans="1:7" ht="16.5" customHeight="1" x14ac:dyDescent="0.25">
      <c r="A91" s="10"/>
      <c r="B91" s="11"/>
      <c r="C91" s="11"/>
      <c r="D91" s="12"/>
      <c r="E91" s="12"/>
      <c r="F91" s="12"/>
      <c r="G91" s="10"/>
    </row>
    <row r="92" spans="1:7" ht="16.5" customHeight="1" x14ac:dyDescent="0.25">
      <c r="A92" s="10"/>
      <c r="B92" s="11"/>
      <c r="C92" s="11"/>
      <c r="D92" s="12"/>
      <c r="E92" s="12"/>
      <c r="F92" s="12"/>
      <c r="G92" s="10"/>
    </row>
    <row r="93" spans="1:7" ht="16.5" customHeight="1" x14ac:dyDescent="0.25">
      <c r="A93" s="10"/>
      <c r="B93" s="11"/>
      <c r="C93" s="11"/>
      <c r="D93" s="12"/>
      <c r="E93" s="12"/>
      <c r="F93" s="12"/>
      <c r="G93" s="10"/>
    </row>
    <row r="94" spans="1:7" ht="16.5" customHeight="1" x14ac:dyDescent="0.25">
      <c r="A94" s="10"/>
      <c r="B94" s="11"/>
      <c r="C94" s="11"/>
      <c r="D94" s="12"/>
      <c r="E94" s="12"/>
      <c r="F94" s="12"/>
      <c r="G94" s="10"/>
    </row>
    <row r="95" spans="1:7" ht="16.5" customHeight="1" x14ac:dyDescent="0.25">
      <c r="A95" s="10"/>
      <c r="B95" s="11"/>
      <c r="C95" s="11"/>
      <c r="D95" s="12"/>
      <c r="E95" s="12"/>
      <c r="F95" s="12"/>
      <c r="G95" s="10"/>
    </row>
    <row r="96" spans="1:7" ht="16.5" customHeight="1" x14ac:dyDescent="0.25">
      <c r="A96" s="10"/>
      <c r="B96" s="11"/>
      <c r="C96" s="11"/>
      <c r="D96" s="12"/>
      <c r="E96" s="12"/>
      <c r="F96" s="12"/>
      <c r="G96" s="10"/>
    </row>
    <row r="97" spans="1:7" ht="16.5" customHeight="1" x14ac:dyDescent="0.25">
      <c r="A97" s="10"/>
      <c r="B97" s="11"/>
      <c r="C97" s="11"/>
      <c r="D97" s="12"/>
      <c r="E97" s="12"/>
      <c r="F97" s="12"/>
      <c r="G97" s="10"/>
    </row>
    <row r="98" spans="1:7" ht="16.5" customHeight="1" x14ac:dyDescent="0.25">
      <c r="A98" s="10"/>
      <c r="B98" s="11"/>
      <c r="C98" s="11"/>
      <c r="D98" s="12"/>
      <c r="E98" s="12"/>
      <c r="F98" s="12"/>
      <c r="G98" s="10"/>
    </row>
    <row r="99" spans="1:7" ht="16.5" customHeight="1" x14ac:dyDescent="0.25">
      <c r="A99" s="10"/>
      <c r="B99" s="11"/>
      <c r="C99" s="11"/>
      <c r="D99" s="12"/>
      <c r="E99" s="12"/>
      <c r="F99" s="12"/>
      <c r="G99" s="10"/>
    </row>
    <row r="100" spans="1:7" ht="16.5" customHeight="1" x14ac:dyDescent="0.25">
      <c r="A100" s="10"/>
      <c r="B100" s="11"/>
      <c r="C100" s="11"/>
      <c r="D100" s="12"/>
      <c r="E100" s="12"/>
      <c r="F100" s="12"/>
      <c r="G100" s="10"/>
    </row>
    <row r="101" spans="1:7" ht="16.5" customHeight="1" x14ac:dyDescent="0.25">
      <c r="A101" s="10"/>
      <c r="B101" s="11"/>
      <c r="C101" s="11"/>
      <c r="D101" s="12"/>
      <c r="E101" s="12"/>
      <c r="F101" s="12"/>
      <c r="G101" s="10"/>
    </row>
    <row r="102" spans="1:7" ht="16.5" customHeight="1" x14ac:dyDescent="0.25">
      <c r="A102" s="10"/>
      <c r="B102" s="11"/>
      <c r="C102" s="11"/>
      <c r="D102" s="12"/>
      <c r="E102" s="12"/>
      <c r="F102" s="12"/>
      <c r="G102" s="10"/>
    </row>
    <row r="103" spans="1:7" ht="16.5" customHeight="1" x14ac:dyDescent="0.25">
      <c r="A103" s="10"/>
      <c r="B103" s="11"/>
      <c r="C103" s="11"/>
      <c r="D103" s="12"/>
      <c r="E103" s="12"/>
      <c r="F103" s="12"/>
      <c r="G103" s="10"/>
    </row>
    <row r="104" spans="1:7" ht="16.5" customHeight="1" x14ac:dyDescent="0.25">
      <c r="A104" s="10"/>
      <c r="B104" s="11"/>
      <c r="C104" s="11"/>
      <c r="D104" s="12"/>
      <c r="E104" s="12"/>
      <c r="F104" s="12"/>
      <c r="G104" s="10"/>
    </row>
    <row r="105" spans="1:7" ht="16.5" customHeight="1" x14ac:dyDescent="0.25">
      <c r="A105" s="10"/>
      <c r="B105" s="11"/>
      <c r="C105" s="11"/>
      <c r="D105" s="12"/>
      <c r="E105" s="12"/>
      <c r="F105" s="12"/>
      <c r="G105" s="10"/>
    </row>
    <row r="106" spans="1:7" ht="16.5" customHeight="1" x14ac:dyDescent="0.25">
      <c r="A106" s="10"/>
      <c r="B106" s="11"/>
      <c r="C106" s="11"/>
      <c r="D106" s="12"/>
      <c r="E106" s="12"/>
      <c r="F106" s="12"/>
      <c r="G106" s="10"/>
    </row>
    <row r="107" spans="1:7" ht="16.5" customHeight="1" x14ac:dyDescent="0.25">
      <c r="A107" s="10"/>
      <c r="B107" s="11"/>
      <c r="C107" s="11"/>
      <c r="D107" s="12"/>
      <c r="E107" s="12"/>
      <c r="F107" s="12"/>
      <c r="G107" s="10"/>
    </row>
    <row r="108" spans="1:7" ht="16.5" customHeight="1" x14ac:dyDescent="0.25">
      <c r="A108" s="10"/>
      <c r="B108" s="11"/>
      <c r="C108" s="11"/>
      <c r="D108" s="12"/>
      <c r="E108" s="12"/>
      <c r="F108" s="12"/>
      <c r="G108" s="10"/>
    </row>
    <row r="109" spans="1:7" ht="16.5" customHeight="1" x14ac:dyDescent="0.25">
      <c r="A109" s="10"/>
      <c r="B109" s="11"/>
      <c r="C109" s="11"/>
      <c r="D109" s="12"/>
      <c r="E109" s="12"/>
      <c r="F109" s="12"/>
      <c r="G109" s="10"/>
    </row>
    <row r="110" spans="1:7" ht="16.5" customHeight="1" x14ac:dyDescent="0.25">
      <c r="A110" s="10"/>
      <c r="B110" s="11"/>
      <c r="C110" s="11"/>
      <c r="D110" s="12"/>
      <c r="E110" s="12"/>
      <c r="F110" s="12"/>
      <c r="G110" s="10"/>
    </row>
    <row r="111" spans="1:7" ht="16.5" customHeight="1" x14ac:dyDescent="0.25">
      <c r="A111" s="10"/>
      <c r="B111" s="11"/>
      <c r="C111" s="11"/>
      <c r="D111" s="12"/>
      <c r="E111" s="12"/>
      <c r="F111" s="12"/>
      <c r="G111" s="10"/>
    </row>
    <row r="112" spans="1:7" ht="16.5" customHeight="1" x14ac:dyDescent="0.25">
      <c r="A112" s="10"/>
      <c r="B112" s="11"/>
      <c r="C112" s="11"/>
      <c r="D112" s="12"/>
      <c r="E112" s="12"/>
      <c r="F112" s="12"/>
      <c r="G112" s="10"/>
    </row>
    <row r="113" spans="1:7" ht="16.5" customHeight="1" x14ac:dyDescent="0.25">
      <c r="A113" s="10"/>
      <c r="B113" s="11"/>
      <c r="C113" s="11"/>
      <c r="D113" s="12"/>
      <c r="E113" s="12"/>
      <c r="F113" s="12"/>
      <c r="G113" s="10"/>
    </row>
    <row r="114" spans="1:7" ht="16.5" customHeight="1" x14ac:dyDescent="0.25">
      <c r="D114" s="15"/>
      <c r="E114" s="15"/>
      <c r="F114" s="15"/>
      <c r="G114" s="15"/>
    </row>
    <row r="115" spans="1:7" ht="16.5" customHeight="1" x14ac:dyDescent="0.25">
      <c r="D115" s="15"/>
      <c r="E115" s="15"/>
      <c r="F115" s="15"/>
      <c r="G115" s="15"/>
    </row>
    <row r="116" spans="1:7" ht="16.5" customHeight="1" x14ac:dyDescent="0.25">
      <c r="D116" s="15"/>
      <c r="E116" s="15"/>
      <c r="F116" s="15"/>
      <c r="G116" s="15"/>
    </row>
  </sheetData>
  <mergeCells count="16">
    <mergeCell ref="O3:O4"/>
    <mergeCell ref="A1:G1"/>
    <mergeCell ref="I1:O1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M3:M4"/>
    <mergeCell ref="N3:N4"/>
  </mergeCells>
  <pageMargins left="0.70866141732283472" right="0.31496062992125984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družstev</vt:lpstr>
      <vt:lpstr>Výsledky jednotlivců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2018-09-02T19:41:04Z</dcterms:modified>
</cp:coreProperties>
</file>