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 autoFilterDateGrouping="1" firstSheet="0" minimized="0" showHorizontalScroll="1" showSheetTabs="1" showVerticalScroll="1" tabRatio="991" visibility="visible" windowHeight="8190" windowWidth="16380" xWindow="0" yWindow="0"/>
  </bookViews>
  <sheets>
    <sheet name="List1" sheetId="1" state="visible" r:id="rId1"/>
    <sheet name="Seznam_jednotlivců" sheetId="2" state="visible" r:id="rId2"/>
    <sheet name="Seznam_dvojic" sheetId="3" state="visible" r:id="rId3"/>
    <sheet name="Seznam_čtveřic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4">
    <font>
      <name val="Arial CE"/>
      <charset val="238"/>
      <family val="2"/>
      <sz val="10"/>
    </font>
    <font>
      <name val="Arial CE"/>
      <charset val="238"/>
      <family val="2"/>
      <b val="1"/>
      <sz val="16"/>
    </font>
    <font>
      <name val="Arial CE"/>
      <charset val="238"/>
      <family val="2"/>
      <b val="1"/>
      <sz val="8"/>
    </font>
    <font>
      <name val="Arial CE"/>
      <charset val="238"/>
      <family val="2"/>
      <sz val="9"/>
    </font>
    <font>
      <name val="Arial"/>
      <charset val="238"/>
      <family val="2"/>
      <sz val="9"/>
    </font>
    <font>
      <name val="Arial CE"/>
      <charset val="238"/>
      <family val="2"/>
      <color rgb="FFFF0000"/>
      <sz val="9"/>
    </font>
    <font>
      <name val="Arial"/>
      <charset val="238"/>
      <family val="2"/>
      <color rgb="FFFF0000"/>
      <sz val="9"/>
    </font>
    <font>
      <name val="Arial CE"/>
      <charset val="238"/>
      <family val="2"/>
      <color rgb="FF000000"/>
      <sz val="9"/>
    </font>
    <font>
      <name val="Arial"/>
      <charset val="238"/>
      <family val="2"/>
      <color rgb="FF000000"/>
      <sz val="9"/>
    </font>
    <font>
      <name val="Arial CE"/>
      <charset val="238"/>
      <family val="2"/>
      <sz val="8"/>
    </font>
    <font>
      <name val="Arial CE"/>
      <charset val="238"/>
      <family val="2"/>
      <b val="1"/>
      <sz val="6"/>
    </font>
    <font>
      <name val="Arial CE"/>
      <charset val="238"/>
      <family val="2"/>
      <b val="1"/>
      <sz val="10"/>
    </font>
    <font>
      <name val="Arial CE"/>
      <charset val="238"/>
      <family val="2"/>
      <sz val="16"/>
    </font>
    <font>
      <name val="Arial CE"/>
      <charset val="238"/>
      <family val="2"/>
      <b val="1"/>
      <sz val="9"/>
    </font>
  </fonts>
  <fills count="5">
    <fill>
      <patternFill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borderId="0" fillId="0" fontId="0" numFmtId="0"/>
  </cellStyleXfs>
  <cellXfs count="167">
    <xf borderId="0" fillId="0" fontId="0" numFmtId="0" pivotButton="0" quotePrefix="0" xfId="0"/>
    <xf applyAlignment="1" borderId="0" fillId="0" fontId="0" numFmtId="0" pivotButton="0" quotePrefix="0" xfId="0">
      <alignment horizontal="center"/>
    </xf>
    <xf applyAlignment="1" borderId="0" fillId="0" fontId="0" numFmtId="0" pivotButton="0" quotePrefix="0" xfId="0">
      <alignment horizontal="left"/>
    </xf>
    <xf borderId="0" fillId="0" fontId="0" numFmtId="0" pivotButton="0" quotePrefix="0" xfId="0"/>
    <xf applyAlignment="1" borderId="0" fillId="0" fontId="1" numFmtId="0" pivotButton="0" quotePrefix="0" xfId="0">
      <alignment horizontal="left"/>
    </xf>
    <xf borderId="0" fillId="0" fontId="2" numFmtId="0" pivotButton="0" quotePrefix="0" xfId="0"/>
    <xf applyAlignment="1" borderId="1" fillId="0" fontId="2" numFmtId="0" pivotButton="0" quotePrefix="0" xfId="0">
      <alignment horizontal="center" vertical="center"/>
    </xf>
    <xf applyAlignment="1" borderId="1" fillId="0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/>
    </xf>
    <xf applyAlignment="1" borderId="2" fillId="0" fontId="2" numFmtId="0" pivotButton="0" quotePrefix="0" xfId="0">
      <alignment horizontal="center"/>
    </xf>
    <xf applyAlignment="1" borderId="0" fillId="0" fontId="2" numFmtId="0" pivotButton="0" quotePrefix="0" xfId="0">
      <alignment horizontal="center"/>
    </xf>
    <xf applyAlignment="1" borderId="3" fillId="0" fontId="2" numFmtId="0" pivotButton="0" quotePrefix="0" xfId="0">
      <alignment horizontal="center"/>
    </xf>
    <xf applyAlignment="1" borderId="1" fillId="0" fontId="0" numFmtId="0" pivotButton="0" quotePrefix="0" xfId="0">
      <alignment horizontal="center"/>
    </xf>
    <xf applyAlignment="1" borderId="1" fillId="0" fontId="3" numFmtId="0" pivotButton="0" quotePrefix="0" xfId="0">
      <alignment horizontal="left"/>
    </xf>
    <xf applyAlignment="1" borderId="4" fillId="0" fontId="4" numFmtId="0" pivotButton="0" quotePrefix="0" xfId="0">
      <alignment horizontal="left"/>
    </xf>
    <xf applyAlignment="1" borderId="3" fillId="0" fontId="4" numFmtId="0" pivotButton="0" quotePrefix="0" xfId="0">
      <alignment horizontal="left"/>
    </xf>
    <xf applyAlignment="1" borderId="5" fillId="0" fontId="3" numFmtId="49" pivotButton="0" quotePrefix="0" xfId="0">
      <alignment horizontal="left"/>
    </xf>
    <xf applyAlignment="1" borderId="3" fillId="0" fontId="0" numFmtId="0" pivotButton="0" quotePrefix="0" xfId="0">
      <alignment horizontal="center"/>
    </xf>
    <xf applyAlignment="1" borderId="6" fillId="0" fontId="3" numFmtId="0" pivotButton="0" quotePrefix="0" xfId="0">
      <alignment horizontal="left"/>
    </xf>
    <xf applyAlignment="1" borderId="1" fillId="0" fontId="3" numFmtId="0" pivotButton="0" quotePrefix="0" xfId="0">
      <alignment horizontal="left"/>
    </xf>
    <xf applyAlignment="1" borderId="7" fillId="0" fontId="3" numFmtId="49" pivotButton="0" quotePrefix="0" xfId="0">
      <alignment horizontal="left"/>
    </xf>
    <xf applyAlignment="1" borderId="6" fillId="0" fontId="4" numFmtId="0" pivotButton="0" quotePrefix="0" xfId="0">
      <alignment horizontal="left"/>
    </xf>
    <xf applyAlignment="1" borderId="1" fillId="0" fontId="4" numFmtId="0" pivotButton="0" quotePrefix="0" xfId="0">
      <alignment horizontal="left"/>
    </xf>
    <xf applyAlignment="1" borderId="7" fillId="0" fontId="4" numFmtId="49" pivotButton="0" quotePrefix="0" xfId="0">
      <alignment horizontal="left"/>
    </xf>
    <xf applyAlignment="1" borderId="1" fillId="0" fontId="5" numFmtId="0" pivotButton="0" quotePrefix="0" xfId="0">
      <alignment horizontal="left"/>
    </xf>
    <xf applyAlignment="1" borderId="6" fillId="0" fontId="5" numFmtId="0" pivotButton="0" quotePrefix="0" xfId="0">
      <alignment horizontal="left"/>
    </xf>
    <xf applyAlignment="1" borderId="1" fillId="0" fontId="5" numFmtId="0" pivotButton="0" quotePrefix="0" xfId="0">
      <alignment horizontal="left"/>
    </xf>
    <xf applyAlignment="1" borderId="7" fillId="0" fontId="5" numFmtId="49" pivotButton="0" quotePrefix="0" xfId="0">
      <alignment horizontal="left"/>
    </xf>
    <xf applyAlignment="1" borderId="6" fillId="0" fontId="6" numFmtId="0" pivotButton="0" quotePrefix="0" xfId="0">
      <alignment horizontal="left"/>
    </xf>
    <xf applyAlignment="1" borderId="1" fillId="0" fontId="6" numFmtId="0" pivotButton="0" quotePrefix="0" xfId="0">
      <alignment horizontal="left"/>
    </xf>
    <xf applyAlignment="1" borderId="1" fillId="0" fontId="7" numFmtId="0" pivotButton="0" quotePrefix="0" xfId="0">
      <alignment horizontal="left"/>
    </xf>
    <xf applyAlignment="1" borderId="6" fillId="0" fontId="8" numFmtId="0" pivotButton="0" quotePrefix="0" xfId="0">
      <alignment horizontal="left"/>
    </xf>
    <xf applyAlignment="1" borderId="1" fillId="0" fontId="8" numFmtId="0" pivotButton="0" quotePrefix="0" xfId="0">
      <alignment horizontal="left"/>
    </xf>
    <xf applyAlignment="1" borderId="7" fillId="0" fontId="7" numFmtId="49" pivotButton="0" quotePrefix="0" xfId="0">
      <alignment horizontal="left"/>
    </xf>
    <xf applyAlignment="1" borderId="6" fillId="0" fontId="7" numFmtId="0" pivotButton="0" quotePrefix="0" xfId="0">
      <alignment horizontal="left"/>
    </xf>
    <xf applyAlignment="1" borderId="1" fillId="0" fontId="7" numFmtId="0" pivotButton="0" quotePrefix="0" xfId="0">
      <alignment horizontal="left"/>
    </xf>
    <xf applyProtection="1" borderId="0" fillId="0" fontId="0" numFmtId="0" pivotButton="0" quotePrefix="0" xfId="0">
      <protection hidden="0" locked="0"/>
    </xf>
    <xf applyAlignment="1" applyProtection="1" borderId="0" fillId="0" fontId="0" numFmtId="0" pivotButton="0" quotePrefix="0" xfId="0">
      <alignment horizontal="center"/>
      <protection hidden="0" locked="0"/>
    </xf>
    <xf applyAlignment="1" borderId="1" fillId="2" fontId="0" numFmtId="0" pivotButton="0" quotePrefix="0" xfId="0">
      <alignment horizontal="center" wrapText="1"/>
    </xf>
    <xf applyAlignment="1" borderId="8" fillId="2" fontId="3" numFmtId="0" pivotButton="0" quotePrefix="0" xfId="0">
      <alignment wrapText="1"/>
    </xf>
    <xf applyAlignment="1" borderId="9" fillId="2" fontId="0" numFmtId="0" pivotButton="0" quotePrefix="0" xfId="0">
      <alignment horizontal="center" wrapText="1"/>
    </xf>
    <xf applyAlignment="1" borderId="8" fillId="2" fontId="0" numFmtId="0" pivotButton="0" quotePrefix="0" xfId="0">
      <alignment horizontal="center" wrapText="1"/>
    </xf>
    <xf applyAlignment="1" borderId="10" fillId="2" fontId="0" numFmtId="0" pivotButton="0" quotePrefix="0" xfId="0">
      <alignment horizontal="center" wrapText="1"/>
    </xf>
    <xf applyAlignment="1" borderId="1" fillId="0" fontId="0" numFmtId="0" pivotButton="0" quotePrefix="0" xfId="0">
      <alignment horizontal="center" wrapText="1"/>
    </xf>
    <xf applyAlignment="1" borderId="10" fillId="0" fontId="0" numFmtId="0" pivotButton="0" quotePrefix="0" xfId="0">
      <alignment horizontal="center" wrapText="1"/>
    </xf>
    <xf applyAlignment="1" borderId="8" fillId="0" fontId="3" numFmtId="0" pivotButton="0" quotePrefix="0" xfId="0">
      <alignment wrapText="1"/>
    </xf>
    <xf applyAlignment="1" borderId="9" fillId="0" fontId="0" numFmtId="0" pivotButton="0" quotePrefix="0" xfId="0">
      <alignment horizontal="center" wrapText="1"/>
    </xf>
    <xf applyAlignment="1" borderId="8" fillId="0" fontId="0" numFmtId="0" pivotButton="0" quotePrefix="0" xfId="0">
      <alignment horizontal="center" wrapText="1"/>
    </xf>
    <xf borderId="0" fillId="0" fontId="9" numFmtId="0" pivotButton="0" quotePrefix="0" xfId="0"/>
    <xf applyAlignment="1" borderId="1" fillId="0" fontId="10" numFmtId="0" pivotButton="0" quotePrefix="0" xfId="0">
      <alignment horizontal="center" vertical="center"/>
    </xf>
    <xf applyAlignment="1" borderId="11" fillId="2" fontId="0" numFmtId="0" pivotButton="0" quotePrefix="0" xfId="0">
      <alignment horizontal="center" wrapText="1"/>
    </xf>
    <xf applyAlignment="1" borderId="11" fillId="2" fontId="11" numFmtId="0" pivotButton="0" quotePrefix="0" xfId="0">
      <alignment wrapText="1"/>
    </xf>
    <xf applyAlignment="1" borderId="2" fillId="2" fontId="11" numFmtId="0" pivotButton="0" quotePrefix="0" xfId="0">
      <alignment wrapText="1"/>
    </xf>
    <xf applyAlignment="1" borderId="12" fillId="2" fontId="11" numFmtId="0" pivotButton="0" quotePrefix="0" xfId="0">
      <alignment wrapText="1"/>
    </xf>
    <xf applyAlignment="1" borderId="11" fillId="2" fontId="11" numFmtId="0" pivotButton="0" quotePrefix="0" xfId="0">
      <alignment horizontal="center" wrapText="1"/>
    </xf>
    <xf applyAlignment="1" borderId="12" fillId="2" fontId="11" numFmtId="0" pivotButton="0" quotePrefix="0" xfId="0">
      <alignment horizontal="center" wrapText="1"/>
    </xf>
    <xf applyAlignment="1" borderId="2" fillId="2" fontId="11" numFmtId="0" pivotButton="0" quotePrefix="0" xfId="0">
      <alignment horizontal="center" wrapText="1"/>
    </xf>
    <xf applyAlignment="1" borderId="13" fillId="2" fontId="11" numFmtId="0" pivotButton="0" quotePrefix="0" xfId="0">
      <alignment horizontal="center" wrapText="1"/>
    </xf>
    <xf applyAlignment="1" borderId="13" fillId="2" fontId="0" numFmtId="0" pivotButton="0" quotePrefix="0" xfId="0">
      <alignment horizontal="center" wrapText="1"/>
    </xf>
    <xf applyAlignment="1" borderId="14" fillId="2" fontId="0" numFmtId="0" pivotButton="0" quotePrefix="0" xfId="0">
      <alignment horizontal="center" wrapText="1"/>
    </xf>
    <xf applyAlignment="1" borderId="14" fillId="2" fontId="11" numFmtId="0" pivotButton="0" quotePrefix="0" xfId="0">
      <alignment wrapText="1"/>
    </xf>
    <xf applyAlignment="1" borderId="15" fillId="2" fontId="11" numFmtId="0" pivotButton="0" quotePrefix="0" xfId="0">
      <alignment wrapText="1"/>
    </xf>
    <xf applyAlignment="1" borderId="16" fillId="2" fontId="11" numFmtId="0" pivotButton="0" quotePrefix="0" xfId="0">
      <alignment wrapText="1"/>
    </xf>
    <xf applyAlignment="1" borderId="14" fillId="2" fontId="11" numFmtId="0" pivotButton="0" quotePrefix="0" xfId="0">
      <alignment horizontal="center" wrapText="1"/>
    </xf>
    <xf applyAlignment="1" borderId="16" fillId="2" fontId="11" numFmtId="0" pivotButton="0" quotePrefix="0" xfId="0">
      <alignment horizontal="center" wrapText="1"/>
    </xf>
    <xf applyAlignment="1" borderId="15" fillId="2" fontId="11" numFmtId="0" pivotButton="0" quotePrefix="0" xfId="0">
      <alignment horizontal="center" wrapText="1"/>
    </xf>
    <xf applyAlignment="1" borderId="3" fillId="2" fontId="11" numFmtId="0" pivotButton="0" quotePrefix="0" xfId="0">
      <alignment horizontal="center" wrapText="1"/>
    </xf>
    <xf applyAlignment="1" borderId="3" fillId="2" fontId="0" numFmtId="0" pivotButton="0" quotePrefix="0" xfId="0">
      <alignment horizontal="center" wrapText="1"/>
    </xf>
    <xf applyAlignment="1" borderId="11" fillId="3" fontId="0" numFmtId="0" pivotButton="0" quotePrefix="0" xfId="0">
      <alignment horizontal="center" wrapText="1"/>
    </xf>
    <xf applyAlignment="1" borderId="11" fillId="3" fontId="11" numFmtId="0" pivotButton="0" quotePrefix="0" xfId="0">
      <alignment wrapText="1"/>
    </xf>
    <xf applyAlignment="1" borderId="2" fillId="3" fontId="11" numFmtId="0" pivotButton="0" quotePrefix="0" xfId="0">
      <alignment wrapText="1"/>
    </xf>
    <xf applyAlignment="1" borderId="12" fillId="3" fontId="11" numFmtId="0" pivotButton="0" quotePrefix="0" xfId="0">
      <alignment wrapText="1"/>
    </xf>
    <xf applyAlignment="1" borderId="11" fillId="3" fontId="11" numFmtId="0" pivotButton="0" quotePrefix="0" xfId="0">
      <alignment horizontal="center" wrapText="1"/>
    </xf>
    <xf applyAlignment="1" borderId="12" fillId="3" fontId="11" numFmtId="0" pivotButton="0" quotePrefix="0" xfId="0">
      <alignment horizontal="center" wrapText="1"/>
    </xf>
    <xf applyAlignment="1" borderId="2" fillId="3" fontId="11" numFmtId="0" pivotButton="0" quotePrefix="0" xfId="0">
      <alignment horizontal="center" wrapText="1"/>
    </xf>
    <xf applyAlignment="1" borderId="13" fillId="3" fontId="11" numFmtId="0" pivotButton="0" quotePrefix="0" xfId="0">
      <alignment horizontal="center" wrapText="1"/>
    </xf>
    <xf applyAlignment="1" borderId="13" fillId="3" fontId="0" numFmtId="0" pivotButton="0" quotePrefix="0" xfId="0">
      <alignment horizontal="center" wrapText="1"/>
    </xf>
    <xf applyAlignment="1" borderId="14" fillId="3" fontId="0" numFmtId="0" pivotButton="0" quotePrefix="0" xfId="0">
      <alignment horizontal="center" wrapText="1"/>
    </xf>
    <xf applyAlignment="1" borderId="14" fillId="3" fontId="11" numFmtId="0" pivotButton="0" quotePrefix="0" xfId="0">
      <alignment wrapText="1"/>
    </xf>
    <xf applyAlignment="1" borderId="15" fillId="3" fontId="11" numFmtId="0" pivotButton="0" quotePrefix="0" xfId="0">
      <alignment wrapText="1"/>
    </xf>
    <xf applyAlignment="1" borderId="16" fillId="3" fontId="11" numFmtId="0" pivotButton="0" quotePrefix="0" xfId="0">
      <alignment wrapText="1"/>
    </xf>
    <xf applyAlignment="1" borderId="14" fillId="3" fontId="11" numFmtId="0" pivotButton="0" quotePrefix="0" xfId="0">
      <alignment horizontal="center" wrapText="1"/>
    </xf>
    <xf applyAlignment="1" borderId="16" fillId="3" fontId="11" numFmtId="0" pivotButton="0" quotePrefix="0" xfId="0">
      <alignment horizontal="center" wrapText="1"/>
    </xf>
    <xf applyAlignment="1" borderId="15" fillId="3" fontId="11" numFmtId="0" pivotButton="0" quotePrefix="0" xfId="0">
      <alignment horizontal="center" wrapText="1"/>
    </xf>
    <xf applyAlignment="1" borderId="3" fillId="3" fontId="11" numFmtId="0" pivotButton="0" quotePrefix="0" xfId="0">
      <alignment horizontal="center" wrapText="1"/>
    </xf>
    <xf applyAlignment="1" borderId="3" fillId="3" fontId="0" numFmtId="0" pivotButton="0" quotePrefix="0" xfId="0">
      <alignment horizontal="center" wrapText="1"/>
    </xf>
    <xf applyAlignment="1" borderId="11" fillId="0" fontId="0" numFmtId="0" pivotButton="0" quotePrefix="0" xfId="0">
      <alignment horizontal="center" wrapText="1"/>
    </xf>
    <xf applyAlignment="1" borderId="11" fillId="0" fontId="11" numFmtId="0" pivotButton="0" quotePrefix="0" xfId="0">
      <alignment wrapText="1"/>
    </xf>
    <xf applyAlignment="1" borderId="2" fillId="0" fontId="11" numFmtId="0" pivotButton="0" quotePrefix="0" xfId="0">
      <alignment wrapText="1"/>
    </xf>
    <xf applyAlignment="1" borderId="12" fillId="0" fontId="11" numFmtId="0" pivotButton="0" quotePrefix="0" xfId="0">
      <alignment wrapText="1"/>
    </xf>
    <xf applyAlignment="1" borderId="11" fillId="0" fontId="11" numFmtId="0" pivotButton="0" quotePrefix="0" xfId="0">
      <alignment horizontal="center" wrapText="1"/>
    </xf>
    <xf applyAlignment="1" borderId="12" fillId="0" fontId="11" numFmtId="0" pivotButton="0" quotePrefix="0" xfId="0">
      <alignment horizontal="center" wrapText="1"/>
    </xf>
    <xf applyAlignment="1" borderId="2" fillId="0" fontId="11" numFmtId="0" pivotButton="0" quotePrefix="0" xfId="0">
      <alignment horizontal="center" wrapText="1"/>
    </xf>
    <xf applyAlignment="1" borderId="13" fillId="0" fontId="11" numFmtId="0" pivotButton="0" quotePrefix="0" xfId="0">
      <alignment horizontal="center" wrapText="1"/>
    </xf>
    <xf applyAlignment="1" borderId="13" fillId="0" fontId="0" numFmtId="0" pivotButton="0" quotePrefix="0" xfId="0">
      <alignment horizontal="center" wrapText="1"/>
    </xf>
    <xf applyAlignment="1" borderId="14" fillId="0" fontId="0" numFmtId="0" pivotButton="0" quotePrefix="0" xfId="0">
      <alignment horizontal="center" wrapText="1"/>
    </xf>
    <xf applyAlignment="1" borderId="14" fillId="0" fontId="11" numFmtId="0" pivotButton="0" quotePrefix="0" xfId="0">
      <alignment wrapText="1"/>
    </xf>
    <xf applyAlignment="1" borderId="15" fillId="0" fontId="11" numFmtId="0" pivotButton="0" quotePrefix="0" xfId="0">
      <alignment wrapText="1"/>
    </xf>
    <xf applyAlignment="1" borderId="16" fillId="0" fontId="11" numFmtId="0" pivotButton="0" quotePrefix="0" xfId="0">
      <alignment wrapText="1"/>
    </xf>
    <xf applyAlignment="1" borderId="14" fillId="0" fontId="11" numFmtId="0" pivotButton="0" quotePrefix="0" xfId="0">
      <alignment horizontal="center" wrapText="1"/>
    </xf>
    <xf applyAlignment="1" borderId="16" fillId="0" fontId="11" numFmtId="0" pivotButton="0" quotePrefix="0" xfId="0">
      <alignment horizontal="center" wrapText="1"/>
    </xf>
    <xf applyAlignment="1" borderId="15" fillId="0" fontId="11" numFmtId="0" pivotButton="0" quotePrefix="0" xfId="0">
      <alignment horizontal="center" wrapText="1"/>
    </xf>
    <xf applyAlignment="1" borderId="3" fillId="0" fontId="11" numFmtId="0" pivotButton="0" quotePrefix="0" xfId="0">
      <alignment horizontal="center" wrapText="1"/>
    </xf>
    <xf applyAlignment="1" borderId="3" fillId="0" fontId="0" numFmtId="0" pivotButton="0" quotePrefix="0" xfId="0">
      <alignment horizontal="center" wrapText="1"/>
    </xf>
    <xf applyAlignment="1" borderId="11" fillId="0" fontId="13" numFmtId="0" pivotButton="0" quotePrefix="0" xfId="0">
      <alignment wrapText="1"/>
    </xf>
    <xf applyAlignment="1" borderId="14" fillId="0" fontId="13" numFmtId="0" pivotButton="0" quotePrefix="0" xfId="0">
      <alignment wrapText="1"/>
    </xf>
    <xf applyAlignment="1" borderId="11" fillId="0" fontId="0" numFmtId="0" pivotButton="0" quotePrefix="0" xfId="0">
      <alignment wrapText="1"/>
    </xf>
    <xf applyAlignment="1" borderId="2" fillId="0" fontId="0" numFmtId="0" pivotButton="0" quotePrefix="0" xfId="0">
      <alignment wrapText="1"/>
    </xf>
    <xf applyAlignment="1" borderId="12" fillId="0" fontId="0" numFmtId="0" pivotButton="0" quotePrefix="0" xfId="0">
      <alignment wrapText="1"/>
    </xf>
    <xf applyAlignment="1" borderId="12" fillId="0" fontId="0" numFmtId="0" pivotButton="0" quotePrefix="0" xfId="0">
      <alignment horizontal="center" wrapText="1"/>
    </xf>
    <xf applyAlignment="1" borderId="2" fillId="0" fontId="0" numFmtId="0" pivotButton="0" quotePrefix="0" xfId="0">
      <alignment horizontal="center" wrapText="1"/>
    </xf>
    <xf applyAlignment="1" borderId="14" fillId="0" fontId="0" numFmtId="0" pivotButton="0" quotePrefix="0" xfId="0">
      <alignment wrapText="1"/>
    </xf>
    <xf applyAlignment="1" borderId="15" fillId="0" fontId="0" numFmtId="0" pivotButton="0" quotePrefix="0" xfId="0">
      <alignment wrapText="1"/>
    </xf>
    <xf applyAlignment="1" borderId="16" fillId="0" fontId="0" numFmtId="0" pivotButton="0" quotePrefix="0" xfId="0">
      <alignment wrapText="1"/>
    </xf>
    <xf applyAlignment="1" borderId="16" fillId="0" fontId="0" numFmtId="0" pivotButton="0" quotePrefix="0" xfId="0">
      <alignment horizontal="center" wrapText="1"/>
    </xf>
    <xf applyAlignment="1" borderId="15" fillId="0" fontId="0" numFmtId="0" pivotButton="0" quotePrefix="0" xfId="0">
      <alignment horizontal="center" wrapText="1"/>
    </xf>
    <xf applyAlignment="1" borderId="11" fillId="4" fontId="0" numFmtId="0" pivotButton="0" quotePrefix="0" xfId="0">
      <alignment horizontal="center" wrapText="1"/>
    </xf>
    <xf applyAlignment="1" borderId="11" fillId="4" fontId="0" numFmtId="0" pivotButton="0" quotePrefix="0" xfId="0">
      <alignment wrapText="1"/>
    </xf>
    <xf applyAlignment="1" borderId="2" fillId="4" fontId="0" numFmtId="0" pivotButton="0" quotePrefix="0" xfId="0">
      <alignment wrapText="1"/>
    </xf>
    <xf applyAlignment="1" borderId="12" fillId="4" fontId="0" numFmtId="0" pivotButton="0" quotePrefix="0" xfId="0">
      <alignment wrapText="1"/>
    </xf>
    <xf applyAlignment="1" borderId="12" fillId="4" fontId="0" numFmtId="0" pivotButton="0" quotePrefix="0" xfId="0">
      <alignment horizontal="center" wrapText="1"/>
    </xf>
    <xf applyAlignment="1" borderId="2" fillId="4" fontId="0" numFmtId="0" pivotButton="0" quotePrefix="0" xfId="0">
      <alignment horizontal="center" wrapText="1"/>
    </xf>
    <xf applyAlignment="1" borderId="13" fillId="4" fontId="0" numFmtId="0" pivotButton="0" quotePrefix="0" xfId="0">
      <alignment horizontal="center" wrapText="1"/>
    </xf>
    <xf applyAlignment="1" borderId="14" fillId="4" fontId="0" numFmtId="0" pivotButton="0" quotePrefix="0" xfId="0">
      <alignment horizontal="center" wrapText="1"/>
    </xf>
    <xf applyAlignment="1" borderId="14" fillId="4" fontId="0" numFmtId="0" pivotButton="0" quotePrefix="0" xfId="0">
      <alignment wrapText="1"/>
    </xf>
    <xf applyAlignment="1" borderId="15" fillId="4" fontId="0" numFmtId="0" pivotButton="0" quotePrefix="0" xfId="0">
      <alignment wrapText="1"/>
    </xf>
    <xf applyAlignment="1" borderId="16" fillId="4" fontId="0" numFmtId="0" pivotButton="0" quotePrefix="0" xfId="0">
      <alignment wrapText="1"/>
    </xf>
    <xf applyAlignment="1" borderId="16" fillId="4" fontId="0" numFmtId="0" pivotButton="0" quotePrefix="0" xfId="0">
      <alignment horizontal="center" wrapText="1"/>
    </xf>
    <xf applyAlignment="1" borderId="15" fillId="4" fontId="0" numFmtId="0" pivotButton="0" quotePrefix="0" xfId="0">
      <alignment horizontal="center" wrapText="1"/>
    </xf>
    <xf applyAlignment="1" borderId="3" fillId="4" fontId="0" numFmtId="0" pivotButton="0" quotePrefix="0" xfId="0">
      <alignment horizontal="center" wrapText="1"/>
    </xf>
    <xf applyAlignment="1" borderId="14" fillId="4" fontId="3" numFmtId="0" pivotButton="0" quotePrefix="0" xfId="0">
      <alignment wrapText="1"/>
    </xf>
    <xf applyAlignment="1" borderId="2" fillId="0" fontId="9" numFmtId="0" pivotButton="0" quotePrefix="0" xfId="0">
      <alignment wrapText="1"/>
    </xf>
    <xf applyAlignment="1" borderId="12" fillId="0" fontId="9" numFmtId="0" pivotButton="0" quotePrefix="0" xfId="0">
      <alignment wrapText="1"/>
    </xf>
    <xf applyAlignment="1" borderId="15" fillId="0" fontId="9" numFmtId="0" pivotButton="0" quotePrefix="0" xfId="0">
      <alignment wrapText="1"/>
    </xf>
    <xf applyAlignment="1" borderId="16" fillId="0" fontId="9" numFmtId="0" pivotButton="0" quotePrefix="0" xfId="0">
      <alignment wrapText="1"/>
    </xf>
    <xf applyAlignment="1" borderId="17" fillId="0" fontId="0" numFmtId="0" pivotButton="0" quotePrefix="0" xfId="0">
      <alignment horizontal="center" wrapText="1"/>
    </xf>
    <xf applyAlignment="1" borderId="17" fillId="0" fontId="0" numFmtId="0" pivotButton="0" quotePrefix="0" xfId="0">
      <alignment wrapText="1"/>
    </xf>
    <xf applyAlignment="1" borderId="18" fillId="0" fontId="0" numFmtId="0" pivotButton="0" quotePrefix="0" xfId="0">
      <alignment wrapText="1"/>
    </xf>
    <xf applyAlignment="1" borderId="0" fillId="0" fontId="0" numFmtId="0" pivotButton="0" quotePrefix="0" xfId="0">
      <alignment wrapText="1"/>
    </xf>
    <xf applyAlignment="1" borderId="0" fillId="0" fontId="0" numFmtId="0" pivotButton="0" quotePrefix="0" xfId="0">
      <alignment horizontal="center" wrapText="1"/>
    </xf>
    <xf applyAlignment="1" borderId="18" fillId="0" fontId="0" numFmtId="0" pivotButton="0" quotePrefix="0" xfId="0">
      <alignment horizontal="center" wrapText="1"/>
    </xf>
    <xf applyAlignment="1" borderId="19" fillId="0" fontId="0" numFmtId="0" pivotButton="0" quotePrefix="0" xfId="0">
      <alignment horizontal="center" wrapText="1"/>
    </xf>
    <xf applyAlignment="1" borderId="1" fillId="0" fontId="2" numFmtId="0" pivotButton="0" quotePrefix="0" xfId="0">
      <alignment horizontal="center" vertical="center"/>
    </xf>
    <xf borderId="3" fillId="0" fontId="0" numFmtId="0" pivotButton="0" quotePrefix="0" xfId="0"/>
    <xf applyAlignment="1" borderId="1" fillId="0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/>
    </xf>
    <xf borderId="10" fillId="0" fontId="0" numFmtId="0" pivotButton="0" quotePrefix="0" xfId="0"/>
    <xf applyAlignment="1" borderId="1" fillId="0" fontId="2" numFmtId="0" pivotButton="0" quotePrefix="0" xfId="0">
      <alignment horizontal="center" wrapText="1"/>
    </xf>
    <xf applyAlignment="1" borderId="0" fillId="0" fontId="2" numFmtId="0" pivotButton="0" quotePrefix="0" xfId="0">
      <alignment wrapText="1"/>
    </xf>
    <xf borderId="0" fillId="0" fontId="0" numFmtId="0" pivotButton="0" quotePrefix="0" xfId="0"/>
    <xf borderId="8" fillId="0" fontId="0" numFmtId="0" pivotButton="0" quotePrefix="0" xfId="0"/>
    <xf applyAlignment="1" borderId="1" fillId="0" fontId="0" numFmtId="0" pivotButton="0" quotePrefix="0" xfId="0">
      <alignment horizontal="center"/>
    </xf>
    <xf applyAlignment="1" borderId="1" fillId="0" fontId="10" numFmtId="0" pivotButton="0" quotePrefix="0" xfId="0">
      <alignment horizontal="center" vertical="center" wrapText="1"/>
    </xf>
    <xf applyAlignment="1" borderId="1" fillId="2" fontId="1" numFmtId="0" pivotButton="0" quotePrefix="0" xfId="0">
      <alignment horizontal="center"/>
    </xf>
    <xf applyAlignment="1" borderId="8" fillId="2" fontId="12" numFmtId="0" pivotButton="0" quotePrefix="0" xfId="0">
      <alignment horizontal="center" wrapText="1"/>
    </xf>
    <xf borderId="16" fillId="0" fontId="0" numFmtId="0" pivotButton="0" quotePrefix="0" xfId="0"/>
    <xf applyAlignment="1" borderId="1" fillId="3" fontId="1" numFmtId="0" pivotButton="0" quotePrefix="0" xfId="0">
      <alignment horizontal="center"/>
    </xf>
    <xf applyAlignment="1" borderId="8" fillId="3" fontId="12" numFmtId="0" pivotButton="0" quotePrefix="0" xfId="0">
      <alignment horizontal="center" wrapText="1"/>
    </xf>
    <xf applyAlignment="1" borderId="1" fillId="0" fontId="1" numFmtId="0" pivotButton="0" quotePrefix="0" xfId="0">
      <alignment horizontal="center"/>
    </xf>
    <xf applyAlignment="1" borderId="8" fillId="0" fontId="12" numFmtId="0" pivotButton="0" quotePrefix="0" xfId="0">
      <alignment horizontal="center" wrapText="1"/>
    </xf>
    <xf applyAlignment="1" borderId="1" fillId="2" fontId="11" numFmtId="0" pivotButton="0" quotePrefix="0" xfId="0">
      <alignment horizontal="center"/>
    </xf>
    <xf applyAlignment="1" borderId="8" fillId="2" fontId="1" numFmtId="0" pivotButton="0" quotePrefix="0" xfId="0">
      <alignment horizontal="center" wrapText="1"/>
    </xf>
    <xf applyAlignment="1" borderId="1" fillId="4" fontId="0" numFmtId="0" pivotButton="0" quotePrefix="0" xfId="0">
      <alignment horizontal="center"/>
    </xf>
    <xf applyAlignment="1" borderId="8" fillId="4" fontId="12" numFmtId="0" pivotButton="0" quotePrefix="0" xfId="0">
      <alignment horizontal="center" wrapText="1"/>
    </xf>
    <xf applyAlignment="1" borderId="1" fillId="0" fontId="0" numFmtId="0" pivotButton="0" quotePrefix="0" xfId="0">
      <alignment horizontal="center" vertical="center"/>
    </xf>
    <xf borderId="19" fillId="0" fontId="0" numFmtId="0" pivotButton="0" quotePrefix="0" xfId="0"/>
    <xf applyAlignment="1" borderId="1" fillId="0" fontId="12" numFmtId="0" pivotButton="0" quotePrefix="0" xfId="0">
      <alignment horizontal="center" vertical="center" wrapText="1"/>
    </xf>
  </cellXfs>
  <cellStyles count="1">
    <cellStyle builtinId="0" name="normální" xfId="0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/xl/worksheets/sheet2.xml" Type="http://schemas.openxmlformats.org/officeDocument/2006/relationships/worksheet" /><Relationship Id="rId3" Target="/xl/worksheets/sheet3.xml" Type="http://schemas.openxmlformats.org/officeDocument/2006/relationships/worksheet" /><Relationship Id="rId4" Target="/xl/worksheets/sheet4.xml" Type="http://schemas.openxmlformats.org/officeDocument/2006/relationships/worksheet" /><Relationship Id="rId5" Target="styles.xml" Type="http://schemas.openxmlformats.org/officeDocument/2006/relationships/styles" /><Relationship Id="rId6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W403"/>
  <sheetViews>
    <sheetView tabSelected="1" workbookViewId="0" zoomScale="91" zoomScaleNormal="91">
      <selection activeCell="C18" sqref="C18"/>
    </sheetView>
  </sheetViews>
  <sheetFormatPr baseColWidth="8" defaultRowHeight="12.75"/>
  <cols>
    <col customWidth="1" max="1" min="1" style="1" width="5.42578125"/>
    <col customWidth="1" max="2" min="2" style="2" width="12.140625"/>
    <col customWidth="1" max="3" min="3" style="2" width="10.42578125"/>
    <col customWidth="1" max="4" min="4" style="2" width="3.28515625"/>
    <col customWidth="1" max="5" min="5" style="2" width="14.28515625"/>
    <col customWidth="1" max="6" min="6" style="1" width="4.42578125"/>
    <col customWidth="1" max="7" min="7" style="1" width="4.5703125"/>
    <col customWidth="1" max="8" min="8" style="1" width="3.7109375"/>
    <col customWidth="1" max="9" min="9" style="1" width="6.7109375"/>
    <col customWidth="1" max="10" min="10" style="1" width="4.140625"/>
    <col customWidth="1" max="12" min="11" style="1" width="4"/>
    <col customWidth="1" max="13" min="13" style="1" width="6.85546875"/>
    <col customWidth="1" max="14" min="14" style="1" width="4.42578125"/>
    <col customWidth="1" max="15" min="15" style="1" width="5.42578125"/>
    <col customWidth="1" max="16" min="16" style="1" width="4.5703125"/>
    <col customWidth="1" max="17" min="17" style="1" width="7.7109375"/>
    <col customWidth="1" max="18" min="18" style="1" width="4.140625"/>
    <col customWidth="1" max="19" min="19" style="1" width="4.85546875"/>
    <col customWidth="1" max="20" min="20" style="1" width="3.85546875"/>
    <col customWidth="1" max="21" min="21" style="1" width="9"/>
    <col customWidth="1" hidden="1" max="29" min="22" style="1" width="13"/>
    <col customWidth="1" max="30" min="30" style="1" width="4.42578125"/>
    <col customWidth="1" max="31" min="31" style="1" width="4.7109375"/>
    <col customWidth="1" max="32" min="32" style="1" width="4.28515625"/>
    <col customWidth="1" hidden="1" max="39" min="33" style="1" width="13"/>
    <col customWidth="1" max="40" min="40" style="1" width="5"/>
    <col customWidth="1" max="41" min="41" style="1" width="5.7109375"/>
    <col customWidth="1" hidden="1" max="46" min="42" style="149" width="13"/>
    <col customWidth="1" hidden="1" max="47" min="47" style="1" width="13"/>
    <col customWidth="1" hidden="1" max="49" min="48" style="149" width="13"/>
    <col customWidth="1" max="1025" min="50" style="149" width="8.5703125"/>
  </cols>
  <sheetData>
    <row customHeight="1" ht="20.1" r="1" s="149">
      <c r="A1" s="4" t="inlineStr">
        <is>
          <t>Turnaj</t>
        </is>
      </c>
      <c r="B1" s="4" t="n"/>
    </row>
    <row customFormat="1" customHeight="1" ht="13.5" r="2" s="5">
      <c r="A2" s="142" t="inlineStr">
        <is>
          <t>los</t>
        </is>
      </c>
      <c r="B2" s="142" t="inlineStr">
        <is>
          <t>Příjmení</t>
        </is>
      </c>
      <c r="C2" s="144" t="inlineStr">
        <is>
          <t>Jméno</t>
        </is>
      </c>
      <c r="D2" s="144" t="inlineStr">
        <is>
          <t>kat</t>
        </is>
      </c>
      <c r="E2" s="144" t="inlineStr">
        <is>
          <t>oddíl</t>
        </is>
      </c>
      <c r="F2" s="145" t="inlineStr">
        <is>
          <t>I.dr</t>
        </is>
      </c>
      <c r="G2" s="146" t="n"/>
      <c r="H2" s="9" t="n"/>
      <c r="I2" s="144" t="inlineStr">
        <is>
          <t>celkem I.dr</t>
        </is>
      </c>
      <c r="J2" s="145" t="inlineStr">
        <is>
          <t>II.dr</t>
        </is>
      </c>
      <c r="K2" s="146" t="n"/>
      <c r="L2" s="9" t="n"/>
      <c r="M2" s="144" t="inlineStr">
        <is>
          <t>celkem II.dr</t>
        </is>
      </c>
      <c r="N2" s="145" t="inlineStr">
        <is>
          <t>III.dr</t>
        </is>
      </c>
      <c r="O2" s="146" t="n"/>
      <c r="P2" s="9" t="n"/>
      <c r="Q2" s="144" t="inlineStr">
        <is>
          <t>celkem III.dr</t>
        </is>
      </c>
      <c r="R2" s="145" t="inlineStr">
        <is>
          <t>IV.dr</t>
        </is>
      </c>
      <c r="S2" s="146" t="n"/>
      <c r="T2" s="9" t="n"/>
      <c r="U2" s="144" t="inlineStr">
        <is>
          <t>celkem IV.dr</t>
        </is>
      </c>
      <c r="V2" s="145" t="inlineStr">
        <is>
          <t>V.dráha</t>
        </is>
      </c>
      <c r="W2" s="146" t="n"/>
      <c r="X2" s="9" t="n"/>
      <c r="Y2" s="144" t="inlineStr">
        <is>
          <t>celkem V.dráha</t>
        </is>
      </c>
      <c r="Z2" s="145" t="inlineStr">
        <is>
          <t>VI.dráha</t>
        </is>
      </c>
      <c r="AA2" s="146" t="n"/>
      <c r="AB2" s="9" t="n"/>
      <c r="AC2" s="144" t="inlineStr">
        <is>
          <t>celkem VI.dráha</t>
        </is>
      </c>
      <c r="AD2" s="144" t="inlineStr">
        <is>
          <t>Celk. hráč</t>
        </is>
      </c>
      <c r="AE2" s="142" t="inlineStr">
        <is>
          <t>CH</t>
        </is>
      </c>
      <c r="AF2" s="142" t="inlineStr">
        <is>
          <t>Poř.</t>
        </is>
      </c>
      <c r="AG2" s="10" t="inlineStr">
        <is>
          <t>Pomocný</t>
        </is>
      </c>
      <c r="AH2" s="10" t="inlineStr">
        <is>
          <t>Součet</t>
        </is>
      </c>
      <c r="AI2" s="10" t="inlineStr">
        <is>
          <t>Dvojice</t>
        </is>
      </c>
      <c r="AJ2" s="10" t="inlineStr">
        <is>
          <t>Dvojic</t>
        </is>
      </c>
      <c r="AK2" s="145" t="inlineStr">
        <is>
          <t>Poř.</t>
        </is>
      </c>
      <c r="AL2" s="10" t="inlineStr">
        <is>
          <t>pomocna</t>
        </is>
      </c>
      <c r="AM2" s="145" t="inlineStr">
        <is>
          <t>Kategorie</t>
        </is>
      </c>
      <c r="AN2" s="147" t="inlineStr">
        <is>
          <t>Celk. D</t>
        </is>
      </c>
      <c r="AO2" s="147" t="inlineStr">
        <is>
          <t>Celk. P</t>
        </is>
      </c>
      <c r="AP2" s="5" t="inlineStr">
        <is>
          <t>Pomocna</t>
        </is>
      </c>
      <c r="AQ2" s="148" t="inlineStr">
        <is>
          <t>Pomocna tridici dvojic, čtveřic</t>
        </is>
      </c>
      <c r="AR2" s="10" t="inlineStr">
        <is>
          <t>Součet</t>
        </is>
      </c>
      <c r="AS2" s="5" t="inlineStr">
        <is>
          <t xml:space="preserve">Doražka </t>
        </is>
      </c>
      <c r="AT2" s="5" t="inlineStr">
        <is>
          <t>chyby</t>
        </is>
      </c>
      <c r="AU2" s="145" t="inlineStr">
        <is>
          <t>pořadí</t>
        </is>
      </c>
      <c r="AV2" s="5" t="inlineStr">
        <is>
          <t>Pomocny</t>
        </is>
      </c>
      <c r="AW2" s="5" t="inlineStr">
        <is>
          <t>pomocny</t>
        </is>
      </c>
    </row>
    <row customHeight="1" ht="13.5" r="3" s="149">
      <c r="A3" s="143" t="n"/>
      <c r="B3" s="143" t="n"/>
      <c r="C3" s="143" t="n"/>
      <c r="D3" s="143" t="n"/>
      <c r="E3" s="143" t="n"/>
      <c r="F3" s="145" t="inlineStr">
        <is>
          <t>P</t>
        </is>
      </c>
      <c r="G3" s="145" t="inlineStr">
        <is>
          <t>D</t>
        </is>
      </c>
      <c r="H3" s="11" t="inlineStr">
        <is>
          <t>ch</t>
        </is>
      </c>
      <c r="I3" s="143" t="n"/>
      <c r="J3" s="145" t="inlineStr">
        <is>
          <t>P</t>
        </is>
      </c>
      <c r="K3" s="145" t="inlineStr">
        <is>
          <t>D</t>
        </is>
      </c>
      <c r="L3" s="11" t="inlineStr">
        <is>
          <t>ch</t>
        </is>
      </c>
      <c r="M3" s="143" t="n"/>
      <c r="N3" s="145" t="inlineStr">
        <is>
          <t>P</t>
        </is>
      </c>
      <c r="O3" s="145" t="inlineStr">
        <is>
          <t>D</t>
        </is>
      </c>
      <c r="P3" s="11" t="inlineStr">
        <is>
          <t>ch</t>
        </is>
      </c>
      <c r="Q3" s="143" t="n"/>
      <c r="R3" s="145" t="inlineStr">
        <is>
          <t>P</t>
        </is>
      </c>
      <c r="S3" s="145" t="inlineStr">
        <is>
          <t>D</t>
        </is>
      </c>
      <c r="T3" s="11" t="inlineStr">
        <is>
          <t>ch</t>
        </is>
      </c>
      <c r="U3" s="143" t="n"/>
      <c r="V3" s="145" t="inlineStr">
        <is>
          <t>plné</t>
        </is>
      </c>
      <c r="W3" s="145" t="inlineStr">
        <is>
          <t>dor.</t>
        </is>
      </c>
      <c r="X3" s="11" t="n"/>
      <c r="Y3" s="143" t="n"/>
      <c r="Z3" s="145" t="inlineStr">
        <is>
          <t>plné</t>
        </is>
      </c>
      <c r="AA3" s="145" t="inlineStr">
        <is>
          <t>dor.</t>
        </is>
      </c>
      <c r="AB3" s="11" t="n"/>
      <c r="AC3" s="143" t="n"/>
      <c r="AD3" s="143" t="n"/>
      <c r="AE3" s="143" t="n"/>
      <c r="AF3" s="142" t="inlineStr">
        <is>
          <t>jed.</t>
        </is>
      </c>
      <c r="AG3" s="10" t="inlineStr">
        <is>
          <t>index</t>
        </is>
      </c>
      <c r="AH3" s="10" t="inlineStr">
        <is>
          <t>dvojic</t>
        </is>
      </c>
      <c r="AI3" s="10" t="inlineStr">
        <is>
          <t>dorážka</t>
        </is>
      </c>
      <c r="AJ3" s="10" t="inlineStr">
        <is>
          <t>chyby</t>
        </is>
      </c>
      <c r="AK3" s="145" t="inlineStr">
        <is>
          <t>dvoj.</t>
        </is>
      </c>
      <c r="AL3" s="10" t="inlineStr">
        <is>
          <t>dvojic</t>
        </is>
      </c>
      <c r="AM3" s="143" t="n"/>
      <c r="AN3" s="143" t="n"/>
      <c r="AO3" s="143" t="n"/>
      <c r="AP3" s="5" t="inlineStr">
        <is>
          <t>tridici</t>
        </is>
      </c>
      <c r="AR3" s="10" t="inlineStr">
        <is>
          <t>čtveřice</t>
        </is>
      </c>
      <c r="AS3" s="5" t="inlineStr">
        <is>
          <t>čtveřice</t>
        </is>
      </c>
      <c r="AT3" s="5" t="inlineStr">
        <is>
          <t>čtveřice</t>
        </is>
      </c>
      <c r="AU3" s="145" t="inlineStr">
        <is>
          <t>čtveřic</t>
        </is>
      </c>
      <c r="AV3" s="5" t="inlineStr">
        <is>
          <t>index</t>
        </is>
      </c>
      <c r="AW3" s="5" t="inlineStr">
        <is>
          <t>tridici</t>
        </is>
      </c>
    </row>
    <row customHeight="1" ht="13.7" r="4" s="149">
      <c r="A4" s="151" t="n">
        <v>1</v>
      </c>
      <c r="B4" s="19" t="inlineStr">
        <is>
          <t>Makovec</t>
        </is>
      </c>
      <c r="C4" s="14" t="inlineStr">
        <is>
          <t>-</t>
        </is>
      </c>
      <c r="D4" s="15" t="n"/>
      <c r="E4" s="16" t="n"/>
      <c r="F4" s="151" t="n">
        <v>96</v>
      </c>
      <c r="G4" s="151" t="n">
        <v>43</v>
      </c>
      <c r="H4" s="151" t="n">
        <v>3</v>
      </c>
      <c r="I4" s="151">
        <f>F4+G4</f>
        <v/>
      </c>
      <c r="J4" s="151" t="n">
        <v>81</v>
      </c>
      <c r="K4" s="151" t="n">
        <v>34</v>
      </c>
      <c r="L4" s="151" t="n">
        <v>0</v>
      </c>
      <c r="M4" s="151">
        <f>J4+K4</f>
        <v/>
      </c>
      <c r="N4" s="151" t="n">
        <v>89</v>
      </c>
      <c r="O4" s="151" t="n">
        <v>52</v>
      </c>
      <c r="P4" s="151" t="n">
        <v>0</v>
      </c>
      <c r="Q4" s="151">
        <f>N4+O4</f>
        <v/>
      </c>
      <c r="R4" s="151" t="n">
        <v>82</v>
      </c>
      <c r="S4" s="151" t="n">
        <v>44</v>
      </c>
      <c r="T4" s="151" t="n">
        <v>0</v>
      </c>
      <c r="U4" s="151">
        <f>R4+S4</f>
        <v/>
      </c>
      <c r="V4" s="151" t="n"/>
      <c r="W4" s="151" t="n"/>
      <c r="X4" s="151" t="n"/>
      <c r="Y4" s="151">
        <f>V4+W4</f>
        <v/>
      </c>
      <c r="Z4" s="151" t="n"/>
      <c r="AA4" s="151" t="n"/>
      <c r="AB4" s="151" t="n"/>
      <c r="AC4" s="151">
        <f>Z4+AA4</f>
        <v/>
      </c>
      <c r="AD4" s="151">
        <f>I4+M4+Q4+U4+Y4+AC4</f>
        <v/>
      </c>
      <c r="AE4" s="151">
        <f>H4+L4+P4+T4+X4+AB4</f>
        <v/>
      </c>
      <c r="AF4" s="151">
        <f ref="AF4" t="array">1+COUNTIF($AD$4:$AD$403,"&gt;"&amp;AD4)+SUM(IF($AD$4:$AD$403=AD4,IF($AN$4:$AN$403&gt;AN4,1,0),0))+SUM(IF($AD$4:$AD$403=AD4,IF($AN$4:$AN$403=AN4,IF($AE$4:$AE$403&lt;AE4,1,0),0),0))+SUM(IF($AD$4:$AD$403=AD4,IF($AN$4:$AN$403=AN4,IF($AE$4:$AE$403=AE4,IF($AP$4:$AP$403&gt;AP4,1,0),0),0),0))</f>
        <v/>
      </c>
      <c r="AG4" s="1" t="n">
        <v>1</v>
      </c>
      <c r="AH4" s="1">
        <f>AD4+AD5</f>
        <v/>
      </c>
      <c r="AI4" s="1">
        <f>AN4+AN5</f>
        <v/>
      </c>
      <c r="AJ4" s="1">
        <f>AE4+AE5</f>
        <v/>
      </c>
      <c r="AK4" s="17">
        <f ref="AK4" t="array">1+(SUM(IF($AH$4:$AH$403&gt;AH4,1,0))+SUM(IF($AH$4:$AH$403=AH4,IF($AI$4:$AI$403&gt;AI4,1,0),0))+SUM(IF($AH$4:$AH$403=AH4,IF($AI$4:$AI$403=AI4,IF($AJ$4:$AJ$403&lt;AJ4,1,0),0),0))+SUM(IF($AH$4:$AH$403=AH4,IF($AI$4:$AI$403=AI4,IF($AJ$4:$AJ$403=AJ4,IF($AQ$4:$AQ$403&gt;AQ4,1,0),0),0),0)))*2</f>
        <v/>
      </c>
      <c r="AL4" s="1" t="n">
        <v>1</v>
      </c>
      <c r="AM4" s="151" t="n"/>
      <c r="AN4" s="151">
        <f>G4+K4+O4+S4+W4+AA4</f>
        <v/>
      </c>
      <c r="AO4" s="151">
        <f>F4+J4+N4+R4+V4+Z4</f>
        <v/>
      </c>
      <c r="AP4" t="n">
        <v>400</v>
      </c>
      <c r="AQ4" t="n">
        <v>400</v>
      </c>
      <c r="AR4">
        <f>AD4+AD5+AD6+AD7</f>
        <v/>
      </c>
      <c r="AS4">
        <f>AN4+AN5+AN6+AN7</f>
        <v/>
      </c>
      <c r="AT4">
        <f>AE4+AE5+AE6+AE7</f>
        <v/>
      </c>
      <c r="AU4" s="151">
        <f ref="AU4" t="array">1+(SUM(IF($AR$4:$AR$403&gt;AR4,1,0))+SUM(IF($AR$4:$AR$403=AR4,IF($AS$4:$AS$403&gt;AS4,1,0),0))+SUM(IF($AR$4:$AR$403=AR4,IF($AS$4:$AS$403=AS4,IF($AT$4:$AT$403&lt;AT4,1,0),0),0))+SUM(IF($AR$4:$AR$403=AR4,IF($AS$4:$AS$403=AS4,IF($AT$4:$AT$403=AT4,IF($AW$4:$AW$403&gt;AW4,1,0),0),0),0)))*4</f>
        <v/>
      </c>
      <c r="AV4" t="n">
        <v>1</v>
      </c>
      <c r="AW4">
        <f>AP4</f>
        <v/>
      </c>
    </row>
    <row customHeight="1" ht="13.7" r="5" s="149">
      <c r="A5" s="151" t="n">
        <v>2</v>
      </c>
      <c r="B5" s="19" t="inlineStr">
        <is>
          <t>Bezdíček</t>
        </is>
      </c>
      <c r="C5" s="18" t="inlineStr">
        <is>
          <t>-</t>
        </is>
      </c>
      <c r="D5" s="19" t="n"/>
      <c r="E5" s="20" t="n"/>
      <c r="F5" s="151" t="n">
        <v>95</v>
      </c>
      <c r="G5" s="151" t="n">
        <v>35</v>
      </c>
      <c r="H5" s="151" t="n">
        <v>2</v>
      </c>
      <c r="I5" s="151">
        <f>F5+G5</f>
        <v/>
      </c>
      <c r="J5" s="151" t="n">
        <v>107</v>
      </c>
      <c r="K5" s="151" t="n">
        <v>44</v>
      </c>
      <c r="L5" s="151" t="n">
        <v>2</v>
      </c>
      <c r="M5" s="151">
        <f>J5+K5</f>
        <v/>
      </c>
      <c r="N5" s="151" t="n">
        <v>88</v>
      </c>
      <c r="O5" s="151" t="n">
        <v>35</v>
      </c>
      <c r="P5" s="151" t="n">
        <v>2</v>
      </c>
      <c r="Q5" s="151">
        <f>N5+O5</f>
        <v/>
      </c>
      <c r="R5" s="151" t="n">
        <v>92</v>
      </c>
      <c r="S5" s="151" t="n">
        <v>45</v>
      </c>
      <c r="T5" s="151" t="n">
        <v>3</v>
      </c>
      <c r="U5" s="151">
        <f>R5+S5</f>
        <v/>
      </c>
      <c r="V5" s="151" t="n"/>
      <c r="W5" s="151" t="n"/>
      <c r="X5" s="151" t="n"/>
      <c r="Y5" s="151">
        <f>V5+W5</f>
        <v/>
      </c>
      <c r="Z5" s="151" t="n"/>
      <c r="AA5" s="151" t="n"/>
      <c r="AB5" s="151" t="n"/>
      <c r="AC5" s="151">
        <f>Z5+AA5</f>
        <v/>
      </c>
      <c r="AD5" s="151">
        <f>I5+M5+Q5+U5+Y5+AC5</f>
        <v/>
      </c>
      <c r="AE5" s="151">
        <f>H5+L5+P5+T5+X5+AB5</f>
        <v/>
      </c>
      <c r="AF5" s="151">
        <f ref="AF5" t="array">1+COUNTIF($AD$4:$AD$403,"&gt;"&amp;AD5)+SUM(IF($AD$4:$AD$403=AD5,IF($AN$4:$AN$403&gt;AN5,1,0),0))+SUM(IF($AD$4:$AD$403=AD5,IF($AN$4:$AN$403=AN5,IF($AE$4:$AE$403&lt;AE5,1,0),0),0))+SUM(IF($AD$4:$AD$403=AD5,IF($AN$4:$AN$403=AN5,IF($AE$4:$AE$403=AE5,IF($AP$4:$AP$403&gt;AP5,1,0),0),0),0))</f>
        <v/>
      </c>
      <c r="AG5" s="1" t="n">
        <v>2</v>
      </c>
      <c r="AK5" s="151">
        <f>AK4+1</f>
        <v/>
      </c>
      <c r="AL5" s="1" t="n">
        <v>2</v>
      </c>
      <c r="AM5" s="151" t="n"/>
      <c r="AN5" s="151">
        <f>G5+K5+O5+S5+W5+AA5</f>
        <v/>
      </c>
      <c r="AO5" s="151">
        <f>F5+J5+N5+R5+V5+Z5</f>
        <v/>
      </c>
      <c r="AP5" t="n">
        <v>399</v>
      </c>
      <c r="AU5" s="151">
        <f>AU4+1</f>
        <v/>
      </c>
      <c r="AV5" t="n">
        <v>2</v>
      </c>
    </row>
    <row customHeight="1" ht="13.7" r="6" s="149">
      <c r="A6" s="151" t="n">
        <v>3</v>
      </c>
      <c r="B6" s="19" t="inlineStr">
        <is>
          <t>Novák</t>
        </is>
      </c>
      <c r="C6" s="21" t="inlineStr">
        <is>
          <t>-</t>
        </is>
      </c>
      <c r="D6" s="22" t="n"/>
      <c r="E6" s="20" t="n"/>
      <c r="F6" s="151" t="n">
        <v>98</v>
      </c>
      <c r="G6" s="151" t="n">
        <v>44</v>
      </c>
      <c r="H6" s="151" t="n">
        <v>0</v>
      </c>
      <c r="I6" s="151">
        <f>F6+G6</f>
        <v/>
      </c>
      <c r="J6" s="151" t="n">
        <v>105</v>
      </c>
      <c r="K6" s="151" t="n">
        <v>32</v>
      </c>
      <c r="L6" s="151" t="n">
        <v>1</v>
      </c>
      <c r="M6" s="151">
        <f>J6+K6</f>
        <v/>
      </c>
      <c r="N6" s="151" t="n">
        <v>99</v>
      </c>
      <c r="O6" s="151" t="n">
        <v>42</v>
      </c>
      <c r="P6" s="151" t="n">
        <v>0</v>
      </c>
      <c r="Q6" s="151">
        <f>N6+O6</f>
        <v/>
      </c>
      <c r="R6" s="151" t="n">
        <v>103</v>
      </c>
      <c r="S6" s="151" t="n">
        <v>41</v>
      </c>
      <c r="T6" s="151" t="n">
        <v>1</v>
      </c>
      <c r="U6" s="151">
        <f>R6+S6</f>
        <v/>
      </c>
      <c r="V6" s="151" t="n"/>
      <c r="W6" s="151" t="n"/>
      <c r="X6" s="151" t="n"/>
      <c r="Y6" s="151">
        <f>V6+W6</f>
        <v/>
      </c>
      <c r="Z6" s="151" t="n"/>
      <c r="AA6" s="151" t="n"/>
      <c r="AB6" s="151" t="n"/>
      <c r="AC6" s="151">
        <f>Z6+AA6</f>
        <v/>
      </c>
      <c r="AD6" s="151">
        <f>I6+M6+Q6+U6+Y6+AC6</f>
        <v/>
      </c>
      <c r="AE6" s="151">
        <f>H6+L6+P6+T6+X6+AB6</f>
        <v/>
      </c>
      <c r="AF6" s="151">
        <f ref="AF6" t="array">1+COUNTIF($AD$4:$AD$403,"&gt;"&amp;AD6)+SUM(IF($AD$4:$AD$403=AD6,IF($AN$4:$AN$403&gt;AN6,1,0),0))+SUM(IF($AD$4:$AD$403=AD6,IF($AN$4:$AN$403=AN6,IF($AE$4:$AE$403&lt;AE6,1,0),0),0))+SUM(IF($AD$4:$AD$403=AD6,IF($AN$4:$AN$403=AN6,IF($AE$4:$AE$403=AE6,IF($AP$4:$AP$403&gt;AP6,1,0),0),0),0))</f>
        <v/>
      </c>
      <c r="AG6" s="1" t="n">
        <v>3</v>
      </c>
      <c r="AH6" s="1">
        <f>AD6+AD7</f>
        <v/>
      </c>
      <c r="AI6" s="1">
        <f>AN6+AN7</f>
        <v/>
      </c>
      <c r="AJ6" s="1">
        <f>AE6+AE7</f>
        <v/>
      </c>
      <c r="AK6" s="17">
        <f ref="AK6" t="array">1+(SUM(IF($AH$4:$AH$403&gt;AH6,1,0))+SUM(IF($AH$4:$AH$403=AH6,IF($AI$4:$AI$403&gt;AI6,1,0),0))+SUM(IF($AH$4:$AH$403=AH6,IF($AI$4:$AI$403=AI6,IF($AJ$4:$AJ$403&lt;AJ6,1,0),0),0))+SUM(IF($AH$4:$AH$403=AH6,IF($AI$4:$AI$403=AI6,IF($AJ$4:$AJ$403=AJ6,IF($AQ$4:$AQ$403&gt;AQ6,1,0),0),0),0)))*2</f>
        <v/>
      </c>
      <c r="AL6" s="1" t="n">
        <v>3</v>
      </c>
      <c r="AM6" s="151" t="n"/>
      <c r="AN6" s="151">
        <f>G6+K6+O6+S6+W6+AA6</f>
        <v/>
      </c>
      <c r="AO6" s="151">
        <f>F6+J6+N6+R6+V6+Z6</f>
        <v/>
      </c>
      <c r="AP6" t="n">
        <v>398</v>
      </c>
      <c r="AQ6" t="n">
        <v>398</v>
      </c>
      <c r="AU6" s="151">
        <f>AU4+2</f>
        <v/>
      </c>
      <c r="AV6" t="n">
        <v>3</v>
      </c>
    </row>
    <row customHeight="1" ht="13.7" r="7" s="149">
      <c r="A7" s="151" t="n">
        <v>4</v>
      </c>
      <c r="B7" s="19" t="inlineStr">
        <is>
          <t>Benda</t>
        </is>
      </c>
      <c r="C7" s="18" t="inlineStr">
        <is>
          <t>-</t>
        </is>
      </c>
      <c r="D7" s="19" t="n"/>
      <c r="E7" s="20" t="n"/>
      <c r="F7" s="151" t="n">
        <v>93</v>
      </c>
      <c r="G7" s="151" t="n">
        <v>29</v>
      </c>
      <c r="H7" s="151" t="n">
        <v>2</v>
      </c>
      <c r="I7" s="151">
        <f>F7+G7</f>
        <v/>
      </c>
      <c r="J7" s="151" t="n">
        <v>93</v>
      </c>
      <c r="K7" s="151" t="n">
        <v>45</v>
      </c>
      <c r="L7" s="151" t="n">
        <v>0</v>
      </c>
      <c r="M7" s="151">
        <f>J7+K7</f>
        <v/>
      </c>
      <c r="N7" s="151" t="n">
        <v>96</v>
      </c>
      <c r="O7" s="151" t="n">
        <v>49</v>
      </c>
      <c r="P7" s="151" t="n">
        <v>2</v>
      </c>
      <c r="Q7" s="151">
        <f>N7+O7</f>
        <v/>
      </c>
      <c r="R7" s="151" t="n">
        <v>80</v>
      </c>
      <c r="S7" s="151" t="n">
        <v>41</v>
      </c>
      <c r="T7" s="151" t="n">
        <v>0</v>
      </c>
      <c r="U7" s="151">
        <f>R7+S7</f>
        <v/>
      </c>
      <c r="V7" s="151" t="n"/>
      <c r="W7" s="151" t="n"/>
      <c r="X7" s="151" t="n"/>
      <c r="Y7" s="151">
        <f>V7+W7</f>
        <v/>
      </c>
      <c r="Z7" s="151" t="n"/>
      <c r="AA7" s="151" t="n"/>
      <c r="AB7" s="151" t="n"/>
      <c r="AC7" s="151">
        <f>Z7+AA7</f>
        <v/>
      </c>
      <c r="AD7" s="151">
        <f>I7+M7+Q7+U7+Y7+AC7</f>
        <v/>
      </c>
      <c r="AE7" s="151">
        <f>H7+L7+P7+T7+X7+AB7</f>
        <v/>
      </c>
      <c r="AF7" s="151">
        <f ref="AF7" t="array">1+COUNTIF($AD$4:$AD$403,"&gt;"&amp;AD7)+SUM(IF($AD$4:$AD$403=AD7,IF($AN$4:$AN$403&gt;AN7,1,0),0))+SUM(IF($AD$4:$AD$403=AD7,IF($AN$4:$AN$403=AN7,IF($AE$4:$AE$403&lt;AE7,1,0),0),0))+SUM(IF($AD$4:$AD$403=AD7,IF($AN$4:$AN$403=AN7,IF($AE$4:$AE$403=AE7,IF($AP$4:$AP$403&gt;AP7,1,0),0),0),0))</f>
        <v/>
      </c>
      <c r="AG7" s="1" t="n">
        <v>4</v>
      </c>
      <c r="AK7" s="151">
        <f>AK6+1</f>
        <v/>
      </c>
      <c r="AL7" s="1" t="n">
        <v>4</v>
      </c>
      <c r="AM7" s="151" t="n"/>
      <c r="AN7" s="151">
        <f>G7+K7+O7+S7+W7+AA7</f>
        <v/>
      </c>
      <c r="AO7" s="151">
        <f>F7+J7+N7+R7+V7+Z7</f>
        <v/>
      </c>
      <c r="AP7" t="n">
        <v>397</v>
      </c>
      <c r="AU7" s="151">
        <f>AU4+3</f>
        <v/>
      </c>
      <c r="AV7" t="n">
        <v>4</v>
      </c>
    </row>
    <row customHeight="1" ht="13.7" r="8" s="149">
      <c r="A8" s="151" t="n">
        <v>5</v>
      </c>
      <c r="B8" s="19" t="inlineStr">
        <is>
          <t>Pavelková</t>
        </is>
      </c>
      <c r="C8" s="21" t="inlineStr">
        <is>
          <t>-</t>
        </is>
      </c>
      <c r="D8" s="22" t="n"/>
      <c r="E8" s="23" t="n"/>
      <c r="F8" s="151" t="n">
        <v>87</v>
      </c>
      <c r="G8" s="151" t="n">
        <v>53</v>
      </c>
      <c r="H8" s="151" t="n">
        <v>1</v>
      </c>
      <c r="I8" s="151">
        <f>F8+G8</f>
        <v/>
      </c>
      <c r="J8" s="151" t="n">
        <v>93</v>
      </c>
      <c r="K8" s="151" t="n">
        <v>45</v>
      </c>
      <c r="L8" s="151" t="n">
        <v>1</v>
      </c>
      <c r="M8" s="151">
        <f>J8+K8</f>
        <v/>
      </c>
      <c r="N8" s="151" t="n">
        <v>100</v>
      </c>
      <c r="O8" s="151" t="n">
        <v>35</v>
      </c>
      <c r="P8" s="151" t="n">
        <v>2</v>
      </c>
      <c r="Q8" s="151">
        <f>N8+O8</f>
        <v/>
      </c>
      <c r="R8" s="151" t="n">
        <v>93</v>
      </c>
      <c r="S8" s="151" t="n">
        <v>52</v>
      </c>
      <c r="T8" s="151" t="n">
        <v>0</v>
      </c>
      <c r="U8" s="151">
        <f>R8+S8</f>
        <v/>
      </c>
      <c r="V8" s="151" t="n"/>
      <c r="W8" s="151" t="n"/>
      <c r="X8" s="151" t="n"/>
      <c r="Y8" s="151">
        <f>V8+W8</f>
        <v/>
      </c>
      <c r="Z8" s="151" t="n"/>
      <c r="AA8" s="151" t="n"/>
      <c r="AB8" s="151" t="n"/>
      <c r="AC8" s="151">
        <f>Z8+AA8</f>
        <v/>
      </c>
      <c r="AD8" s="151">
        <f>I8+M8+Q8+U8+Y8+AC8</f>
        <v/>
      </c>
      <c r="AE8" s="151">
        <f>H8+L8+P8+T8+X8+AB8</f>
        <v/>
      </c>
      <c r="AF8" s="151">
        <f ref="AF8" t="array">1+COUNTIF($AD$4:$AD$403,"&gt;"&amp;AD8)+SUM(IF($AD$4:$AD$403=AD8,IF($AN$4:$AN$403&gt;AN8,1,0),0))+SUM(IF($AD$4:$AD$403=AD8,IF($AN$4:$AN$403=AN8,IF($AE$4:$AE$403&lt;AE8,1,0),0),0))+SUM(IF($AD$4:$AD$403=AD8,IF($AN$4:$AN$403=AN8,IF($AE$4:$AE$403=AE8,IF($AP$4:$AP$403&gt;AP8,1,0),0),0),0))</f>
        <v/>
      </c>
      <c r="AG8" s="1" t="n">
        <v>5</v>
      </c>
      <c r="AH8" s="1">
        <f>AD8+AD9</f>
        <v/>
      </c>
      <c r="AI8" s="1">
        <f>AN8+AN9</f>
        <v/>
      </c>
      <c r="AJ8" s="1">
        <f>AE8+AE9</f>
        <v/>
      </c>
      <c r="AK8" s="17">
        <f ref="AK8" t="array">1+(SUM(IF($AH$4:$AH$403&gt;AH8,1,0))+SUM(IF($AH$4:$AH$403=AH8,IF($AI$4:$AI$403&gt;AI8,1,0),0))+SUM(IF($AH$4:$AH$403=AH8,IF($AI$4:$AI$403=AI8,IF($AJ$4:$AJ$403&lt;AJ8,1,0),0),0))+SUM(IF($AH$4:$AH$403=AH8,IF($AI$4:$AI$403=AI8,IF($AJ$4:$AJ$403=AJ8,IF($AQ$4:$AQ$403&gt;AQ8,1,0),0),0),0)))*2</f>
        <v/>
      </c>
      <c r="AL8" s="1" t="n">
        <v>5</v>
      </c>
      <c r="AM8" s="151" t="n"/>
      <c r="AN8" s="151">
        <f>G8+K8+O8+S8+W8+AA8</f>
        <v/>
      </c>
      <c r="AO8" s="151">
        <f>F8+J8+N8+R8+V8+Z8</f>
        <v/>
      </c>
      <c r="AP8" t="n">
        <v>396</v>
      </c>
      <c r="AQ8" t="n">
        <v>396</v>
      </c>
      <c r="AR8">
        <f>AD8+AD9+AD10+AD11</f>
        <v/>
      </c>
      <c r="AS8">
        <f>AN8+AN9+AN10+AN11</f>
        <v/>
      </c>
      <c r="AT8">
        <f>AE8+AE9+AE10+AE11</f>
        <v/>
      </c>
      <c r="AU8" s="151">
        <f ref="AU8" t="array">1+(SUM(IF($AR$4:$AR$403&gt;AR8,1,0))+SUM(IF($AR$4:$AR$403=AR8,IF($AS$4:$AS$403&gt;AS8,1,0),0))+SUM(IF($AR$4:$AR$403=AR8,IF($AS$4:$AS$403=AS8,IF($AT$4:$AT$403&lt;AT8,1,0),0),0))+SUM(IF($AR$4:$AR$403=AR8,IF($AS$4:$AS$403=AS8,IF($AT$4:$AT$403=AT8,IF($AW$4:$AW$403&gt;AW8,1,0),0),0),0)))*4</f>
        <v/>
      </c>
      <c r="AV8" t="n">
        <v>5</v>
      </c>
      <c r="AW8">
        <f>AP8</f>
        <v/>
      </c>
    </row>
    <row customHeight="1" ht="13.7" r="9" s="149">
      <c r="A9" s="151" t="n">
        <v>6</v>
      </c>
      <c r="B9" s="19" t="inlineStr">
        <is>
          <t>Štraufová</t>
        </is>
      </c>
      <c r="C9" s="18" t="inlineStr">
        <is>
          <t>-</t>
        </is>
      </c>
      <c r="D9" s="19" t="n"/>
      <c r="E9" s="20" t="n"/>
      <c r="F9" s="151" t="n">
        <v>95</v>
      </c>
      <c r="G9" s="151" t="n">
        <v>44</v>
      </c>
      <c r="H9" s="151" t="n">
        <v>2</v>
      </c>
      <c r="I9" s="151">
        <f>F9+G9</f>
        <v/>
      </c>
      <c r="J9" s="151" t="n">
        <v>99</v>
      </c>
      <c r="K9" s="151" t="n">
        <v>45</v>
      </c>
      <c r="L9" s="151" t="n">
        <v>1</v>
      </c>
      <c r="M9" s="151">
        <f>J9+K9</f>
        <v/>
      </c>
      <c r="N9" s="151" t="n">
        <v>87</v>
      </c>
      <c r="O9" s="151" t="n">
        <v>41</v>
      </c>
      <c r="P9" s="151" t="n">
        <v>2</v>
      </c>
      <c r="Q9" s="151">
        <f>N9+O9</f>
        <v/>
      </c>
      <c r="R9" s="151" t="n">
        <v>91</v>
      </c>
      <c r="S9" s="151" t="n">
        <v>52</v>
      </c>
      <c r="T9" s="151" t="n">
        <v>0</v>
      </c>
      <c r="U9" s="151">
        <f>R9+S9</f>
        <v/>
      </c>
      <c r="V9" s="151" t="n"/>
      <c r="W9" s="151" t="n"/>
      <c r="X9" s="151" t="n"/>
      <c r="Y9" s="151">
        <f>V9+W9</f>
        <v/>
      </c>
      <c r="Z9" s="151" t="n"/>
      <c r="AA9" s="151" t="n"/>
      <c r="AB9" s="151" t="n"/>
      <c r="AC9" s="151">
        <f>Z9+AA9</f>
        <v/>
      </c>
      <c r="AD9" s="151">
        <f>I9+M9+Q9+U9+Y9+AC9</f>
        <v/>
      </c>
      <c r="AE9" s="151">
        <f>H9+L9+P9+T9+X9+AB9</f>
        <v/>
      </c>
      <c r="AF9" s="151">
        <f ref="AF9" t="array">1+COUNTIF($AD$4:$AD$403,"&gt;"&amp;AD9)+SUM(IF($AD$4:$AD$403=AD9,IF($AN$4:$AN$403&gt;AN9,1,0),0))+SUM(IF($AD$4:$AD$403=AD9,IF($AN$4:$AN$403=AN9,IF($AE$4:$AE$403&lt;AE9,1,0),0),0))+SUM(IF($AD$4:$AD$403=AD9,IF($AN$4:$AN$403=AN9,IF($AE$4:$AE$403=AE9,IF($AP$4:$AP$403&gt;AP9,1,0),0),0),0))</f>
        <v/>
      </c>
      <c r="AG9" s="1" t="n">
        <v>6</v>
      </c>
      <c r="AK9" s="151">
        <f>AK8+1</f>
        <v/>
      </c>
      <c r="AL9" s="1" t="n">
        <v>6</v>
      </c>
      <c r="AM9" s="151" t="n"/>
      <c r="AN9" s="151">
        <f>G9+K9+O9+S9+W9+AA9</f>
        <v/>
      </c>
      <c r="AO9" s="151">
        <f>F9+J9+N9+R9+V9+Z9</f>
        <v/>
      </c>
      <c r="AP9" t="n">
        <v>395</v>
      </c>
      <c r="AU9" s="151">
        <f>AU8+1</f>
        <v/>
      </c>
      <c r="AV9" t="n">
        <v>6</v>
      </c>
    </row>
    <row customHeight="1" ht="13.7" r="10" s="149">
      <c r="A10" s="151" t="n">
        <v>7</v>
      </c>
      <c r="B10" s="19" t="inlineStr">
        <is>
          <t>Provazníková</t>
        </is>
      </c>
      <c r="C10" s="21" t="inlineStr">
        <is>
          <t>-</t>
        </is>
      </c>
      <c r="D10" s="22" t="n"/>
      <c r="E10" s="20" t="n"/>
      <c r="F10" s="151" t="n">
        <v>88</v>
      </c>
      <c r="G10" s="151" t="n">
        <v>59</v>
      </c>
      <c r="H10" s="151" t="n">
        <v>1</v>
      </c>
      <c r="I10" s="151">
        <f>F10+G10</f>
        <v/>
      </c>
      <c r="J10" s="151" t="n">
        <v>93</v>
      </c>
      <c r="K10" s="151" t="n">
        <v>43</v>
      </c>
      <c r="L10" s="151" t="n">
        <v>0</v>
      </c>
      <c r="M10" s="151">
        <f>J10+K10</f>
        <v/>
      </c>
      <c r="N10" s="151" t="n">
        <v>106</v>
      </c>
      <c r="O10" s="151" t="n">
        <v>36</v>
      </c>
      <c r="P10" s="151" t="n">
        <v>1</v>
      </c>
      <c r="Q10" s="151">
        <f>N10+O10</f>
        <v/>
      </c>
      <c r="R10" s="151" t="n">
        <v>91</v>
      </c>
      <c r="S10" s="151" t="n">
        <v>58</v>
      </c>
      <c r="T10" s="151" t="n">
        <v>0</v>
      </c>
      <c r="U10" s="151">
        <f>R10+S10</f>
        <v/>
      </c>
      <c r="V10" s="151" t="n"/>
      <c r="W10" s="151" t="n"/>
      <c r="X10" s="151" t="n"/>
      <c r="Y10" s="151">
        <f>V10+W10</f>
        <v/>
      </c>
      <c r="Z10" s="151" t="n"/>
      <c r="AA10" s="151" t="n"/>
      <c r="AB10" s="151" t="n"/>
      <c r="AC10" s="151">
        <f>Z10+AA10</f>
        <v/>
      </c>
      <c r="AD10" s="151">
        <f>I10+M10+Q10+U10+Y10+AC10</f>
        <v/>
      </c>
      <c r="AE10" s="151">
        <f>H10+L10+P10+T10+X10+AB10</f>
        <v/>
      </c>
      <c r="AF10" s="151">
        <f ref="AF10" t="array">1+COUNTIF($AD$4:$AD$403,"&gt;"&amp;AD10)+SUM(IF($AD$4:$AD$403=AD10,IF($AN$4:$AN$403&gt;AN10,1,0),0))+SUM(IF($AD$4:$AD$403=AD10,IF($AN$4:$AN$403=AN10,IF($AE$4:$AE$403&lt;AE10,1,0),0),0))+SUM(IF($AD$4:$AD$403=AD10,IF($AN$4:$AN$403=AN10,IF($AE$4:$AE$403=AE10,IF($AP$4:$AP$403&gt;AP10,1,0),0),0),0))</f>
        <v/>
      </c>
      <c r="AG10" s="1" t="n">
        <v>7</v>
      </c>
      <c r="AH10" s="1">
        <f>AD10+AD11</f>
        <v/>
      </c>
      <c r="AI10" s="1">
        <f>AN10+AN11</f>
        <v/>
      </c>
      <c r="AJ10" s="1">
        <f>AE10+AE11</f>
        <v/>
      </c>
      <c r="AK10" s="17">
        <f ref="AK10" t="array">1+(SUM(IF($AH$4:$AH$403&gt;AH10,1,0))+SUM(IF($AH$4:$AH$403=AH10,IF($AI$4:$AI$403&gt;AI10,1,0),0))+SUM(IF($AH$4:$AH$403=AH10,IF($AI$4:$AI$403=AI10,IF($AJ$4:$AJ$403&lt;AJ10,1,0),0),0))+SUM(IF($AH$4:$AH$403=AH10,IF($AI$4:$AI$403=AI10,IF($AJ$4:$AJ$403=AJ10,IF($AQ$4:$AQ$403&gt;AQ10,1,0),0),0),0)))*2</f>
        <v/>
      </c>
      <c r="AL10" s="1" t="n">
        <v>7</v>
      </c>
      <c r="AM10" s="151" t="n"/>
      <c r="AN10" s="151">
        <f>G10+K10+O10+S10+W10+AA10</f>
        <v/>
      </c>
      <c r="AO10" s="151">
        <f>F10+J10+N10+R10+V10+Z10</f>
        <v/>
      </c>
      <c r="AP10" t="n">
        <v>394</v>
      </c>
      <c r="AQ10" t="n">
        <v>394</v>
      </c>
      <c r="AU10" s="151">
        <f>AU8+2</f>
        <v/>
      </c>
      <c r="AV10" t="n">
        <v>7</v>
      </c>
    </row>
    <row customHeight="1" ht="13.7" r="11" s="149">
      <c r="A11" s="151" t="n">
        <v>8</v>
      </c>
      <c r="B11" s="19" t="inlineStr">
        <is>
          <t>Boučková</t>
        </is>
      </c>
      <c r="C11" s="21" t="inlineStr">
        <is>
          <t>-</t>
        </is>
      </c>
      <c r="D11" s="22" t="n"/>
      <c r="E11" s="20" t="n"/>
      <c r="F11" s="151" t="n">
        <v>102</v>
      </c>
      <c r="G11" s="151" t="n">
        <v>54</v>
      </c>
      <c r="H11" s="151" t="n">
        <v>0</v>
      </c>
      <c r="I11" s="151">
        <f>F11+G11</f>
        <v/>
      </c>
      <c r="J11" s="151" t="n">
        <v>94</v>
      </c>
      <c r="K11" s="151" t="n">
        <v>54</v>
      </c>
      <c r="L11" s="151" t="n">
        <v>2</v>
      </c>
      <c r="M11" s="151">
        <f>J11+K11</f>
        <v/>
      </c>
      <c r="N11" s="151" t="n">
        <v>95</v>
      </c>
      <c r="O11" s="151" t="n">
        <v>27</v>
      </c>
      <c r="P11" s="151" t="n">
        <v>4</v>
      </c>
      <c r="Q11" s="151">
        <f>N11+O11</f>
        <v/>
      </c>
      <c r="R11" s="151" t="n">
        <v>98</v>
      </c>
      <c r="S11" s="151" t="n">
        <v>45</v>
      </c>
      <c r="T11" s="151" t="n">
        <v>1</v>
      </c>
      <c r="U11" s="151">
        <f>R11+S11</f>
        <v/>
      </c>
      <c r="V11" s="151" t="n"/>
      <c r="W11" s="151" t="n"/>
      <c r="X11" s="151" t="n"/>
      <c r="Y11" s="151">
        <f>V11+W11</f>
        <v/>
      </c>
      <c r="Z11" s="151" t="n"/>
      <c r="AA11" s="151" t="n"/>
      <c r="AB11" s="151" t="n"/>
      <c r="AC11" s="151">
        <f>Z11+AA11</f>
        <v/>
      </c>
      <c r="AD11" s="151">
        <f>I11+M11+Q11+U11+Y11+AC11</f>
        <v/>
      </c>
      <c r="AE11" s="151">
        <f>H11+L11+P11+T11+X11+AB11</f>
        <v/>
      </c>
      <c r="AF11" s="151">
        <f ref="AF11" t="array">1+COUNTIF($AD$4:$AD$403,"&gt;"&amp;AD11)+SUM(IF($AD$4:$AD$403=AD11,IF($AN$4:$AN$403&gt;AN11,1,0),0))+SUM(IF($AD$4:$AD$403=AD11,IF($AN$4:$AN$403=AN11,IF($AE$4:$AE$403&lt;AE11,1,0),0),0))+SUM(IF($AD$4:$AD$403=AD11,IF($AN$4:$AN$403=AN11,IF($AE$4:$AE$403=AE11,IF($AP$4:$AP$403&gt;AP11,1,0),0),0),0))</f>
        <v/>
      </c>
      <c r="AG11" s="1" t="n">
        <v>8</v>
      </c>
      <c r="AK11" s="151">
        <f>AK10+1</f>
        <v/>
      </c>
      <c r="AL11" s="1" t="n">
        <v>8</v>
      </c>
      <c r="AM11" s="151" t="n"/>
      <c r="AN11" s="151">
        <f>G11+K11+O11+S11+W11+AA11</f>
        <v/>
      </c>
      <c r="AO11" s="151">
        <f>F11+J11+N11+R11+V11+Z11</f>
        <v/>
      </c>
      <c r="AP11" t="n">
        <v>393</v>
      </c>
      <c r="AU11" s="151">
        <f>AU8+3</f>
        <v/>
      </c>
      <c r="AV11" t="n">
        <v>8</v>
      </c>
    </row>
    <row customHeight="1" ht="13.7" r="12" s="149">
      <c r="A12" s="151" t="n">
        <v>9</v>
      </c>
      <c r="B12" s="19" t="inlineStr">
        <is>
          <t>Pavič</t>
        </is>
      </c>
      <c r="C12" s="18" t="inlineStr">
        <is>
          <t>-</t>
        </is>
      </c>
      <c r="D12" s="19" t="n"/>
      <c r="E12" s="20" t="n"/>
      <c r="F12" s="151" t="n">
        <v>90</v>
      </c>
      <c r="G12" s="151" t="n">
        <v>42</v>
      </c>
      <c r="H12" s="151" t="n">
        <v>1</v>
      </c>
      <c r="I12" s="151">
        <f>F12+G12</f>
        <v/>
      </c>
      <c r="J12" s="151" t="n">
        <v>88</v>
      </c>
      <c r="K12" s="151" t="n">
        <v>52</v>
      </c>
      <c r="L12" s="151" t="n">
        <v>2</v>
      </c>
      <c r="M12" s="151">
        <f>J12+K12</f>
        <v/>
      </c>
      <c r="N12" s="151" t="n">
        <v>91</v>
      </c>
      <c r="O12" s="151" t="n">
        <v>54</v>
      </c>
      <c r="P12" s="151" t="n">
        <v>0</v>
      </c>
      <c r="Q12" s="151">
        <f>N12+O12</f>
        <v/>
      </c>
      <c r="R12" s="151" t="n">
        <v>98</v>
      </c>
      <c r="S12" s="151" t="n">
        <v>45</v>
      </c>
      <c r="T12" s="151" t="n">
        <v>1</v>
      </c>
      <c r="U12" s="151">
        <f>R12+S12</f>
        <v/>
      </c>
      <c r="V12" s="151" t="n"/>
      <c r="W12" s="151" t="n"/>
      <c r="X12" s="151" t="n"/>
      <c r="Y12" s="151">
        <f>V12+W12</f>
        <v/>
      </c>
      <c r="Z12" s="151" t="n"/>
      <c r="AA12" s="151" t="n"/>
      <c r="AB12" s="151" t="n"/>
      <c r="AC12" s="151">
        <f>Z12+AA12</f>
        <v/>
      </c>
      <c r="AD12" s="151">
        <f>I12+M12+Q12+U12+Y12+AC12</f>
        <v/>
      </c>
      <c r="AE12" s="151">
        <f>H12+L12+P12+T12+X12+AB12</f>
        <v/>
      </c>
      <c r="AF12" s="151">
        <f ref="AF12" t="array">1+COUNTIF($AD$4:$AD$403,"&gt;"&amp;AD12)+SUM(IF($AD$4:$AD$403=AD12,IF($AN$4:$AN$403&gt;AN12,1,0),0))+SUM(IF($AD$4:$AD$403=AD12,IF($AN$4:$AN$403=AN12,IF($AE$4:$AE$403&lt;AE12,1,0),0),0))+SUM(IF($AD$4:$AD$403=AD12,IF($AN$4:$AN$403=AN12,IF($AE$4:$AE$403=AE12,IF($AP$4:$AP$403&gt;AP12,1,0),0),0),0))</f>
        <v/>
      </c>
      <c r="AG12" s="1" t="n">
        <v>9</v>
      </c>
      <c r="AH12" s="1">
        <f>AD12+AD13</f>
        <v/>
      </c>
      <c r="AI12" s="1">
        <f>AN12+AN13</f>
        <v/>
      </c>
      <c r="AJ12" s="1">
        <f>AE12+AE13</f>
        <v/>
      </c>
      <c r="AK12" s="17">
        <f ref="AK12" t="array">1+(SUM(IF($AH$4:$AH$403&gt;AH12,1,0))+SUM(IF($AH$4:$AH$403=AH12,IF($AI$4:$AI$403&gt;AI12,1,0),0))+SUM(IF($AH$4:$AH$403=AH12,IF($AI$4:$AI$403=AI12,IF($AJ$4:$AJ$403&lt;AJ12,1,0),0),0))+SUM(IF($AH$4:$AH$403=AH12,IF($AI$4:$AI$403=AI12,IF($AJ$4:$AJ$403=AJ12,IF($AQ$4:$AQ$403&gt;AQ12,1,0),0),0),0)))*2</f>
        <v/>
      </c>
      <c r="AL12" s="1" t="n">
        <v>9</v>
      </c>
      <c r="AM12" s="151" t="n"/>
      <c r="AN12" s="151">
        <f>G12+K12+O12+S12+W12+AA12</f>
        <v/>
      </c>
      <c r="AO12" s="151">
        <f>F12+J12+N12+R12+V12+Z12</f>
        <v/>
      </c>
      <c r="AP12" t="n">
        <v>392</v>
      </c>
      <c r="AQ12" t="n">
        <v>392</v>
      </c>
      <c r="AR12">
        <f>AD12+AD13+AD14+AD15</f>
        <v/>
      </c>
      <c r="AS12">
        <f>AN12+AN13+AN14+AN15</f>
        <v/>
      </c>
      <c r="AT12">
        <f>AE12+AE13+AE14+AE15</f>
        <v/>
      </c>
      <c r="AU12" s="151">
        <f ref="AU12" t="array">1+(SUM(IF($AR$4:$AR$403&gt;AR12,1,0))+SUM(IF($AR$4:$AR$403=AR12,IF($AS$4:$AS$403&gt;AS12,1,0),0))+SUM(IF($AR$4:$AR$403=AR12,IF($AS$4:$AS$403=AS12,IF($AT$4:$AT$403&lt;AT12,1,0),0),0))+SUM(IF($AR$4:$AR$403=AR12,IF($AS$4:$AS$403=AS12,IF($AT$4:$AT$403=AT12,IF($AW$4:$AW$403&gt;AW12,1,0),0),0),0)))*4</f>
        <v/>
      </c>
      <c r="AV12" t="n">
        <v>9</v>
      </c>
      <c r="AW12">
        <f>AP12</f>
        <v/>
      </c>
    </row>
    <row customHeight="1" ht="13.7" r="13" s="149">
      <c r="A13" s="151" t="n">
        <v>10</v>
      </c>
      <c r="B13" s="19" t="inlineStr">
        <is>
          <t>Vaněk</t>
        </is>
      </c>
      <c r="C13" s="18" t="inlineStr">
        <is>
          <t>-</t>
        </is>
      </c>
      <c r="D13" s="19" t="n"/>
      <c r="E13" s="20" t="n"/>
      <c r="F13" s="151" t="n">
        <v>100</v>
      </c>
      <c r="G13" s="151" t="n">
        <v>36</v>
      </c>
      <c r="H13" s="151" t="n">
        <v>1</v>
      </c>
      <c r="I13" s="151">
        <f>F13+G13</f>
        <v/>
      </c>
      <c r="J13" s="151" t="n">
        <v>86</v>
      </c>
      <c r="K13" s="151" t="n">
        <v>59</v>
      </c>
      <c r="L13" s="151" t="n">
        <v>0</v>
      </c>
      <c r="M13" s="151">
        <f>J13+K13</f>
        <v/>
      </c>
      <c r="N13" s="151" t="n">
        <v>88</v>
      </c>
      <c r="O13" s="151" t="n">
        <v>42</v>
      </c>
      <c r="P13" s="151" t="n">
        <v>1</v>
      </c>
      <c r="Q13" s="151">
        <f>N13+O13</f>
        <v/>
      </c>
      <c r="R13" s="151" t="n">
        <v>94</v>
      </c>
      <c r="S13" s="151" t="n">
        <v>72</v>
      </c>
      <c r="T13" s="151" t="n">
        <v>0</v>
      </c>
      <c r="U13" s="151">
        <f>R13+S13</f>
        <v/>
      </c>
      <c r="V13" s="151" t="n"/>
      <c r="W13" s="151" t="n"/>
      <c r="X13" s="151" t="n"/>
      <c r="Y13" s="151">
        <f>V13+W13</f>
        <v/>
      </c>
      <c r="Z13" s="151" t="n"/>
      <c r="AA13" s="151" t="n"/>
      <c r="AB13" s="151" t="n"/>
      <c r="AC13" s="151">
        <f>Z13+AA13</f>
        <v/>
      </c>
      <c r="AD13" s="151">
        <f>I13+M13+Q13+U13+Y13+AC13</f>
        <v/>
      </c>
      <c r="AE13" s="151">
        <f>H13+L13+P13+T13+X13+AB13</f>
        <v/>
      </c>
      <c r="AF13" s="151">
        <f ref="AF13" t="array">1+COUNTIF($AD$4:$AD$403,"&gt;"&amp;AD13)+SUM(IF($AD$4:$AD$403=AD13,IF($AN$4:$AN$403&gt;AN13,1,0),0))+SUM(IF($AD$4:$AD$403=AD13,IF($AN$4:$AN$403=AN13,IF($AE$4:$AE$403&lt;AE13,1,0),0),0))+SUM(IF($AD$4:$AD$403=AD13,IF($AN$4:$AN$403=AN13,IF($AE$4:$AE$403=AE13,IF($AP$4:$AP$403&gt;AP13,1,0),0),0),0))</f>
        <v/>
      </c>
      <c r="AG13" s="1" t="n">
        <v>10</v>
      </c>
      <c r="AK13" s="151">
        <f>AK12+1</f>
        <v/>
      </c>
      <c r="AL13" s="1" t="n">
        <v>10</v>
      </c>
      <c r="AM13" s="151" t="n"/>
      <c r="AN13" s="151">
        <f>G13+K13+O13+S13+W13+AA13</f>
        <v/>
      </c>
      <c r="AO13" s="151">
        <f>F13+J13+N13+R13+V13+Z13</f>
        <v/>
      </c>
      <c r="AP13" t="n">
        <v>391</v>
      </c>
      <c r="AU13" s="151">
        <f>AU12+1</f>
        <v/>
      </c>
      <c r="AV13" t="n">
        <v>10</v>
      </c>
    </row>
    <row customHeight="1" ht="13.7" r="14" s="149">
      <c r="A14" s="151" t="n">
        <v>11</v>
      </c>
      <c r="B14" s="19" t="inlineStr">
        <is>
          <t>Koplík</t>
        </is>
      </c>
      <c r="C14" s="18" t="inlineStr">
        <is>
          <t>-</t>
        </is>
      </c>
      <c r="D14" s="19" t="n"/>
      <c r="E14" s="20" t="n"/>
      <c r="F14" s="151" t="n">
        <v>100</v>
      </c>
      <c r="G14" s="151" t="n">
        <v>45</v>
      </c>
      <c r="H14" s="151" t="n">
        <v>1</v>
      </c>
      <c r="I14" s="151">
        <f>F14+G14</f>
        <v/>
      </c>
      <c r="J14" s="151" t="n">
        <v>90</v>
      </c>
      <c r="K14" s="151" t="n">
        <v>36</v>
      </c>
      <c r="L14" s="151" t="n">
        <v>1</v>
      </c>
      <c r="M14" s="151">
        <f>J14+K14</f>
        <v/>
      </c>
      <c r="N14" s="151" t="n">
        <v>83</v>
      </c>
      <c r="O14" s="151" t="n">
        <v>54</v>
      </c>
      <c r="P14" s="151" t="n">
        <v>0</v>
      </c>
      <c r="Q14" s="151">
        <f>N14+O14</f>
        <v/>
      </c>
      <c r="R14" s="151" t="n">
        <v>94</v>
      </c>
      <c r="S14" s="151" t="n">
        <v>54</v>
      </c>
      <c r="T14" s="151" t="n">
        <v>0</v>
      </c>
      <c r="U14" s="151">
        <f>R14+S14</f>
        <v/>
      </c>
      <c r="V14" s="151" t="n"/>
      <c r="W14" s="151" t="n"/>
      <c r="X14" s="151" t="n"/>
      <c r="Y14" s="151">
        <f>V14+W14</f>
        <v/>
      </c>
      <c r="Z14" s="151" t="n"/>
      <c r="AA14" s="151" t="n"/>
      <c r="AB14" s="151" t="n"/>
      <c r="AC14" s="151">
        <f>Z14+AA14</f>
        <v/>
      </c>
      <c r="AD14" s="151">
        <f>I14+M14+Q14+U14+Y14+AC14</f>
        <v/>
      </c>
      <c r="AE14" s="151">
        <f>H14+L14+P14+T14+X14+AB14</f>
        <v/>
      </c>
      <c r="AF14" s="151">
        <f ref="AF14" t="array">1+COUNTIF($AD$4:$AD$403,"&gt;"&amp;AD14)+SUM(IF($AD$4:$AD$403=AD14,IF($AN$4:$AN$403&gt;AN14,1,0),0))+SUM(IF($AD$4:$AD$403=AD14,IF($AN$4:$AN$403=AN14,IF($AE$4:$AE$403&lt;AE14,1,0),0),0))+SUM(IF($AD$4:$AD$403=AD14,IF($AN$4:$AN$403=AN14,IF($AE$4:$AE$403=AE14,IF($AP$4:$AP$403&gt;AP14,1,0),0),0),0))</f>
        <v/>
      </c>
      <c r="AG14" s="1" t="n">
        <v>11</v>
      </c>
      <c r="AH14" s="1">
        <f>AD14+AD15</f>
        <v/>
      </c>
      <c r="AI14" s="1">
        <f>AN14+AN15</f>
        <v/>
      </c>
      <c r="AJ14" s="1">
        <f>AE14+AE15</f>
        <v/>
      </c>
      <c r="AK14" s="17">
        <f ref="AK14" t="array">1+(SUM(IF($AH$4:$AH$403&gt;AH14,1,0))+SUM(IF($AH$4:$AH$403=AH14,IF($AI$4:$AI$403&gt;AI14,1,0),0))+SUM(IF($AH$4:$AH$403=AH14,IF($AI$4:$AI$403=AI14,IF($AJ$4:$AJ$403&lt;AJ14,1,0),0),0))+SUM(IF($AH$4:$AH$403=AH14,IF($AI$4:$AI$403=AI14,IF($AJ$4:$AJ$403=AJ14,IF($AQ$4:$AQ$403&gt;AQ14,1,0),0),0),0)))*2</f>
        <v/>
      </c>
      <c r="AL14" s="1" t="n">
        <v>11</v>
      </c>
      <c r="AM14" s="151" t="n"/>
      <c r="AN14" s="151">
        <f>G14+K14+O14+S14+W14+AA14</f>
        <v/>
      </c>
      <c r="AO14" s="151">
        <f>F14+J14+N14+R14+V14+Z14</f>
        <v/>
      </c>
      <c r="AP14" t="n">
        <v>390</v>
      </c>
      <c r="AQ14" t="n">
        <v>390</v>
      </c>
      <c r="AU14" s="151">
        <f>AU12+2</f>
        <v/>
      </c>
      <c r="AV14" t="n">
        <v>11</v>
      </c>
    </row>
    <row customHeight="1" ht="13.7" r="15" s="149">
      <c r="A15" s="151" t="n">
        <v>12</v>
      </c>
      <c r="B15" s="19" t="inlineStr">
        <is>
          <t>Mísař</t>
        </is>
      </c>
      <c r="C15" s="21" t="inlineStr">
        <is>
          <t>-</t>
        </is>
      </c>
      <c r="D15" s="22" t="n"/>
      <c r="E15" s="20" t="n"/>
      <c r="F15" s="151" t="n">
        <v>105</v>
      </c>
      <c r="G15" s="151" t="n">
        <v>51</v>
      </c>
      <c r="H15" s="151" t="n">
        <v>1</v>
      </c>
      <c r="I15" s="151">
        <f>F15+G15</f>
        <v/>
      </c>
      <c r="J15" s="151" t="n">
        <v>103</v>
      </c>
      <c r="K15" s="151" t="n">
        <v>51</v>
      </c>
      <c r="L15" s="151" t="n">
        <v>1</v>
      </c>
      <c r="M15" s="151">
        <f>J15+K15</f>
        <v/>
      </c>
      <c r="N15" s="151" t="n">
        <v>104</v>
      </c>
      <c r="O15" s="151" t="n">
        <v>53</v>
      </c>
      <c r="P15" s="151" t="n">
        <v>0</v>
      </c>
      <c r="Q15" s="151">
        <f>N15+O15</f>
        <v/>
      </c>
      <c r="R15" s="151" t="n">
        <v>106</v>
      </c>
      <c r="S15" s="151" t="n">
        <v>50</v>
      </c>
      <c r="T15" s="151" t="n">
        <v>0</v>
      </c>
      <c r="U15" s="151">
        <f>R15+S15</f>
        <v/>
      </c>
      <c r="V15" s="151" t="n"/>
      <c r="W15" s="151" t="n"/>
      <c r="X15" s="151" t="n"/>
      <c r="Y15" s="151">
        <f>V15+W15</f>
        <v/>
      </c>
      <c r="Z15" s="151" t="n"/>
      <c r="AA15" s="151" t="n"/>
      <c r="AB15" s="151" t="n"/>
      <c r="AC15" s="151">
        <f>Z15+AA15</f>
        <v/>
      </c>
      <c r="AD15" s="151">
        <f>I15+M15+Q15+U15+Y15+AC15</f>
        <v/>
      </c>
      <c r="AE15" s="151">
        <f>H15+L15+P15+T15+X15+AB15</f>
        <v/>
      </c>
      <c r="AF15" s="151">
        <f ref="AF15" t="array">1+COUNTIF($AD$4:$AD$403,"&gt;"&amp;AD15)+SUM(IF($AD$4:$AD$403=AD15,IF($AN$4:$AN$403&gt;AN15,1,0),0))+SUM(IF($AD$4:$AD$403=AD15,IF($AN$4:$AN$403=AN15,IF($AE$4:$AE$403&lt;AE15,1,0),0),0))+SUM(IF($AD$4:$AD$403=AD15,IF($AN$4:$AN$403=AN15,IF($AE$4:$AE$403=AE15,IF($AP$4:$AP$403&gt;AP15,1,0),0),0),0))</f>
        <v/>
      </c>
      <c r="AG15" s="1" t="n">
        <v>12</v>
      </c>
      <c r="AK15" s="151">
        <f>AK14+1</f>
        <v/>
      </c>
      <c r="AL15" s="1" t="n">
        <v>12</v>
      </c>
      <c r="AM15" s="151" t="n"/>
      <c r="AN15" s="151">
        <f>G15+K15+O15+S15+W15+AA15</f>
        <v/>
      </c>
      <c r="AO15" s="151">
        <f>F15+J15+N15+R15+V15+Z15</f>
        <v/>
      </c>
      <c r="AP15" t="n">
        <v>389</v>
      </c>
      <c r="AU15" s="151">
        <f>AU12+3</f>
        <v/>
      </c>
      <c r="AV15" t="n">
        <v>12</v>
      </c>
    </row>
    <row customHeight="1" ht="13.7" r="16" s="149">
      <c r="A16" s="151" t="n">
        <v>13</v>
      </c>
      <c r="B16" s="19" t="inlineStr">
        <is>
          <t>Víšová</t>
        </is>
      </c>
      <c r="C16" s="14" t="inlineStr">
        <is>
          <t>-</t>
        </is>
      </c>
      <c r="D16" s="15" t="n"/>
      <c r="E16" s="16" t="n"/>
      <c r="F16" s="151" t="n">
        <v>85</v>
      </c>
      <c r="G16" s="151" t="n">
        <v>59</v>
      </c>
      <c r="H16" s="151" t="n">
        <v>1</v>
      </c>
      <c r="I16" s="151">
        <f>F16+G16</f>
        <v/>
      </c>
      <c r="J16" s="151" t="n">
        <v>106</v>
      </c>
      <c r="K16" s="151" t="n">
        <v>63</v>
      </c>
      <c r="L16" s="151" t="n">
        <v>1</v>
      </c>
      <c r="M16" s="151">
        <f>J16+K16</f>
        <v/>
      </c>
      <c r="N16" s="151" t="n">
        <v>98</v>
      </c>
      <c r="O16" s="151" t="n">
        <v>27</v>
      </c>
      <c r="P16" s="151" t="n">
        <v>2</v>
      </c>
      <c r="Q16" s="151">
        <f>N16+O16</f>
        <v/>
      </c>
      <c r="R16" s="151" t="n">
        <v>94</v>
      </c>
      <c r="S16" s="151" t="n">
        <v>63</v>
      </c>
      <c r="T16" s="151" t="n">
        <v>0</v>
      </c>
      <c r="U16" s="151">
        <f>R16+S16</f>
        <v/>
      </c>
      <c r="V16" s="151" t="n"/>
      <c r="W16" s="151" t="n"/>
      <c r="X16" s="151" t="n"/>
      <c r="Y16" s="151">
        <f>V16+W16</f>
        <v/>
      </c>
      <c r="Z16" s="151" t="n"/>
      <c r="AA16" s="151" t="n"/>
      <c r="AB16" s="151" t="n"/>
      <c r="AC16" s="151">
        <f>Z16+AA16</f>
        <v/>
      </c>
      <c r="AD16" s="151">
        <f>I16+M16+Q16+U16+Y16+AC16</f>
        <v/>
      </c>
      <c r="AE16" s="151">
        <f>H16+L16+P16+T16+X16+AB16</f>
        <v/>
      </c>
      <c r="AF16" s="151">
        <f ref="AF16" t="array">1+COUNTIF($AD$4:$AD$403,"&gt;"&amp;AD16)+SUM(IF($AD$4:$AD$403=AD16,IF($AN$4:$AN$403&gt;AN16,1,0),0))+SUM(IF($AD$4:$AD$403=AD16,IF($AN$4:$AN$403=AN16,IF($AE$4:$AE$403&lt;AE16,1,0),0),0))+SUM(IF($AD$4:$AD$403=AD16,IF($AN$4:$AN$403=AN16,IF($AE$4:$AE$403=AE16,IF($AP$4:$AP$403&gt;AP16,1,0),0),0),0))</f>
        <v/>
      </c>
      <c r="AG16" s="1" t="n">
        <v>13</v>
      </c>
      <c r="AH16" s="1">
        <f>AD16+AD17</f>
        <v/>
      </c>
      <c r="AI16" s="1">
        <f>AN16+AN17</f>
        <v/>
      </c>
      <c r="AJ16" s="1">
        <f>AE16+AE17</f>
        <v/>
      </c>
      <c r="AK16" s="17">
        <f ref="AK16" t="array">1+(SUM(IF($AH$4:$AH$403&gt;AH16,1,0))+SUM(IF($AH$4:$AH$403=AH16,IF($AI$4:$AI$403&gt;AI16,1,0),0))+SUM(IF($AH$4:$AH$403=AH16,IF($AI$4:$AI$403=AI16,IF($AJ$4:$AJ$403&lt;AJ16,1,0),0),0))+SUM(IF($AH$4:$AH$403=AH16,IF($AI$4:$AI$403=AI16,IF($AJ$4:$AJ$403=AJ16,IF($AQ$4:$AQ$403&gt;AQ16,1,0),0),0),0)))*2</f>
        <v/>
      </c>
      <c r="AL16" s="1" t="n">
        <v>13</v>
      </c>
      <c r="AM16" s="151" t="n"/>
      <c r="AN16" s="151">
        <f>G16+K16+O16+S16+W16+AA16</f>
        <v/>
      </c>
      <c r="AO16" s="151">
        <f>F16+J16+N16+R16+V16+Z16</f>
        <v/>
      </c>
      <c r="AP16" t="n">
        <v>388</v>
      </c>
      <c r="AQ16" t="n">
        <v>388</v>
      </c>
      <c r="AR16">
        <f>AD16+AD17+AD18+AD19</f>
        <v/>
      </c>
      <c r="AS16">
        <f>AN16+AN17+AN18+AN19</f>
        <v/>
      </c>
      <c r="AT16">
        <f>AE16+AE17+AE18+AE19</f>
        <v/>
      </c>
      <c r="AU16" s="151">
        <f ref="AU16" t="array">1+(SUM(IF($AR$4:$AR$403&gt;AR16,1,0))+SUM(IF($AR$4:$AR$403=AR16,IF($AS$4:$AS$403&gt;AS16,1,0),0))+SUM(IF($AR$4:$AR$403=AR16,IF($AS$4:$AS$403=AS16,IF($AT$4:$AT$403&lt;AT16,1,0),0),0))+SUM(IF($AR$4:$AR$403=AR16,IF($AS$4:$AS$403=AS16,IF($AT$4:$AT$403=AT16,IF($AW$4:$AW$403&gt;AW16,1,0),0),0),0)))*4</f>
        <v/>
      </c>
      <c r="AV16" t="n">
        <v>13</v>
      </c>
      <c r="AW16">
        <f>AP16</f>
        <v/>
      </c>
    </row>
    <row customHeight="1" ht="13.7" r="17" s="149">
      <c r="A17" s="151" t="n">
        <v>14</v>
      </c>
      <c r="B17" s="19" t="inlineStr">
        <is>
          <t>Pýchová</t>
        </is>
      </c>
      <c r="C17" s="18" t="inlineStr">
        <is>
          <t>-</t>
        </is>
      </c>
      <c r="D17" s="19" t="n"/>
      <c r="E17" s="20" t="n"/>
      <c r="F17" s="151" t="n">
        <v>111</v>
      </c>
      <c r="G17" s="151" t="n">
        <v>40</v>
      </c>
      <c r="H17" s="151" t="n">
        <v>0</v>
      </c>
      <c r="I17" s="151">
        <f>F17+G17</f>
        <v/>
      </c>
      <c r="J17" s="151" t="n">
        <v>85</v>
      </c>
      <c r="K17" s="151" t="n">
        <v>53</v>
      </c>
      <c r="L17" s="151" t="n">
        <v>0</v>
      </c>
      <c r="M17" s="151">
        <f>J17+K17</f>
        <v/>
      </c>
      <c r="N17" s="151" t="n">
        <v>89</v>
      </c>
      <c r="O17" s="151" t="n">
        <v>43</v>
      </c>
      <c r="P17" s="151" t="n">
        <v>1</v>
      </c>
      <c r="Q17" s="151">
        <f>N17+O17</f>
        <v/>
      </c>
      <c r="R17" s="151" t="n">
        <v>90</v>
      </c>
      <c r="S17" s="151" t="n">
        <v>38</v>
      </c>
      <c r="T17" s="151" t="n">
        <v>1</v>
      </c>
      <c r="U17" s="151">
        <f>R17+S17</f>
        <v/>
      </c>
      <c r="V17" s="151" t="n"/>
      <c r="W17" s="151" t="n"/>
      <c r="X17" s="151" t="n"/>
      <c r="Y17" s="151">
        <f>V17+W17</f>
        <v/>
      </c>
      <c r="Z17" s="151" t="n"/>
      <c r="AA17" s="151" t="n"/>
      <c r="AB17" s="151" t="n"/>
      <c r="AC17" s="151">
        <f>Z17+AA17</f>
        <v/>
      </c>
      <c r="AD17" s="151">
        <f>I17+M17+Q17+U17+Y17+AC17</f>
        <v/>
      </c>
      <c r="AE17" s="151">
        <f>H17+L17+P17+T17+X17+AB17</f>
        <v/>
      </c>
      <c r="AF17" s="151">
        <f ref="AF17" t="array">1+COUNTIF($AD$4:$AD$403,"&gt;"&amp;AD17)+SUM(IF($AD$4:$AD$403=AD17,IF($AN$4:$AN$403&gt;AN17,1,0),0))+SUM(IF($AD$4:$AD$403=AD17,IF($AN$4:$AN$403=AN17,IF($AE$4:$AE$403&lt;AE17,1,0),0),0))+SUM(IF($AD$4:$AD$403=AD17,IF($AN$4:$AN$403=AN17,IF($AE$4:$AE$403=AE17,IF($AP$4:$AP$403&gt;AP17,1,0),0),0),0))</f>
        <v/>
      </c>
      <c r="AG17" s="1" t="n">
        <v>14</v>
      </c>
      <c r="AK17" s="151">
        <f>AK16+1</f>
        <v/>
      </c>
      <c r="AL17" s="1" t="n">
        <v>14</v>
      </c>
      <c r="AM17" s="151" t="n"/>
      <c r="AN17" s="151">
        <f>G17+K17+O17+S17+W17+AA17</f>
        <v/>
      </c>
      <c r="AO17" s="151">
        <f>F17+J17+N17+R17+V17+Z17</f>
        <v/>
      </c>
      <c r="AP17" t="n">
        <v>387</v>
      </c>
      <c r="AU17" s="151">
        <f>AU16+1</f>
        <v/>
      </c>
      <c r="AV17" t="n">
        <v>14</v>
      </c>
    </row>
    <row customHeight="1" ht="13.7" r="18" s="149">
      <c r="A18" s="151" t="n">
        <v>15</v>
      </c>
      <c r="B18" s="19" t="inlineStr">
        <is>
          <t>Tobolová</t>
        </is>
      </c>
      <c r="C18" s="18" t="inlineStr">
        <is>
          <t>-</t>
        </is>
      </c>
      <c r="D18" s="19" t="n"/>
      <c r="E18" s="20" t="n"/>
      <c r="F18" s="151" t="n">
        <v>97</v>
      </c>
      <c r="G18" s="151" t="n">
        <v>53</v>
      </c>
      <c r="H18" s="151" t="n">
        <v>0</v>
      </c>
      <c r="I18" s="151">
        <f>F18+G18</f>
        <v/>
      </c>
      <c r="J18" s="151" t="n">
        <v>98</v>
      </c>
      <c r="K18" s="151" t="n">
        <v>45</v>
      </c>
      <c r="L18" s="151" t="n">
        <v>3</v>
      </c>
      <c r="M18" s="151">
        <f>J18+K18</f>
        <v/>
      </c>
      <c r="N18" s="151" t="n">
        <v>109</v>
      </c>
      <c r="O18" s="151" t="n">
        <v>44</v>
      </c>
      <c r="P18" s="151" t="n">
        <v>1</v>
      </c>
      <c r="Q18" s="151">
        <f>N18+O18</f>
        <v/>
      </c>
      <c r="R18" s="151" t="n">
        <v>95</v>
      </c>
      <c r="S18" s="151" t="n">
        <v>35</v>
      </c>
      <c r="T18" s="151" t="n">
        <v>2</v>
      </c>
      <c r="U18" s="151">
        <f>R18+S18</f>
        <v/>
      </c>
      <c r="V18" s="151" t="n"/>
      <c r="W18" s="151" t="n"/>
      <c r="X18" s="151" t="n"/>
      <c r="Y18" s="151">
        <f>V18+W18</f>
        <v/>
      </c>
      <c r="Z18" s="151" t="n"/>
      <c r="AA18" s="151" t="n"/>
      <c r="AB18" s="151" t="n"/>
      <c r="AC18" s="151">
        <f>Z18+AA18</f>
        <v/>
      </c>
      <c r="AD18" s="151">
        <f>I18+M18+Q18+U18+Y18+AC18</f>
        <v/>
      </c>
      <c r="AE18" s="151">
        <f>H18+L18+P18+T18+X18+AB18</f>
        <v/>
      </c>
      <c r="AF18" s="151">
        <f ref="AF18" t="array">1+COUNTIF($AD$4:$AD$403,"&gt;"&amp;AD18)+SUM(IF($AD$4:$AD$403=AD18,IF($AN$4:$AN$403&gt;AN18,1,0),0))+SUM(IF($AD$4:$AD$403=AD18,IF($AN$4:$AN$403=AN18,IF($AE$4:$AE$403&lt;AE18,1,0),0),0))+SUM(IF($AD$4:$AD$403=AD18,IF($AN$4:$AN$403=AN18,IF($AE$4:$AE$403=AE18,IF($AP$4:$AP$403&gt;AP18,1,0),0),0),0))</f>
        <v/>
      </c>
      <c r="AG18" s="1" t="n">
        <v>15</v>
      </c>
      <c r="AH18" s="1">
        <f>AD18+AD19</f>
        <v/>
      </c>
      <c r="AI18" s="1">
        <f>AN18+AN19</f>
        <v/>
      </c>
      <c r="AJ18" s="1">
        <f>AE18+AE19</f>
        <v/>
      </c>
      <c r="AK18" s="17">
        <f ref="AK18" t="array">1+(SUM(IF($AH$4:$AH$403&gt;AH18,1,0))+SUM(IF($AH$4:$AH$403=AH18,IF($AI$4:$AI$403&gt;AI18,1,0),0))+SUM(IF($AH$4:$AH$403=AH18,IF($AI$4:$AI$403=AI18,IF($AJ$4:$AJ$403&lt;AJ18,1,0),0),0))+SUM(IF($AH$4:$AH$403=AH18,IF($AI$4:$AI$403=AI18,IF($AJ$4:$AJ$403=AJ18,IF($AQ$4:$AQ$403&gt;AQ18,1,0),0),0),0)))*2</f>
        <v/>
      </c>
      <c r="AL18" s="1" t="n">
        <v>15</v>
      </c>
      <c r="AM18" s="151" t="n"/>
      <c r="AN18" s="151">
        <f>G18+K18+O18+S18+W18+AA18</f>
        <v/>
      </c>
      <c r="AO18" s="151">
        <f>F18+J18+N18+R18+V18+Z18</f>
        <v/>
      </c>
      <c r="AP18" t="n">
        <v>386</v>
      </c>
      <c r="AQ18" t="n">
        <v>386</v>
      </c>
      <c r="AU18" s="151">
        <f>AU16+2</f>
        <v/>
      </c>
      <c r="AV18" t="n">
        <v>15</v>
      </c>
    </row>
    <row customHeight="1" ht="13.7" r="19" s="149">
      <c r="A19" s="151" t="n">
        <v>16</v>
      </c>
      <c r="B19" s="19" t="inlineStr">
        <is>
          <t>Bagári</t>
        </is>
      </c>
      <c r="C19" s="18" t="inlineStr">
        <is>
          <t>-</t>
        </is>
      </c>
      <c r="D19" s="19" t="n"/>
      <c r="E19" s="20" t="n"/>
      <c r="F19" s="151" t="n">
        <v>81</v>
      </c>
      <c r="G19" s="151" t="n">
        <v>62</v>
      </c>
      <c r="H19" s="151" t="n">
        <v>1</v>
      </c>
      <c r="I19" s="151">
        <f>F19+G19</f>
        <v/>
      </c>
      <c r="J19" s="151" t="n">
        <v>101</v>
      </c>
      <c r="K19" s="151" t="n">
        <v>49</v>
      </c>
      <c r="L19" s="151" t="n">
        <v>0</v>
      </c>
      <c r="M19" s="151">
        <f>J19+K19</f>
        <v/>
      </c>
      <c r="N19" s="151" t="n">
        <v>96</v>
      </c>
      <c r="O19" s="151" t="n">
        <v>51</v>
      </c>
      <c r="P19" s="151" t="n">
        <v>2</v>
      </c>
      <c r="Q19" s="151">
        <f>N19+O19</f>
        <v/>
      </c>
      <c r="R19" s="151" t="n">
        <v>100</v>
      </c>
      <c r="S19" s="151" t="n">
        <v>45</v>
      </c>
      <c r="T19" s="151" t="n">
        <v>0</v>
      </c>
      <c r="U19" s="151">
        <f>R19+S19</f>
        <v/>
      </c>
      <c r="V19" s="151" t="n"/>
      <c r="W19" s="151" t="n"/>
      <c r="X19" s="151" t="n"/>
      <c r="Y19" s="151">
        <f>V19+W19</f>
        <v/>
      </c>
      <c r="Z19" s="151" t="n"/>
      <c r="AA19" s="151" t="n"/>
      <c r="AB19" s="151" t="n"/>
      <c r="AC19" s="151">
        <f>Z19+AA19</f>
        <v/>
      </c>
      <c r="AD19" s="151">
        <f>I19+M19+Q19+U19+Y19+AC19</f>
        <v/>
      </c>
      <c r="AE19" s="151">
        <f>H19+L19+P19+T19+X19+AB19</f>
        <v/>
      </c>
      <c r="AF19" s="151">
        <f ref="AF19" t="array">1+COUNTIF($AD$4:$AD$403,"&gt;"&amp;AD19)+SUM(IF($AD$4:$AD$403=AD19,IF($AN$4:$AN$403&gt;AN19,1,0),0))+SUM(IF($AD$4:$AD$403=AD19,IF($AN$4:$AN$403=AN19,IF($AE$4:$AE$403&lt;AE19,1,0),0),0))+SUM(IF($AD$4:$AD$403=AD19,IF($AN$4:$AN$403=AN19,IF($AE$4:$AE$403=AE19,IF($AP$4:$AP$403&gt;AP19,1,0),0),0),0))</f>
        <v/>
      </c>
      <c r="AG19" s="1" t="n">
        <v>16</v>
      </c>
      <c r="AK19" s="151">
        <f>AK18+1</f>
        <v/>
      </c>
      <c r="AL19" s="1" t="n">
        <v>16</v>
      </c>
      <c r="AM19" s="151" t="n"/>
      <c r="AN19" s="151">
        <f>G19+K19+O19+S19+W19+AA19</f>
        <v/>
      </c>
      <c r="AO19" s="151">
        <f>F19+J19+N19+R19+V19+Z19</f>
        <v/>
      </c>
      <c r="AP19" t="n">
        <v>385</v>
      </c>
      <c r="AU19" s="151">
        <f>AU16+3</f>
        <v/>
      </c>
      <c r="AV19" t="n">
        <v>16</v>
      </c>
    </row>
    <row customHeight="1" ht="13.7" r="20" s="149">
      <c r="A20" s="151" t="n">
        <v>17</v>
      </c>
      <c r="B20" s="19" t="n"/>
      <c r="C20" s="21" t="n"/>
      <c r="D20" s="22" t="n"/>
      <c r="E20" s="20" t="n"/>
      <c r="F20" s="151" t="n"/>
      <c r="G20" s="151" t="n"/>
      <c r="H20" s="151" t="n"/>
      <c r="I20" s="151">
        <f>F20+G20</f>
        <v/>
      </c>
      <c r="J20" s="151" t="n"/>
      <c r="K20" s="151" t="n"/>
      <c r="L20" s="151" t="n"/>
      <c r="M20" s="151">
        <f>J20+K20</f>
        <v/>
      </c>
      <c r="N20" s="151" t="n"/>
      <c r="O20" s="151" t="n"/>
      <c r="P20" s="151" t="n"/>
      <c r="Q20" s="151">
        <f>N20+O20</f>
        <v/>
      </c>
      <c r="R20" s="151" t="n"/>
      <c r="S20" s="151" t="n"/>
      <c r="T20" s="151" t="n"/>
      <c r="U20" s="151">
        <f>R20+S20</f>
        <v/>
      </c>
      <c r="V20" s="151" t="n"/>
      <c r="W20" s="151" t="n"/>
      <c r="X20" s="151" t="n"/>
      <c r="Y20" s="151">
        <f>V20+W20</f>
        <v/>
      </c>
      <c r="Z20" s="151" t="n"/>
      <c r="AA20" s="151" t="n"/>
      <c r="AB20" s="151" t="n"/>
      <c r="AC20" s="151">
        <f>Z20+AA20</f>
        <v/>
      </c>
      <c r="AD20" s="151">
        <f>I20+M20+Q20+U20+Y20+AC20</f>
        <v/>
      </c>
      <c r="AE20" s="151">
        <f>H20+L20+P20+T20+X20+AB20</f>
        <v/>
      </c>
      <c r="AF20" s="151">
        <f ref="AF20" t="array">1+COUNTIF($AD$4:$AD$403,"&gt;"&amp;AD20)+SUM(IF($AD$4:$AD$403=AD20,IF($AN$4:$AN$403&gt;AN20,1,0),0))+SUM(IF($AD$4:$AD$403=AD20,IF($AN$4:$AN$403=AN20,IF($AE$4:$AE$403&lt;AE20,1,0),0),0))+SUM(IF($AD$4:$AD$403=AD20,IF($AN$4:$AN$403=AN20,IF($AE$4:$AE$403=AE20,IF($AP$4:$AP$403&gt;AP20,1,0),0),0),0))</f>
        <v/>
      </c>
      <c r="AG20" s="1" t="n">
        <v>17</v>
      </c>
      <c r="AH20" s="1">
        <f>AD20+AD21</f>
        <v/>
      </c>
      <c r="AI20" s="1">
        <f>AN20+AN21</f>
        <v/>
      </c>
      <c r="AJ20" s="1">
        <f>AE20+AE21</f>
        <v/>
      </c>
      <c r="AK20" s="17">
        <f ref="AK20" t="array">1+(SUM(IF($AH$4:$AH$403&gt;AH20,1,0))+SUM(IF($AH$4:$AH$403=AH20,IF($AI$4:$AI$403&gt;AI20,1,0),0))+SUM(IF($AH$4:$AH$403=AH20,IF($AI$4:$AI$403=AI20,IF($AJ$4:$AJ$403&lt;AJ20,1,0),0),0))+SUM(IF($AH$4:$AH$403=AH20,IF($AI$4:$AI$403=AI20,IF($AJ$4:$AJ$403=AJ20,IF($AQ$4:$AQ$403&gt;AQ20,1,0),0),0),0)))*2</f>
        <v/>
      </c>
      <c r="AL20" s="1" t="n">
        <v>17</v>
      </c>
      <c r="AM20" s="151" t="n"/>
      <c r="AN20" s="151">
        <f>G20+K20+O20+S20+W20+AA20</f>
        <v/>
      </c>
      <c r="AO20" s="151">
        <f>F20+J20+N20+R20+V20+Z20</f>
        <v/>
      </c>
      <c r="AP20" t="n">
        <v>384</v>
      </c>
      <c r="AQ20" t="n">
        <v>384</v>
      </c>
      <c r="AR20">
        <f>AD20+AD21+AD22+AD23</f>
        <v/>
      </c>
      <c r="AS20">
        <f>AN20+AN21+AN22+AN23</f>
        <v/>
      </c>
      <c r="AT20">
        <f>AE20+AE21+AE22+AE23</f>
        <v/>
      </c>
      <c r="AU20" s="151">
        <f ref="AU20" t="array">1+(SUM(IF($AR$4:$AR$403&gt;AR20,1,0))+SUM(IF($AR$4:$AR$403=AR20,IF($AS$4:$AS$403&gt;AS20,1,0),0))+SUM(IF($AR$4:$AR$403=AR20,IF($AS$4:$AS$403=AS20,IF($AT$4:$AT$403&lt;AT20,1,0),0),0))+SUM(IF($AR$4:$AR$403=AR20,IF($AS$4:$AS$403=AS20,IF($AT$4:$AT$403=AT20,IF($AW$4:$AW$403&gt;AW20,1,0),0),0),0)))*4</f>
        <v/>
      </c>
      <c r="AV20" t="n">
        <v>17</v>
      </c>
      <c r="AW20">
        <f>AP20</f>
        <v/>
      </c>
    </row>
    <row customHeight="1" ht="13.7" r="21" s="149">
      <c r="A21" s="151" t="n">
        <v>18</v>
      </c>
      <c r="B21" s="19" t="n"/>
      <c r="C21" s="21" t="n"/>
      <c r="D21" s="22" t="n"/>
      <c r="E21" s="20" t="n"/>
      <c r="F21" s="151" t="n"/>
      <c r="G21" s="151" t="n"/>
      <c r="H21" s="151" t="n"/>
      <c r="I21" s="151">
        <f>F21+G21</f>
        <v/>
      </c>
      <c r="J21" s="151" t="n"/>
      <c r="K21" s="151" t="n"/>
      <c r="L21" s="151" t="n"/>
      <c r="M21" s="151">
        <f>J21+K21</f>
        <v/>
      </c>
      <c r="N21" s="151" t="n"/>
      <c r="O21" s="151" t="n"/>
      <c r="P21" s="151" t="n"/>
      <c r="Q21" s="151">
        <f>N21+O21</f>
        <v/>
      </c>
      <c r="R21" s="151" t="n"/>
      <c r="S21" s="151" t="n"/>
      <c r="T21" s="151" t="n"/>
      <c r="U21" s="151">
        <f>R21+S21</f>
        <v/>
      </c>
      <c r="V21" s="151" t="n"/>
      <c r="W21" s="151" t="n"/>
      <c r="X21" s="151" t="n"/>
      <c r="Y21" s="151">
        <f>V21+W21</f>
        <v/>
      </c>
      <c r="Z21" s="151" t="n"/>
      <c r="AA21" s="151" t="n"/>
      <c r="AB21" s="151" t="n"/>
      <c r="AC21" s="151">
        <f>Z21+AA21</f>
        <v/>
      </c>
      <c r="AD21" s="151">
        <f>I21+M21+Q21+U21+Y21+AC21</f>
        <v/>
      </c>
      <c r="AE21" s="151">
        <f>H21+L21+P21+T21+X21+AB21</f>
        <v/>
      </c>
      <c r="AF21" s="151">
        <f ref="AF21" t="array">1+COUNTIF($AD$4:$AD$403,"&gt;"&amp;AD21)+SUM(IF($AD$4:$AD$403=AD21,IF($AN$4:$AN$403&gt;AN21,1,0),0))+SUM(IF($AD$4:$AD$403=AD21,IF($AN$4:$AN$403=AN21,IF($AE$4:$AE$403&lt;AE21,1,0),0),0))+SUM(IF($AD$4:$AD$403=AD21,IF($AN$4:$AN$403=AN21,IF($AE$4:$AE$403=AE21,IF($AP$4:$AP$403&gt;AP21,1,0),0),0),0))</f>
        <v/>
      </c>
      <c r="AG21" s="1" t="n">
        <v>18</v>
      </c>
      <c r="AK21" s="151">
        <f>AK20+1</f>
        <v/>
      </c>
      <c r="AL21" s="1" t="n">
        <v>18</v>
      </c>
      <c r="AM21" s="151" t="n"/>
      <c r="AN21" s="151">
        <f>G21+K21+O21+S21+W21+AA21</f>
        <v/>
      </c>
      <c r="AO21" s="151">
        <f>F21+J21+N21+R21+V21+Z21</f>
        <v/>
      </c>
      <c r="AP21" t="n">
        <v>383</v>
      </c>
      <c r="AU21" s="151">
        <f>AU20+1</f>
        <v/>
      </c>
      <c r="AV21" t="n">
        <v>18</v>
      </c>
    </row>
    <row customHeight="1" ht="13.7" r="22" s="149">
      <c r="A22" s="151" t="n">
        <v>19</v>
      </c>
      <c r="B22" s="19" t="n"/>
      <c r="C22" s="21" t="n"/>
      <c r="D22" s="22" t="n"/>
      <c r="E22" s="20" t="n"/>
      <c r="F22" s="151" t="n"/>
      <c r="G22" s="151" t="n"/>
      <c r="H22" s="151" t="n"/>
      <c r="I22" s="151">
        <f>F22+G22</f>
        <v/>
      </c>
      <c r="J22" s="151" t="n"/>
      <c r="K22" s="151" t="n"/>
      <c r="L22" s="151" t="n"/>
      <c r="M22" s="151">
        <f>J22+K22</f>
        <v/>
      </c>
      <c r="N22" s="151" t="n"/>
      <c r="O22" s="151" t="n"/>
      <c r="P22" s="151" t="n"/>
      <c r="Q22" s="151">
        <f>N22+O22</f>
        <v/>
      </c>
      <c r="R22" s="151" t="n"/>
      <c r="S22" s="151" t="n"/>
      <c r="T22" s="151" t="n"/>
      <c r="U22" s="151">
        <f>R22+S22</f>
        <v/>
      </c>
      <c r="V22" s="151" t="n"/>
      <c r="W22" s="151" t="n"/>
      <c r="X22" s="151" t="n"/>
      <c r="Y22" s="151">
        <f>V22+W22</f>
        <v/>
      </c>
      <c r="Z22" s="151" t="n"/>
      <c r="AA22" s="151" t="n"/>
      <c r="AB22" s="151" t="n"/>
      <c r="AC22" s="151">
        <f>Z22+AA22</f>
        <v/>
      </c>
      <c r="AD22" s="151">
        <f>I22+M22+Q22+U22+Y22+AC22</f>
        <v/>
      </c>
      <c r="AE22" s="151">
        <f>H22+L22+P22+T22+X22+AB22</f>
        <v/>
      </c>
      <c r="AF22" s="151">
        <f ref="AF22" t="array">1+COUNTIF($AD$4:$AD$403,"&gt;"&amp;AD22)+SUM(IF($AD$4:$AD$403=AD22,IF($AN$4:$AN$403&gt;AN22,1,0),0))+SUM(IF($AD$4:$AD$403=AD22,IF($AN$4:$AN$403=AN22,IF($AE$4:$AE$403&lt;AE22,1,0),0),0))+SUM(IF($AD$4:$AD$403=AD22,IF($AN$4:$AN$403=AN22,IF($AE$4:$AE$403=AE22,IF($AP$4:$AP$403&gt;AP22,1,0),0),0),0))</f>
        <v/>
      </c>
      <c r="AG22" s="1" t="n">
        <v>19</v>
      </c>
      <c r="AH22" s="1">
        <f>AD22+AD23</f>
        <v/>
      </c>
      <c r="AI22" s="1">
        <f>AN22+AN23</f>
        <v/>
      </c>
      <c r="AJ22" s="1">
        <f>AE22+AE23</f>
        <v/>
      </c>
      <c r="AK22" s="17">
        <f ref="AK22" t="array">1+(SUM(IF($AH$4:$AH$403&gt;AH22,1,0))+SUM(IF($AH$4:$AH$403=AH22,IF($AI$4:$AI$403&gt;AI22,1,0),0))+SUM(IF($AH$4:$AH$403=AH22,IF($AI$4:$AI$403=AI22,IF($AJ$4:$AJ$403&lt;AJ22,1,0),0),0))+SUM(IF($AH$4:$AH$403=AH22,IF($AI$4:$AI$403=AI22,IF($AJ$4:$AJ$403=AJ22,IF($AQ$4:$AQ$403&gt;AQ22,1,0),0),0),0)))*2</f>
        <v/>
      </c>
      <c r="AL22" s="1" t="n">
        <v>19</v>
      </c>
      <c r="AM22" s="151" t="n"/>
      <c r="AN22" s="151">
        <f>G22+K22+O22+S22+W22+AA22</f>
        <v/>
      </c>
      <c r="AO22" s="151">
        <f>F22+J22+N22+R22+V22+Z22</f>
        <v/>
      </c>
      <c r="AP22" t="n">
        <v>382</v>
      </c>
      <c r="AQ22" t="n">
        <v>382</v>
      </c>
      <c r="AU22" s="151">
        <f>AU20+2</f>
        <v/>
      </c>
      <c r="AV22" t="n">
        <v>19</v>
      </c>
    </row>
    <row customHeight="1" ht="13.7" r="23" s="149">
      <c r="A23" s="151" t="n">
        <v>20</v>
      </c>
      <c r="B23" s="19" t="n"/>
      <c r="C23" s="21" t="n"/>
      <c r="D23" s="22" t="n"/>
      <c r="E23" s="20" t="n"/>
      <c r="F23" s="151" t="n"/>
      <c r="G23" s="151" t="n"/>
      <c r="H23" s="151" t="n"/>
      <c r="I23" s="151">
        <f>F23+G23</f>
        <v/>
      </c>
      <c r="J23" s="151" t="n"/>
      <c r="K23" s="151" t="n"/>
      <c r="L23" s="151" t="n"/>
      <c r="M23" s="151">
        <f>J23+K23</f>
        <v/>
      </c>
      <c r="N23" s="151" t="n"/>
      <c r="O23" s="151" t="n"/>
      <c r="P23" s="151" t="n"/>
      <c r="Q23" s="151">
        <f>N23+O23</f>
        <v/>
      </c>
      <c r="R23" s="151" t="n"/>
      <c r="S23" s="151" t="n"/>
      <c r="T23" s="151" t="n"/>
      <c r="U23" s="151">
        <f>R23+S23</f>
        <v/>
      </c>
      <c r="V23" s="151" t="n"/>
      <c r="W23" s="151" t="n"/>
      <c r="X23" s="151" t="n"/>
      <c r="Y23" s="151">
        <f>V23+W23</f>
        <v/>
      </c>
      <c r="Z23" s="151" t="n"/>
      <c r="AA23" s="151" t="n"/>
      <c r="AB23" s="151" t="n"/>
      <c r="AC23" s="151">
        <f>Z23+AA23</f>
        <v/>
      </c>
      <c r="AD23" s="151">
        <f>I23+M23+Q23+U23+Y23+AC23</f>
        <v/>
      </c>
      <c r="AE23" s="151">
        <f>H23+L23+P23+T23+X23+AB23</f>
        <v/>
      </c>
      <c r="AF23" s="151">
        <f ref="AF23" t="array">1+COUNTIF($AD$4:$AD$403,"&gt;"&amp;AD23)+SUM(IF($AD$4:$AD$403=AD23,IF($AN$4:$AN$403&gt;AN23,1,0),0))+SUM(IF($AD$4:$AD$403=AD23,IF($AN$4:$AN$403=AN23,IF($AE$4:$AE$403&lt;AE23,1,0),0),0))+SUM(IF($AD$4:$AD$403=AD23,IF($AN$4:$AN$403=AN23,IF($AE$4:$AE$403=AE23,IF($AP$4:$AP$403&gt;AP23,1,0),0),0),0))</f>
        <v/>
      </c>
      <c r="AG23" s="1" t="n">
        <v>20</v>
      </c>
      <c r="AK23" s="151">
        <f>AK22+1</f>
        <v/>
      </c>
      <c r="AL23" s="1" t="n">
        <v>20</v>
      </c>
      <c r="AM23" s="151" t="n"/>
      <c r="AN23" s="151">
        <f>G23+K23+O23+S23+W23+AA23</f>
        <v/>
      </c>
      <c r="AO23" s="151">
        <f>F23+J23+N23+R23+V23+Z23</f>
        <v/>
      </c>
      <c r="AP23" t="n">
        <v>381</v>
      </c>
      <c r="AU23" s="151">
        <f>AU20+3</f>
        <v/>
      </c>
      <c r="AV23" t="n">
        <v>20</v>
      </c>
    </row>
    <row customHeight="1" ht="13.7" r="24" s="149">
      <c r="A24" s="151" t="n">
        <v>21</v>
      </c>
      <c r="B24" s="26" t="n"/>
      <c r="C24" s="25" t="n"/>
      <c r="D24" s="26" t="n"/>
      <c r="E24" s="27" t="n"/>
      <c r="F24" s="151" t="n"/>
      <c r="G24" s="151" t="n"/>
      <c r="H24" s="151" t="n"/>
      <c r="I24" s="151">
        <f>F24+G24</f>
        <v/>
      </c>
      <c r="J24" s="151" t="n"/>
      <c r="K24" s="151" t="n"/>
      <c r="L24" s="151" t="n"/>
      <c r="M24" s="151">
        <f>J24+K24</f>
        <v/>
      </c>
      <c r="N24" s="151" t="n"/>
      <c r="O24" s="151" t="n"/>
      <c r="P24" s="151" t="n"/>
      <c r="Q24" s="151">
        <f>N24+O24</f>
        <v/>
      </c>
      <c r="R24" s="151" t="n"/>
      <c r="S24" s="151" t="n"/>
      <c r="T24" s="151" t="n"/>
      <c r="U24" s="151">
        <f>R24+S24</f>
        <v/>
      </c>
      <c r="V24" s="151" t="n"/>
      <c r="W24" s="151" t="n"/>
      <c r="X24" s="151" t="n"/>
      <c r="Y24" s="151">
        <f>V24+W24</f>
        <v/>
      </c>
      <c r="Z24" s="151" t="n"/>
      <c r="AA24" s="151" t="n"/>
      <c r="AB24" s="151" t="n"/>
      <c r="AC24" s="151">
        <f>Z24+AA24</f>
        <v/>
      </c>
      <c r="AD24" s="151">
        <f>I24+M24+Q24+U24+Y24+AC24</f>
        <v/>
      </c>
      <c r="AE24" s="151">
        <f>H24+L24+P24+T24+X24+AB24</f>
        <v/>
      </c>
      <c r="AF24" s="151">
        <f ref="AF24" t="array">1+COUNTIF($AD$4:$AD$403,"&gt;"&amp;AD24)+SUM(IF($AD$4:$AD$403=AD24,IF($AN$4:$AN$403&gt;AN24,1,0),0))+SUM(IF($AD$4:$AD$403=AD24,IF($AN$4:$AN$403=AN24,IF($AE$4:$AE$403&lt;AE24,1,0),0),0))+SUM(IF($AD$4:$AD$403=AD24,IF($AN$4:$AN$403=AN24,IF($AE$4:$AE$403=AE24,IF($AP$4:$AP$403&gt;AP24,1,0),0),0),0))</f>
        <v/>
      </c>
      <c r="AG24" s="1" t="n">
        <v>21</v>
      </c>
      <c r="AH24" s="1">
        <f>AD24+AD25</f>
        <v/>
      </c>
      <c r="AI24" s="1">
        <f>AN24+AN25</f>
        <v/>
      </c>
      <c r="AJ24" s="1">
        <f>AE24+AE25</f>
        <v/>
      </c>
      <c r="AK24" s="17">
        <f ref="AK24" t="array">1+(SUM(IF($AH$4:$AH$403&gt;AH24,1,0))+SUM(IF($AH$4:$AH$403=AH24,IF($AI$4:$AI$403&gt;AI24,1,0),0))+SUM(IF($AH$4:$AH$403=AH24,IF($AI$4:$AI$403=AI24,IF($AJ$4:$AJ$403&lt;AJ24,1,0),0),0))+SUM(IF($AH$4:$AH$403=AH24,IF($AI$4:$AI$403=AI24,IF($AJ$4:$AJ$403=AJ24,IF($AQ$4:$AQ$403&gt;AQ24,1,0),0),0),0)))*2</f>
        <v/>
      </c>
      <c r="AL24" s="1" t="n">
        <v>21</v>
      </c>
      <c r="AM24" s="151" t="n"/>
      <c r="AN24" s="151">
        <f>G24+K24+O24+S24+W24+AA24</f>
        <v/>
      </c>
      <c r="AO24" s="151">
        <f>F24+J24+N24+R24+V24+Z24</f>
        <v/>
      </c>
      <c r="AP24" t="n">
        <v>380</v>
      </c>
      <c r="AQ24" t="n">
        <v>380</v>
      </c>
      <c r="AR24">
        <f>AD24+AD25+AD26+AD27</f>
        <v/>
      </c>
      <c r="AS24">
        <f>AN24+AN25+AN26+AN27</f>
        <v/>
      </c>
      <c r="AT24">
        <f>AE24+AE25+AE26+AE27</f>
        <v/>
      </c>
      <c r="AU24" s="151">
        <f ref="AU24" t="array">1+(SUM(IF($AR$4:$AR$403&gt;AR24,1,0))+SUM(IF($AR$4:$AR$403=AR24,IF($AS$4:$AS$403&gt;AS24,1,0),0))+SUM(IF($AR$4:$AR$403=AR24,IF($AS$4:$AS$403=AS24,IF($AT$4:$AT$403&lt;AT24,1,0),0),0))+SUM(IF($AR$4:$AR$403=AR24,IF($AS$4:$AS$403=AS24,IF($AT$4:$AT$403=AT24,IF($AW$4:$AW$403&gt;AW24,1,0),0),0),0)))*4</f>
        <v/>
      </c>
      <c r="AV24" t="n">
        <v>21</v>
      </c>
      <c r="AW24">
        <f>AP24</f>
        <v/>
      </c>
    </row>
    <row customHeight="1" ht="13.7" r="25" s="149">
      <c r="A25" s="151" t="n">
        <v>22</v>
      </c>
      <c r="B25" s="26" t="n"/>
      <c r="C25" s="28" t="n"/>
      <c r="D25" s="29" t="n"/>
      <c r="E25" s="27" t="n"/>
      <c r="F25" s="151" t="n"/>
      <c r="G25" s="151" t="n"/>
      <c r="H25" s="151" t="n"/>
      <c r="I25" s="151">
        <f>F25+G25</f>
        <v/>
      </c>
      <c r="J25" s="151" t="n"/>
      <c r="K25" s="151" t="n"/>
      <c r="L25" s="151" t="n"/>
      <c r="M25" s="151">
        <f>J25+K25</f>
        <v/>
      </c>
      <c r="N25" s="151" t="n"/>
      <c r="O25" s="151" t="n"/>
      <c r="P25" s="151" t="n"/>
      <c r="Q25" s="151">
        <f>N25+O25</f>
        <v/>
      </c>
      <c r="R25" s="151" t="n"/>
      <c r="S25" s="151" t="n"/>
      <c r="T25" s="151" t="n"/>
      <c r="U25" s="151">
        <f>R25+S25</f>
        <v/>
      </c>
      <c r="V25" s="151" t="n"/>
      <c r="W25" s="151" t="n"/>
      <c r="X25" s="151" t="n"/>
      <c r="Y25" s="151">
        <f>V25+W25</f>
        <v/>
      </c>
      <c r="Z25" s="151" t="n"/>
      <c r="AA25" s="151" t="n"/>
      <c r="AB25" s="151" t="n"/>
      <c r="AC25" s="151">
        <f>Z25+AA25</f>
        <v/>
      </c>
      <c r="AD25" s="151">
        <f>I25+M25+Q25+U25+Y25+AC25</f>
        <v/>
      </c>
      <c r="AE25" s="151">
        <f>H25+L25+P25+T25+X25+AB25</f>
        <v/>
      </c>
      <c r="AF25" s="151">
        <f ref="AF25" t="array">1+COUNTIF($AD$4:$AD$403,"&gt;"&amp;AD25)+SUM(IF($AD$4:$AD$403=AD25,IF($AN$4:$AN$403&gt;AN25,1,0),0))+SUM(IF($AD$4:$AD$403=AD25,IF($AN$4:$AN$403=AN25,IF($AE$4:$AE$403&lt;AE25,1,0),0),0))+SUM(IF($AD$4:$AD$403=AD25,IF($AN$4:$AN$403=AN25,IF($AE$4:$AE$403=AE25,IF($AP$4:$AP$403&gt;AP25,1,0),0),0),0))</f>
        <v/>
      </c>
      <c r="AG25" s="1" t="n">
        <v>22</v>
      </c>
      <c r="AK25" s="151">
        <f>AK24+1</f>
        <v/>
      </c>
      <c r="AL25" s="1" t="n">
        <v>22</v>
      </c>
      <c r="AM25" s="151" t="n"/>
      <c r="AN25" s="151">
        <f>G25+K25+O25+S25+W25+AA25</f>
        <v/>
      </c>
      <c r="AO25" s="151">
        <f>F25+J25+N25+R25+V25+Z25</f>
        <v/>
      </c>
      <c r="AP25" t="n">
        <v>379</v>
      </c>
      <c r="AU25" s="151">
        <f>AU24+1</f>
        <v/>
      </c>
      <c r="AV25" t="n">
        <v>22</v>
      </c>
    </row>
    <row customHeight="1" ht="13.7" r="26" s="149">
      <c r="A26" s="151" t="n">
        <v>23</v>
      </c>
      <c r="B26" s="26" t="n"/>
      <c r="C26" s="25" t="n"/>
      <c r="D26" s="26" t="n"/>
      <c r="E26" s="27" t="n"/>
      <c r="F26" s="151" t="n"/>
      <c r="G26" s="151" t="n"/>
      <c r="H26" s="151" t="n"/>
      <c r="I26" s="151">
        <f>F26+G26</f>
        <v/>
      </c>
      <c r="J26" s="151" t="n"/>
      <c r="K26" s="151" t="n"/>
      <c r="L26" s="151" t="n"/>
      <c r="M26" s="151">
        <f>J26+K26</f>
        <v/>
      </c>
      <c r="N26" s="151" t="n"/>
      <c r="O26" s="151" t="n"/>
      <c r="P26" s="151" t="n"/>
      <c r="Q26" s="151">
        <f>N26+O26</f>
        <v/>
      </c>
      <c r="R26" s="151" t="n"/>
      <c r="S26" s="151" t="n"/>
      <c r="T26" s="151" t="n"/>
      <c r="U26" s="151">
        <f>R26+S26</f>
        <v/>
      </c>
      <c r="V26" s="151" t="n"/>
      <c r="W26" s="151" t="n"/>
      <c r="X26" s="151" t="n"/>
      <c r="Y26" s="151">
        <f>V26+W26</f>
        <v/>
      </c>
      <c r="Z26" s="151" t="n"/>
      <c r="AA26" s="151" t="n"/>
      <c r="AB26" s="151" t="n"/>
      <c r="AC26" s="151">
        <f>Z26+AA26</f>
        <v/>
      </c>
      <c r="AD26" s="151">
        <f>I26+M26+Q26+U26+Y26+AC26</f>
        <v/>
      </c>
      <c r="AE26" s="151">
        <f>H26+L26+P26+T26+X26+AB26</f>
        <v/>
      </c>
      <c r="AF26" s="151">
        <f ref="AF26" t="array">1+COUNTIF($AD$4:$AD$403,"&gt;"&amp;AD26)+SUM(IF($AD$4:$AD$403=AD26,IF($AN$4:$AN$403&gt;AN26,1,0),0))+SUM(IF($AD$4:$AD$403=AD26,IF($AN$4:$AN$403=AN26,IF($AE$4:$AE$403&lt;AE26,1,0),0),0))+SUM(IF($AD$4:$AD$403=AD26,IF($AN$4:$AN$403=AN26,IF($AE$4:$AE$403=AE26,IF($AP$4:$AP$403&gt;AP26,1,0),0),0),0))</f>
        <v/>
      </c>
      <c r="AG26" s="1" t="n">
        <v>23</v>
      </c>
      <c r="AH26" s="1">
        <f>AD26+AD27</f>
        <v/>
      </c>
      <c r="AI26" s="1">
        <f>AN26+AN27</f>
        <v/>
      </c>
      <c r="AJ26" s="1">
        <f>AE26+AE27</f>
        <v/>
      </c>
      <c r="AK26" s="17">
        <f ref="AK26" t="array">1+(SUM(IF($AH$4:$AH$403&gt;AH26,1,0))+SUM(IF($AH$4:$AH$403=AH26,IF($AI$4:$AI$403&gt;AI26,1,0),0))+SUM(IF($AH$4:$AH$403=AH26,IF($AI$4:$AI$403=AI26,IF($AJ$4:$AJ$403&lt;AJ26,1,0),0),0))+SUM(IF($AH$4:$AH$403=AH26,IF($AI$4:$AI$403=AI26,IF($AJ$4:$AJ$403=AJ26,IF($AQ$4:$AQ$403&gt;AQ26,1,0),0),0),0)))*2</f>
        <v/>
      </c>
      <c r="AL26" s="1" t="n">
        <v>23</v>
      </c>
      <c r="AM26" s="151" t="n"/>
      <c r="AN26" s="151">
        <f>G26+K26+O26+S26+W26+AA26</f>
        <v/>
      </c>
      <c r="AO26" s="151">
        <f>F26+J26+N26+R26+V26+Z26</f>
        <v/>
      </c>
      <c r="AP26" t="n">
        <v>378</v>
      </c>
      <c r="AQ26" t="n">
        <v>378</v>
      </c>
      <c r="AU26" s="151">
        <f>AU24+2</f>
        <v/>
      </c>
      <c r="AV26" t="n">
        <v>23</v>
      </c>
    </row>
    <row customHeight="1" ht="13.7" r="27" s="149">
      <c r="A27" s="151" t="n">
        <v>24</v>
      </c>
      <c r="B27" s="26" t="n"/>
      <c r="C27" s="25" t="n"/>
      <c r="D27" s="26" t="n"/>
      <c r="E27" s="27" t="n"/>
      <c r="F27" s="151" t="n"/>
      <c r="G27" s="151" t="n"/>
      <c r="H27" s="151" t="n"/>
      <c r="I27" s="151">
        <f>F27+G27</f>
        <v/>
      </c>
      <c r="J27" s="151" t="n"/>
      <c r="K27" s="151" t="n"/>
      <c r="L27" s="151" t="n"/>
      <c r="M27" s="151">
        <f>J27+K27</f>
        <v/>
      </c>
      <c r="N27" s="151" t="n"/>
      <c r="O27" s="151" t="n"/>
      <c r="P27" s="151" t="n"/>
      <c r="Q27" s="151">
        <f>N27+O27</f>
        <v/>
      </c>
      <c r="R27" s="151" t="n"/>
      <c r="S27" s="151" t="n"/>
      <c r="T27" s="151" t="n"/>
      <c r="U27" s="151">
        <f>R27+S27</f>
        <v/>
      </c>
      <c r="V27" s="151" t="n"/>
      <c r="W27" s="151" t="n"/>
      <c r="X27" s="151" t="n"/>
      <c r="Y27" s="151">
        <f>V27+W27</f>
        <v/>
      </c>
      <c r="Z27" s="151" t="n"/>
      <c r="AA27" s="151" t="n"/>
      <c r="AB27" s="151" t="n"/>
      <c r="AC27" s="151">
        <f>Z27+AA27</f>
        <v/>
      </c>
      <c r="AD27" s="151">
        <f>I27+M27+Q27+U27+Y27+AC27</f>
        <v/>
      </c>
      <c r="AE27" s="151">
        <f>H27+L27+P27+T27+X27+AB27</f>
        <v/>
      </c>
      <c r="AF27" s="151">
        <f ref="AF27" t="array">1+COUNTIF($AD$4:$AD$403,"&gt;"&amp;AD27)+SUM(IF($AD$4:$AD$403=AD27,IF($AN$4:$AN$403&gt;AN27,1,0),0))+SUM(IF($AD$4:$AD$403=AD27,IF($AN$4:$AN$403=AN27,IF($AE$4:$AE$403&lt;AE27,1,0),0),0))+SUM(IF($AD$4:$AD$403=AD27,IF($AN$4:$AN$403=AN27,IF($AE$4:$AE$403=AE27,IF($AP$4:$AP$403&gt;AP27,1,0),0),0),0))</f>
        <v/>
      </c>
      <c r="AG27" s="1" t="n">
        <v>24</v>
      </c>
      <c r="AK27" s="151">
        <f>AK26+1</f>
        <v/>
      </c>
      <c r="AL27" s="1" t="n">
        <v>24</v>
      </c>
      <c r="AM27" s="151" t="n"/>
      <c r="AN27" s="151">
        <f>G27+K27+O27+S27+W27+AA27</f>
        <v/>
      </c>
      <c r="AO27" s="151">
        <f>F27+J27+N27+R27+V27+Z27</f>
        <v/>
      </c>
      <c r="AP27" t="n">
        <v>377</v>
      </c>
      <c r="AU27" s="151">
        <f>AU24+3</f>
        <v/>
      </c>
      <c r="AV27" t="n">
        <v>24</v>
      </c>
    </row>
    <row customHeight="1" ht="13.7" r="28" s="149">
      <c r="A28" s="151" t="n">
        <v>25</v>
      </c>
      <c r="B28" s="19" t="n"/>
      <c r="C28" s="18" t="n"/>
      <c r="D28" s="19" t="n"/>
      <c r="E28" s="20" t="n"/>
      <c r="F28" s="151" t="n"/>
      <c r="G28" s="151" t="n"/>
      <c r="H28" s="151" t="n"/>
      <c r="I28" s="151">
        <f>F28+G28</f>
        <v/>
      </c>
      <c r="J28" s="151" t="n"/>
      <c r="K28" s="151" t="n"/>
      <c r="L28" s="151" t="n"/>
      <c r="M28" s="151">
        <f>J28+K28</f>
        <v/>
      </c>
      <c r="N28" s="151" t="n"/>
      <c r="O28" s="151" t="n"/>
      <c r="P28" s="151" t="n"/>
      <c r="Q28" s="151">
        <f>N28+O28</f>
        <v/>
      </c>
      <c r="R28" s="151" t="n"/>
      <c r="S28" s="151" t="n"/>
      <c r="T28" s="151" t="n"/>
      <c r="U28" s="151">
        <f>R28+S28</f>
        <v/>
      </c>
      <c r="V28" s="151" t="n"/>
      <c r="W28" s="151" t="n"/>
      <c r="X28" s="151" t="n"/>
      <c r="Y28" s="151">
        <f>V28+W28</f>
        <v/>
      </c>
      <c r="Z28" s="151" t="n"/>
      <c r="AA28" s="151" t="n"/>
      <c r="AB28" s="151" t="n"/>
      <c r="AC28" s="151">
        <f>Z28+AA28</f>
        <v/>
      </c>
      <c r="AD28" s="151">
        <f>I28+M28+Q28+U28+Y28+AC28</f>
        <v/>
      </c>
      <c r="AE28" s="151">
        <f>H28+L28+P28+T28+X28+AB28</f>
        <v/>
      </c>
      <c r="AF28" s="151">
        <f ref="AF28" t="array">1+COUNTIF($AD$4:$AD$403,"&gt;"&amp;AD28)+SUM(IF($AD$4:$AD$403=AD28,IF($AN$4:$AN$403&gt;AN28,1,0),0))+SUM(IF($AD$4:$AD$403=AD28,IF($AN$4:$AN$403=AN28,IF($AE$4:$AE$403&lt;AE28,1,0),0),0))+SUM(IF($AD$4:$AD$403=AD28,IF($AN$4:$AN$403=AN28,IF($AE$4:$AE$403=AE28,IF($AP$4:$AP$403&gt;AP28,1,0),0),0),0))</f>
        <v/>
      </c>
      <c r="AG28" s="1" t="n">
        <v>25</v>
      </c>
      <c r="AH28" s="1">
        <f>AD28+AD29</f>
        <v/>
      </c>
      <c r="AI28" s="1">
        <f>AN28+AN29</f>
        <v/>
      </c>
      <c r="AJ28" s="1">
        <f>AE28+AE29</f>
        <v/>
      </c>
      <c r="AK28" s="17">
        <f ref="AK28" t="array">1+(SUM(IF($AH$4:$AH$403&gt;AH28,1,0))+SUM(IF($AH$4:$AH$403=AH28,IF($AI$4:$AI$403&gt;AI28,1,0),0))+SUM(IF($AH$4:$AH$403=AH28,IF($AI$4:$AI$403=AI28,IF($AJ$4:$AJ$403&lt;AJ28,1,0),0),0))+SUM(IF($AH$4:$AH$403=AH28,IF($AI$4:$AI$403=AI28,IF($AJ$4:$AJ$403=AJ28,IF($AQ$4:$AQ$403&gt;AQ28,1,0),0),0),0)))*2</f>
        <v/>
      </c>
      <c r="AL28" s="1" t="n">
        <v>25</v>
      </c>
      <c r="AM28" s="151" t="n"/>
      <c r="AN28" s="151">
        <f>G28+K28+O28+S28+W28+AA28</f>
        <v/>
      </c>
      <c r="AO28" s="151">
        <f>F28+J28+N28+R28+V28+Z28</f>
        <v/>
      </c>
      <c r="AP28" t="n">
        <v>376</v>
      </c>
      <c r="AQ28" t="n">
        <v>376</v>
      </c>
      <c r="AR28">
        <f>AD28+AD29+AD30+AD31</f>
        <v/>
      </c>
      <c r="AS28">
        <f>AN28+AN29+AN30+AN31</f>
        <v/>
      </c>
      <c r="AT28">
        <f>AE28+AE29+AE30+AE31</f>
        <v/>
      </c>
      <c r="AU28" s="151">
        <f ref="AU28" t="array">1+(SUM(IF($AR$4:$AR$403&gt;AR28,1,0))+SUM(IF($AR$4:$AR$403=AR28,IF($AS$4:$AS$403&gt;AS28,1,0),0))+SUM(IF($AR$4:$AR$403=AR28,IF($AS$4:$AS$403=AS28,IF($AT$4:$AT$403&lt;AT28,1,0),0),0))+SUM(IF($AR$4:$AR$403=AR28,IF($AS$4:$AS$403=AS28,IF($AT$4:$AT$403=AT28,IF($AW$4:$AW$403&gt;AW28,1,0),0),0),0)))*4</f>
        <v/>
      </c>
      <c r="AV28" t="n">
        <v>25</v>
      </c>
      <c r="AW28">
        <f>AP28</f>
        <v/>
      </c>
    </row>
    <row customHeight="1" ht="13.7" r="29" s="149">
      <c r="A29" s="151" t="n">
        <v>26</v>
      </c>
      <c r="B29" s="19" t="n"/>
      <c r="C29" s="21" t="n"/>
      <c r="D29" s="22" t="n"/>
      <c r="E29" s="20" t="n"/>
      <c r="F29" s="151" t="n"/>
      <c r="G29" s="151" t="n"/>
      <c r="H29" s="151" t="n"/>
      <c r="I29" s="151">
        <f>F29+G29</f>
        <v/>
      </c>
      <c r="J29" s="151" t="n"/>
      <c r="K29" s="151" t="n"/>
      <c r="L29" s="151" t="n"/>
      <c r="M29" s="151">
        <f>J29+K29</f>
        <v/>
      </c>
      <c r="N29" s="151" t="n"/>
      <c r="O29" s="151" t="n"/>
      <c r="P29" s="151" t="n"/>
      <c r="Q29" s="151">
        <f>N29+O29</f>
        <v/>
      </c>
      <c r="R29" s="151" t="n"/>
      <c r="S29" s="151" t="n"/>
      <c r="T29" s="151" t="n"/>
      <c r="U29" s="151">
        <f>R29+S29</f>
        <v/>
      </c>
      <c r="V29" s="151" t="n"/>
      <c r="W29" s="151" t="n"/>
      <c r="X29" s="151" t="n"/>
      <c r="Y29" s="151">
        <f>V29+W29</f>
        <v/>
      </c>
      <c r="Z29" s="151" t="n"/>
      <c r="AA29" s="151" t="n"/>
      <c r="AB29" s="151" t="n"/>
      <c r="AC29" s="151">
        <f>Z29+AA29</f>
        <v/>
      </c>
      <c r="AD29" s="151">
        <f>I29+M29+Q29+U29+Y29+AC29</f>
        <v/>
      </c>
      <c r="AE29" s="151">
        <f>H29+L29+P29+T29+X29+AB29</f>
        <v/>
      </c>
      <c r="AF29" s="151">
        <f ref="AF29" t="array">1+COUNTIF($AD$4:$AD$403,"&gt;"&amp;AD29)+SUM(IF($AD$4:$AD$403=AD29,IF($AN$4:$AN$403&gt;AN29,1,0),0))+SUM(IF($AD$4:$AD$403=AD29,IF($AN$4:$AN$403=AN29,IF($AE$4:$AE$403&lt;AE29,1,0),0),0))+SUM(IF($AD$4:$AD$403=AD29,IF($AN$4:$AN$403=AN29,IF($AE$4:$AE$403=AE29,IF($AP$4:$AP$403&gt;AP29,1,0),0),0),0))</f>
        <v/>
      </c>
      <c r="AG29" s="1" t="n">
        <v>26</v>
      </c>
      <c r="AK29" s="151">
        <f>AK28+1</f>
        <v/>
      </c>
      <c r="AL29" s="1" t="n">
        <v>26</v>
      </c>
      <c r="AM29" s="151" t="n"/>
      <c r="AN29" s="151">
        <f>G29+K29+O29+S29+W29+AA29</f>
        <v/>
      </c>
      <c r="AO29" s="151">
        <f>F29+J29+N29+R29+V29+Z29</f>
        <v/>
      </c>
      <c r="AP29" t="n">
        <v>375</v>
      </c>
      <c r="AU29" s="151">
        <f>AU28+1</f>
        <v/>
      </c>
      <c r="AV29" t="n">
        <v>26</v>
      </c>
    </row>
    <row customHeight="1" ht="13.7" r="30" s="149">
      <c r="A30" s="151" t="n">
        <v>27</v>
      </c>
      <c r="B30" s="19" t="n"/>
      <c r="C30" s="21" t="n"/>
      <c r="D30" s="22" t="n"/>
      <c r="E30" s="20" t="n"/>
      <c r="F30" s="151" t="n"/>
      <c r="G30" s="151" t="n"/>
      <c r="H30" s="151" t="n"/>
      <c r="I30" s="151">
        <f>F30+G30</f>
        <v/>
      </c>
      <c r="J30" s="151" t="n"/>
      <c r="K30" s="151" t="n"/>
      <c r="L30" s="151" t="n"/>
      <c r="M30" s="151">
        <f>J30+K30</f>
        <v/>
      </c>
      <c r="N30" s="151" t="n"/>
      <c r="O30" s="151" t="n"/>
      <c r="P30" s="151" t="n"/>
      <c r="Q30" s="151">
        <f>N30+O30</f>
        <v/>
      </c>
      <c r="R30" s="151" t="n"/>
      <c r="S30" s="151" t="n"/>
      <c r="T30" s="151" t="n"/>
      <c r="U30" s="151">
        <f>R30+S30</f>
        <v/>
      </c>
      <c r="V30" s="151" t="n"/>
      <c r="W30" s="151" t="n"/>
      <c r="X30" s="151" t="n"/>
      <c r="Y30" s="151">
        <f>V30+W30</f>
        <v/>
      </c>
      <c r="Z30" s="151" t="n"/>
      <c r="AA30" s="151" t="n"/>
      <c r="AB30" s="151" t="n"/>
      <c r="AC30" s="151">
        <f>Z30+AA30</f>
        <v/>
      </c>
      <c r="AD30" s="151">
        <f>I30+M30+Q30+U30+Y30+AC30</f>
        <v/>
      </c>
      <c r="AE30" s="151">
        <f>H30+L30+P30+T30+X30+AB30</f>
        <v/>
      </c>
      <c r="AF30" s="151">
        <f ref="AF30" t="array">1+COUNTIF($AD$4:$AD$403,"&gt;"&amp;AD30)+SUM(IF($AD$4:$AD$403=AD30,IF($AN$4:$AN$403&gt;AN30,1,0),0))+SUM(IF($AD$4:$AD$403=AD30,IF($AN$4:$AN$403=AN30,IF($AE$4:$AE$403&lt;AE30,1,0),0),0))+SUM(IF($AD$4:$AD$403=AD30,IF($AN$4:$AN$403=AN30,IF($AE$4:$AE$403=AE30,IF($AP$4:$AP$403&gt;AP30,1,0),0),0),0))</f>
        <v/>
      </c>
      <c r="AG30" s="1" t="n">
        <v>27</v>
      </c>
      <c r="AH30" s="1">
        <f>AD30+AD31</f>
        <v/>
      </c>
      <c r="AI30" s="1">
        <f>AN30+AN31</f>
        <v/>
      </c>
      <c r="AJ30" s="1">
        <f>AE30+AE31</f>
        <v/>
      </c>
      <c r="AK30" s="17">
        <f ref="AK30" t="array">1+(SUM(IF($AH$4:$AH$403&gt;AH30,1,0))+SUM(IF($AH$4:$AH$403=AH30,IF($AI$4:$AI$403&gt;AI30,1,0),0))+SUM(IF($AH$4:$AH$403=AH30,IF($AI$4:$AI$403=AI30,IF($AJ$4:$AJ$403&lt;AJ30,1,0),0),0))+SUM(IF($AH$4:$AH$403=AH30,IF($AI$4:$AI$403=AI30,IF($AJ$4:$AJ$403=AJ30,IF($AQ$4:$AQ$403&gt;AQ30,1,0),0),0),0)))*2</f>
        <v/>
      </c>
      <c r="AL30" s="1" t="n">
        <v>27</v>
      </c>
      <c r="AM30" s="151" t="n"/>
      <c r="AN30" s="151">
        <f>G30+K30+O30+S30+W30+AA30</f>
        <v/>
      </c>
      <c r="AO30" s="151">
        <f>F30+J30+N30+R30+V30+Z30</f>
        <v/>
      </c>
      <c r="AP30" t="n">
        <v>374</v>
      </c>
      <c r="AQ30" t="n">
        <v>374</v>
      </c>
      <c r="AU30" s="151">
        <f>AU28+2</f>
        <v/>
      </c>
      <c r="AV30" t="n">
        <v>27</v>
      </c>
    </row>
    <row customHeight="1" ht="13.7" r="31" s="149">
      <c r="A31" s="151" t="n">
        <v>28</v>
      </c>
      <c r="B31" s="19" t="n"/>
      <c r="C31" s="18" t="n"/>
      <c r="D31" s="19" t="n"/>
      <c r="E31" s="20" t="n"/>
      <c r="F31" s="151" t="n"/>
      <c r="G31" s="151" t="n"/>
      <c r="H31" s="151" t="n"/>
      <c r="I31" s="151">
        <f>F31+G31</f>
        <v/>
      </c>
      <c r="J31" s="151" t="n"/>
      <c r="K31" s="151" t="n"/>
      <c r="L31" s="151" t="n"/>
      <c r="M31" s="151">
        <f>J31+K31</f>
        <v/>
      </c>
      <c r="N31" s="151" t="n"/>
      <c r="O31" s="151" t="n"/>
      <c r="P31" s="151" t="n"/>
      <c r="Q31" s="151">
        <f>N31+O31</f>
        <v/>
      </c>
      <c r="R31" s="151" t="n"/>
      <c r="S31" s="151" t="n"/>
      <c r="T31" s="151" t="n"/>
      <c r="U31" s="151">
        <f>R31+S31</f>
        <v/>
      </c>
      <c r="V31" s="151" t="n"/>
      <c r="W31" s="151" t="n"/>
      <c r="X31" s="151" t="n"/>
      <c r="Y31" s="151">
        <f>V31+W31</f>
        <v/>
      </c>
      <c r="Z31" s="151" t="n"/>
      <c r="AA31" s="151" t="n"/>
      <c r="AB31" s="151" t="n"/>
      <c r="AC31" s="151">
        <f>Z31+AA31</f>
        <v/>
      </c>
      <c r="AD31" s="151">
        <f>I31+M31+Q31+U31+Y31+AC31</f>
        <v/>
      </c>
      <c r="AE31" s="151">
        <f>H31+L31+P31+T31+X31+AB31</f>
        <v/>
      </c>
      <c r="AF31" s="151">
        <f ref="AF31" t="array">1+COUNTIF($AD$4:$AD$403,"&gt;"&amp;AD31)+SUM(IF($AD$4:$AD$403=AD31,IF($AN$4:$AN$403&gt;AN31,1,0),0))+SUM(IF($AD$4:$AD$403=AD31,IF($AN$4:$AN$403=AN31,IF($AE$4:$AE$403&lt;AE31,1,0),0),0))+SUM(IF($AD$4:$AD$403=AD31,IF($AN$4:$AN$403=AN31,IF($AE$4:$AE$403=AE31,IF($AP$4:$AP$403&gt;AP31,1,0),0),0),0))</f>
        <v/>
      </c>
      <c r="AG31" s="1" t="n">
        <v>28</v>
      </c>
      <c r="AK31" s="151">
        <f>AK30+1</f>
        <v/>
      </c>
      <c r="AL31" s="1" t="n">
        <v>28</v>
      </c>
      <c r="AM31" s="151" t="n"/>
      <c r="AN31" s="151">
        <f>G31+K31+O31+S31+W31+AA31</f>
        <v/>
      </c>
      <c r="AO31" s="151">
        <f>F31+J31+N31+R31+V31+Z31</f>
        <v/>
      </c>
      <c r="AP31" t="n">
        <v>373</v>
      </c>
      <c r="AU31" s="151">
        <f>AU28+3</f>
        <v/>
      </c>
      <c r="AV31" t="n">
        <v>28</v>
      </c>
    </row>
    <row customHeight="1" ht="13.7" r="32" s="149">
      <c r="A32" s="151" t="n">
        <v>29</v>
      </c>
      <c r="B32" s="19" t="n"/>
      <c r="C32" s="21" t="n"/>
      <c r="D32" s="19" t="n"/>
      <c r="E32" s="20" t="n"/>
      <c r="F32" s="151" t="n"/>
      <c r="G32" s="151" t="n"/>
      <c r="H32" s="151" t="n"/>
      <c r="I32" s="151">
        <f>F32+G32</f>
        <v/>
      </c>
      <c r="J32" s="151" t="n"/>
      <c r="K32" s="151" t="n"/>
      <c r="L32" s="151" t="n"/>
      <c r="M32" s="151">
        <f>J32+K32</f>
        <v/>
      </c>
      <c r="N32" s="151" t="n"/>
      <c r="O32" s="151" t="n"/>
      <c r="P32" s="151" t="n"/>
      <c r="Q32" s="151">
        <f>N32+O32</f>
        <v/>
      </c>
      <c r="R32" s="151" t="n"/>
      <c r="S32" s="151" t="n"/>
      <c r="T32" s="151" t="n"/>
      <c r="U32" s="151">
        <f>R32+S32</f>
        <v/>
      </c>
      <c r="V32" s="151" t="n"/>
      <c r="W32" s="151" t="n"/>
      <c r="X32" s="151" t="n"/>
      <c r="Y32" s="151">
        <f>V32+W32</f>
        <v/>
      </c>
      <c r="Z32" s="151" t="n"/>
      <c r="AA32" s="151" t="n"/>
      <c r="AB32" s="151" t="n"/>
      <c r="AC32" s="151">
        <f>Z32+AA32</f>
        <v/>
      </c>
      <c r="AD32" s="151">
        <f>I32+M32+Q32+U32+Y32+AC32</f>
        <v/>
      </c>
      <c r="AE32" s="151">
        <f>H32+L32+P32+T32+X32+AB32</f>
        <v/>
      </c>
      <c r="AF32" s="151">
        <f ref="AF32" t="array">1+COUNTIF($AD$4:$AD$403,"&gt;"&amp;AD32)+SUM(IF($AD$4:$AD$403=AD32,IF($AN$4:$AN$403&gt;AN32,1,0),0))+SUM(IF($AD$4:$AD$403=AD32,IF($AN$4:$AN$403=AN32,IF($AE$4:$AE$403&lt;AE32,1,0),0),0))+SUM(IF($AD$4:$AD$403=AD32,IF($AN$4:$AN$403=AN32,IF($AE$4:$AE$403=AE32,IF($AP$4:$AP$403&gt;AP32,1,0),0),0),0))</f>
        <v/>
      </c>
      <c r="AG32" s="1" t="n">
        <v>29</v>
      </c>
      <c r="AH32" s="1">
        <f>AD32+AD33</f>
        <v/>
      </c>
      <c r="AI32" s="1">
        <f>AN32+AN33</f>
        <v/>
      </c>
      <c r="AJ32" s="1">
        <f>AE32+AE33</f>
        <v/>
      </c>
      <c r="AK32" s="17">
        <f ref="AK32" t="array">1+(SUM(IF($AH$4:$AH$403&gt;AH32,1,0))+SUM(IF($AH$4:$AH$403=AH32,IF($AI$4:$AI$403&gt;AI32,1,0),0))+SUM(IF($AH$4:$AH$403=AH32,IF($AI$4:$AI$403=AI32,IF($AJ$4:$AJ$403&lt;AJ32,1,0),0),0))+SUM(IF($AH$4:$AH$403=AH32,IF($AI$4:$AI$403=AI32,IF($AJ$4:$AJ$403=AJ32,IF($AQ$4:$AQ$403&gt;AQ32,1,0),0),0),0)))*2</f>
        <v/>
      </c>
      <c r="AL32" s="1" t="n">
        <v>29</v>
      </c>
      <c r="AM32" s="151" t="n"/>
      <c r="AN32" s="151">
        <f>G32+K32+O32+S32+W32+AA32</f>
        <v/>
      </c>
      <c r="AO32" s="151">
        <f>F32+J32+N32+R32+V32+Z32</f>
        <v/>
      </c>
      <c r="AP32" t="n">
        <v>372</v>
      </c>
      <c r="AQ32" t="n">
        <v>372</v>
      </c>
      <c r="AR32">
        <f>AD32+AD33+AD34+AD35</f>
        <v/>
      </c>
      <c r="AS32">
        <f>AN32+AN33+AN34+AN35</f>
        <v/>
      </c>
      <c r="AT32">
        <f>AE32+AE33+AE34+AE35</f>
        <v/>
      </c>
      <c r="AU32" s="151">
        <f ref="AU32" t="array">1+(SUM(IF($AR$4:$AR$403&gt;AR32,1,0))+SUM(IF($AR$4:$AR$403=AR32,IF($AS$4:$AS$403&gt;AS32,1,0),0))+SUM(IF($AR$4:$AR$403=AR32,IF($AS$4:$AS$403=AS32,IF($AT$4:$AT$403&lt;AT32,1,0),0),0))+SUM(IF($AR$4:$AR$403=AR32,IF($AS$4:$AS$403=AS32,IF($AT$4:$AT$403=AT32,IF($AW$4:$AW$403&gt;AW32,1,0),0),0),0)))*4</f>
        <v/>
      </c>
      <c r="AV32" t="n">
        <v>29</v>
      </c>
      <c r="AW32">
        <f>AP32</f>
        <v/>
      </c>
    </row>
    <row customHeight="1" ht="13.7" r="33" s="149">
      <c r="A33" s="151" t="n">
        <v>30</v>
      </c>
      <c r="B33" s="19" t="n"/>
      <c r="C33" s="18" t="n"/>
      <c r="D33" s="19" t="n"/>
      <c r="E33" s="20" t="n"/>
      <c r="F33" s="151" t="n"/>
      <c r="G33" s="151" t="n"/>
      <c r="H33" s="151" t="n"/>
      <c r="I33" s="151">
        <f>F33+G33</f>
        <v/>
      </c>
      <c r="J33" s="151" t="n"/>
      <c r="K33" s="151" t="n"/>
      <c r="L33" s="151" t="n"/>
      <c r="M33" s="151">
        <f>J33+K33</f>
        <v/>
      </c>
      <c r="N33" s="151" t="n"/>
      <c r="O33" s="151" t="n"/>
      <c r="P33" s="151" t="n"/>
      <c r="Q33" s="151">
        <f>N33+O33</f>
        <v/>
      </c>
      <c r="R33" s="151" t="n"/>
      <c r="S33" s="151" t="n"/>
      <c r="T33" s="151" t="n"/>
      <c r="U33" s="151">
        <f>R33+S33</f>
        <v/>
      </c>
      <c r="V33" s="151" t="n"/>
      <c r="W33" s="151" t="n"/>
      <c r="X33" s="151" t="n"/>
      <c r="Y33" s="151">
        <f>V33+W33</f>
        <v/>
      </c>
      <c r="Z33" s="151" t="n"/>
      <c r="AA33" s="151" t="n"/>
      <c r="AB33" s="151" t="n"/>
      <c r="AC33" s="151">
        <f>Z33+AA33</f>
        <v/>
      </c>
      <c r="AD33" s="151">
        <f>I33+M33+Q33+U33+Y33+AC33</f>
        <v/>
      </c>
      <c r="AE33" s="151">
        <f>H33+L33+P33+T33+X33+AB33</f>
        <v/>
      </c>
      <c r="AF33" s="151">
        <f ref="AF33" t="array">1+COUNTIF($AD$4:$AD$403,"&gt;"&amp;AD33)+SUM(IF($AD$4:$AD$403=AD33,IF($AN$4:$AN$403&gt;AN33,1,0),0))+SUM(IF($AD$4:$AD$403=AD33,IF($AN$4:$AN$403=AN33,IF($AE$4:$AE$403&lt;AE33,1,0),0),0))+SUM(IF($AD$4:$AD$403=AD33,IF($AN$4:$AN$403=AN33,IF($AE$4:$AE$403=AE33,IF($AP$4:$AP$403&gt;AP33,1,0),0),0),0))</f>
        <v/>
      </c>
      <c r="AG33" s="1" t="n">
        <v>30</v>
      </c>
      <c r="AK33" s="151">
        <f>AK32+1</f>
        <v/>
      </c>
      <c r="AL33" s="1" t="n">
        <v>30</v>
      </c>
      <c r="AM33" s="151" t="n"/>
      <c r="AN33" s="151">
        <f>G33+K33+O33+S33+W33+AA33</f>
        <v/>
      </c>
      <c r="AO33" s="151">
        <f>F33+J33+N33+R33+V33+Z33</f>
        <v/>
      </c>
      <c r="AP33" t="n">
        <v>371</v>
      </c>
      <c r="AU33" s="151">
        <f>AU32+1</f>
        <v/>
      </c>
      <c r="AV33" t="n">
        <v>30</v>
      </c>
    </row>
    <row customHeight="1" ht="13.7" r="34" s="149">
      <c r="A34" s="151" t="n">
        <v>31</v>
      </c>
      <c r="B34" s="26" t="n"/>
      <c r="C34" s="25" t="n"/>
      <c r="D34" s="26" t="n"/>
      <c r="E34" s="27" t="n"/>
      <c r="F34" s="151" t="n"/>
      <c r="G34" s="151" t="n"/>
      <c r="H34" s="151" t="n"/>
      <c r="I34" s="151">
        <f>F34+G34</f>
        <v/>
      </c>
      <c r="J34" s="151" t="n"/>
      <c r="K34" s="151" t="n"/>
      <c r="L34" s="151" t="n"/>
      <c r="M34" s="151">
        <f>J34+K34</f>
        <v/>
      </c>
      <c r="N34" s="151" t="n"/>
      <c r="O34" s="151" t="n"/>
      <c r="P34" s="151" t="n"/>
      <c r="Q34" s="151">
        <f>N34+O34</f>
        <v/>
      </c>
      <c r="R34" s="151" t="n"/>
      <c r="S34" s="151" t="n"/>
      <c r="T34" s="151" t="n"/>
      <c r="U34" s="151">
        <f>R34+S34</f>
        <v/>
      </c>
      <c r="V34" s="151" t="n"/>
      <c r="W34" s="151" t="n"/>
      <c r="X34" s="151" t="n"/>
      <c r="Y34" s="151">
        <f>V34+W34</f>
        <v/>
      </c>
      <c r="Z34" s="151" t="n"/>
      <c r="AA34" s="151" t="n"/>
      <c r="AB34" s="151" t="n"/>
      <c r="AC34" s="151">
        <f>Z34+AA34</f>
        <v/>
      </c>
      <c r="AD34" s="151">
        <f>I34+M34+Q34+U34+Y34+AC34</f>
        <v/>
      </c>
      <c r="AE34" s="151">
        <f>H34+L34+P34+T34+X34+AB34</f>
        <v/>
      </c>
      <c r="AF34" s="151">
        <f ref="AF34" t="array">1+COUNTIF($AD$4:$AD$403,"&gt;"&amp;AD34)+SUM(IF($AD$4:$AD$403=AD34,IF($AN$4:$AN$403&gt;AN34,1,0),0))+SUM(IF($AD$4:$AD$403=AD34,IF($AN$4:$AN$403=AN34,IF($AE$4:$AE$403&lt;AE34,1,0),0),0))+SUM(IF($AD$4:$AD$403=AD34,IF($AN$4:$AN$403=AN34,IF($AE$4:$AE$403=AE34,IF($AP$4:$AP$403&gt;AP34,1,0),0),0),0))</f>
        <v/>
      </c>
      <c r="AG34" s="1" t="n">
        <v>31</v>
      </c>
      <c r="AH34" s="1">
        <f>AD34+AD35</f>
        <v/>
      </c>
      <c r="AI34" s="1">
        <f>AN34+AN35</f>
        <v/>
      </c>
      <c r="AJ34" s="1">
        <f>AE34+AE35</f>
        <v/>
      </c>
      <c r="AK34" s="17">
        <f ref="AK34" t="array">1+(SUM(IF($AH$4:$AH$403&gt;AH34,1,0))+SUM(IF($AH$4:$AH$403=AH34,IF($AI$4:$AI$403&gt;AI34,1,0),0))+SUM(IF($AH$4:$AH$403=AH34,IF($AI$4:$AI$403=AI34,IF($AJ$4:$AJ$403&lt;AJ34,1,0),0),0))+SUM(IF($AH$4:$AH$403=AH34,IF($AI$4:$AI$403=AI34,IF($AJ$4:$AJ$403=AJ34,IF($AQ$4:$AQ$403&gt;AQ34,1,0),0),0),0)))*2</f>
        <v/>
      </c>
      <c r="AL34" s="1" t="n">
        <v>31</v>
      </c>
      <c r="AM34" s="151" t="n"/>
      <c r="AN34" s="151">
        <f>G34+K34+O34+S34+W34+AA34</f>
        <v/>
      </c>
      <c r="AO34" s="151">
        <f>F34+J34+N34+R34+V34+Z34</f>
        <v/>
      </c>
      <c r="AP34" t="n">
        <v>370</v>
      </c>
      <c r="AQ34" t="n">
        <v>370</v>
      </c>
      <c r="AU34" s="151">
        <f>AU32+2</f>
        <v/>
      </c>
      <c r="AV34" t="n">
        <v>31</v>
      </c>
    </row>
    <row customHeight="1" ht="13.7" r="35" s="149">
      <c r="A35" s="151" t="n">
        <v>32</v>
      </c>
      <c r="B35" s="26" t="n"/>
      <c r="C35" s="28" t="n"/>
      <c r="D35" s="29" t="n"/>
      <c r="E35" s="27" t="n"/>
      <c r="F35" s="151" t="n"/>
      <c r="G35" s="151" t="n"/>
      <c r="H35" s="151" t="n"/>
      <c r="I35" s="151">
        <f>F35+G35</f>
        <v/>
      </c>
      <c r="J35" s="151" t="n"/>
      <c r="K35" s="151" t="n"/>
      <c r="L35" s="151" t="n"/>
      <c r="M35" s="151">
        <f>J35+K35</f>
        <v/>
      </c>
      <c r="N35" s="151" t="n"/>
      <c r="O35" s="151" t="n"/>
      <c r="P35" s="151" t="n"/>
      <c r="Q35" s="151">
        <f>N35+O35</f>
        <v/>
      </c>
      <c r="R35" s="151" t="n"/>
      <c r="S35" s="151" t="n"/>
      <c r="T35" s="151" t="n"/>
      <c r="U35" s="151">
        <f>R35+S35</f>
        <v/>
      </c>
      <c r="V35" s="151" t="n"/>
      <c r="W35" s="151" t="n"/>
      <c r="X35" s="151" t="n"/>
      <c r="Y35" s="151">
        <f>V35+W35</f>
        <v/>
      </c>
      <c r="Z35" s="151" t="n"/>
      <c r="AA35" s="151" t="n"/>
      <c r="AB35" s="151" t="n"/>
      <c r="AC35" s="151">
        <f>Z35+AA35</f>
        <v/>
      </c>
      <c r="AD35" s="151">
        <f>I35+M35+Q35+U35+Y35+AC35</f>
        <v/>
      </c>
      <c r="AE35" s="151">
        <f>H35+L35+P35+T35+X35+AB35</f>
        <v/>
      </c>
      <c r="AF35" s="151">
        <f ref="AF35" t="array">1+COUNTIF($AD$4:$AD$403,"&gt;"&amp;AD35)+SUM(IF($AD$4:$AD$403=AD35,IF($AN$4:$AN$403&gt;AN35,1,0),0))+SUM(IF($AD$4:$AD$403=AD35,IF($AN$4:$AN$403=AN35,IF($AE$4:$AE$403&lt;AE35,1,0),0),0))+SUM(IF($AD$4:$AD$403=AD35,IF($AN$4:$AN$403=AN35,IF($AE$4:$AE$403=AE35,IF($AP$4:$AP$403&gt;AP35,1,0),0),0),0))</f>
        <v/>
      </c>
      <c r="AG35" s="1" t="n">
        <v>32</v>
      </c>
      <c r="AK35" s="151">
        <f>AK34+1</f>
        <v/>
      </c>
      <c r="AL35" s="1" t="n">
        <v>32</v>
      </c>
      <c r="AM35" s="151" t="n"/>
      <c r="AN35" s="151">
        <f>G35+K35+O35+S35+W35+AA35</f>
        <v/>
      </c>
      <c r="AO35" s="151">
        <f>F35+J35+N35+R35+V35+Z35</f>
        <v/>
      </c>
      <c r="AP35" t="n">
        <v>369</v>
      </c>
      <c r="AU35" s="151">
        <f>AU32+3</f>
        <v/>
      </c>
      <c r="AV35" t="n">
        <v>32</v>
      </c>
    </row>
    <row customHeight="1" ht="13.7" r="36" s="149">
      <c r="A36" s="151" t="n">
        <v>33</v>
      </c>
      <c r="B36" s="19" t="n"/>
      <c r="C36" s="18" t="n"/>
      <c r="D36" s="19" t="n"/>
      <c r="E36" s="20" t="n"/>
      <c r="F36" s="151" t="n"/>
      <c r="G36" s="151" t="n"/>
      <c r="H36" s="151" t="n"/>
      <c r="I36" s="151">
        <f>F36+G36</f>
        <v/>
      </c>
      <c r="J36" s="151" t="n"/>
      <c r="K36" s="151" t="n"/>
      <c r="L36" s="151" t="n"/>
      <c r="M36" s="151">
        <f>J36+K36</f>
        <v/>
      </c>
      <c r="N36" s="151" t="n"/>
      <c r="O36" s="151" t="n"/>
      <c r="P36" s="151" t="n"/>
      <c r="Q36" s="151">
        <f>N36+O36</f>
        <v/>
      </c>
      <c r="R36" s="151" t="n"/>
      <c r="S36" s="151" t="n"/>
      <c r="T36" s="151" t="n"/>
      <c r="U36" s="151">
        <f>R36+S36</f>
        <v/>
      </c>
      <c r="V36" s="151" t="n"/>
      <c r="W36" s="151" t="n"/>
      <c r="X36" s="151" t="n"/>
      <c r="Y36" s="151">
        <f>V36+W36</f>
        <v/>
      </c>
      <c r="Z36" s="151" t="n"/>
      <c r="AA36" s="151" t="n"/>
      <c r="AB36" s="151" t="n"/>
      <c r="AC36" s="151">
        <f>Z36+AA36</f>
        <v/>
      </c>
      <c r="AD36" s="151">
        <f>I36+M36+Q36+U36+Y36+AC36</f>
        <v/>
      </c>
      <c r="AE36" s="151">
        <f>H36+L36+P36+T36+X36+AB36</f>
        <v/>
      </c>
      <c r="AF36" s="151">
        <f ref="AF36" t="array">1+COUNTIF($AD$4:$AD$403,"&gt;"&amp;AD36)+SUM(IF($AD$4:$AD$403=AD36,IF($AN$4:$AN$403&gt;AN36,1,0),0))+SUM(IF($AD$4:$AD$403=AD36,IF($AN$4:$AN$403=AN36,IF($AE$4:$AE$403&lt;AE36,1,0),0),0))+SUM(IF($AD$4:$AD$403=AD36,IF($AN$4:$AN$403=AN36,IF($AE$4:$AE$403=AE36,IF($AP$4:$AP$403&gt;AP36,1,0),0),0),0))</f>
        <v/>
      </c>
      <c r="AG36" s="1" t="n">
        <v>33</v>
      </c>
      <c r="AH36" s="1">
        <f>AD36+AD37</f>
        <v/>
      </c>
      <c r="AI36" s="1">
        <f>AN36+AN37</f>
        <v/>
      </c>
      <c r="AJ36" s="1">
        <f>AE36+AE37</f>
        <v/>
      </c>
      <c r="AK36" s="17">
        <f ref="AK36" t="array">1+(SUM(IF($AH$4:$AH$403&gt;AH36,1,0))+SUM(IF($AH$4:$AH$403=AH36,IF($AI$4:$AI$403&gt;AI36,1,0),0))+SUM(IF($AH$4:$AH$403=AH36,IF($AI$4:$AI$403=AI36,IF($AJ$4:$AJ$403&lt;AJ36,1,0),0),0))+SUM(IF($AH$4:$AH$403=AH36,IF($AI$4:$AI$403=AI36,IF($AJ$4:$AJ$403=AJ36,IF($AQ$4:$AQ$403&gt;AQ36,1,0),0),0),0)))*2</f>
        <v/>
      </c>
      <c r="AL36" s="1" t="n">
        <v>33</v>
      </c>
      <c r="AM36" s="151" t="n"/>
      <c r="AN36" s="151">
        <f>G36+K36+O36+S36+W36+AA36</f>
        <v/>
      </c>
      <c r="AO36" s="151">
        <f>F36+J36+N36+R36+V36+Z36</f>
        <v/>
      </c>
      <c r="AP36" t="n">
        <v>368</v>
      </c>
      <c r="AQ36" t="n">
        <v>368</v>
      </c>
      <c r="AR36">
        <f>AD36+AD37+AD38+AD39</f>
        <v/>
      </c>
      <c r="AS36">
        <f>AN36+AN37+AN38+AN39</f>
        <v/>
      </c>
      <c r="AT36">
        <f>AE36+AE37+AE38+AE39</f>
        <v/>
      </c>
      <c r="AU36" s="151">
        <f ref="AU36" t="array">1+(SUM(IF($AR$4:$AR$403&gt;AR36,1,0))+SUM(IF($AR$4:$AR$403=AR36,IF($AS$4:$AS$403&gt;AS36,1,0),0))+SUM(IF($AR$4:$AR$403=AR36,IF($AS$4:$AS$403=AS36,IF($AT$4:$AT$403&lt;AT36,1,0),0),0))+SUM(IF($AR$4:$AR$403=AR36,IF($AS$4:$AS$403=AS36,IF($AT$4:$AT$403=AT36,IF($AW$4:$AW$403&gt;AW36,1,0),0),0),0)))*4</f>
        <v/>
      </c>
      <c r="AV36" t="n">
        <v>33</v>
      </c>
      <c r="AW36">
        <f>AP36</f>
        <v/>
      </c>
    </row>
    <row customHeight="1" ht="13.7" r="37" s="149">
      <c r="A37" s="151" t="n">
        <v>34</v>
      </c>
      <c r="B37" s="19" t="n"/>
      <c r="C37" s="21" t="n"/>
      <c r="D37" s="22" t="n"/>
      <c r="E37" s="20" t="n"/>
      <c r="F37" s="151" t="n"/>
      <c r="G37" s="151" t="n"/>
      <c r="H37" s="151" t="n"/>
      <c r="I37" s="151">
        <f>F37+G37</f>
        <v/>
      </c>
      <c r="J37" s="151" t="n"/>
      <c r="K37" s="151" t="n"/>
      <c r="L37" s="151" t="n"/>
      <c r="M37" s="151">
        <f>J37+K37</f>
        <v/>
      </c>
      <c r="N37" s="151" t="n"/>
      <c r="O37" s="151" t="n"/>
      <c r="P37" s="151" t="n"/>
      <c r="Q37" s="151">
        <f>N37+O37</f>
        <v/>
      </c>
      <c r="R37" s="151" t="n"/>
      <c r="S37" s="151" t="n"/>
      <c r="T37" s="151" t="n"/>
      <c r="U37" s="151">
        <f>R37+S37</f>
        <v/>
      </c>
      <c r="V37" s="151" t="n"/>
      <c r="W37" s="151" t="n"/>
      <c r="X37" s="151" t="n"/>
      <c r="Y37" s="151">
        <f>V37+W37</f>
        <v/>
      </c>
      <c r="Z37" s="151" t="n"/>
      <c r="AA37" s="151" t="n"/>
      <c r="AB37" s="151" t="n"/>
      <c r="AC37" s="151">
        <f>Z37+AA37</f>
        <v/>
      </c>
      <c r="AD37" s="151">
        <f>I37+M37+Q37+U37+Y37+AC37</f>
        <v/>
      </c>
      <c r="AE37" s="151">
        <f>H37+L37+P37+T37+X37+AB37</f>
        <v/>
      </c>
      <c r="AF37" s="151">
        <f ref="AF37" t="array">1+COUNTIF($AD$4:$AD$403,"&gt;"&amp;AD37)+SUM(IF($AD$4:$AD$403=AD37,IF($AN$4:$AN$403&gt;AN37,1,0),0))+SUM(IF($AD$4:$AD$403=AD37,IF($AN$4:$AN$403=AN37,IF($AE$4:$AE$403&lt;AE37,1,0),0),0))+SUM(IF($AD$4:$AD$403=AD37,IF($AN$4:$AN$403=AN37,IF($AE$4:$AE$403=AE37,IF($AP$4:$AP$403&gt;AP37,1,0),0),0),0))</f>
        <v/>
      </c>
      <c r="AG37" s="1" t="n">
        <v>34</v>
      </c>
      <c r="AK37" s="151">
        <f>AK36+1</f>
        <v/>
      </c>
      <c r="AL37" s="1" t="n">
        <v>34</v>
      </c>
      <c r="AM37" s="151" t="n"/>
      <c r="AN37" s="151">
        <f>G37+K37+O37+S37+W37+AA37</f>
        <v/>
      </c>
      <c r="AO37" s="151">
        <f>F37+J37+N37+R37+V37+Z37</f>
        <v/>
      </c>
      <c r="AP37" t="n">
        <v>367</v>
      </c>
      <c r="AU37" s="151">
        <f>AU36+1</f>
        <v/>
      </c>
      <c r="AV37" t="n">
        <v>34</v>
      </c>
    </row>
    <row customHeight="1" ht="13.7" r="38" s="149">
      <c r="A38" s="151" t="n">
        <v>35</v>
      </c>
      <c r="B38" s="19" t="n"/>
      <c r="C38" s="18" t="n"/>
      <c r="D38" s="19" t="n"/>
      <c r="E38" s="20" t="n"/>
      <c r="F38" s="151" t="n"/>
      <c r="G38" s="151" t="n"/>
      <c r="H38" s="151" t="n"/>
      <c r="I38" s="151">
        <f>F38+G38</f>
        <v/>
      </c>
      <c r="J38" s="151" t="n"/>
      <c r="K38" s="151" t="n"/>
      <c r="L38" s="151" t="n"/>
      <c r="M38" s="151">
        <f>J38+K38</f>
        <v/>
      </c>
      <c r="N38" s="151" t="n"/>
      <c r="O38" s="151" t="n"/>
      <c r="P38" s="151" t="n"/>
      <c r="Q38" s="151">
        <f>N38+O38</f>
        <v/>
      </c>
      <c r="R38" s="151" t="n"/>
      <c r="S38" s="151" t="n"/>
      <c r="T38" s="151" t="n"/>
      <c r="U38" s="151">
        <f>R38+S38</f>
        <v/>
      </c>
      <c r="V38" s="151" t="n"/>
      <c r="W38" s="151" t="n"/>
      <c r="X38" s="151" t="n"/>
      <c r="Y38" s="151">
        <f>V38+W38</f>
        <v/>
      </c>
      <c r="Z38" s="151" t="n"/>
      <c r="AA38" s="151" t="n"/>
      <c r="AB38" s="151" t="n"/>
      <c r="AC38" s="151">
        <f>Z38+AA38</f>
        <v/>
      </c>
      <c r="AD38" s="151">
        <f>I38+M38+Q38+U38+Y38+AC38</f>
        <v/>
      </c>
      <c r="AE38" s="151">
        <f>H38+L38+P38+T38+X38+AB38</f>
        <v/>
      </c>
      <c r="AF38" s="151">
        <f ref="AF38" t="array">1+COUNTIF($AD$4:$AD$403,"&gt;"&amp;AD38)+SUM(IF($AD$4:$AD$403=AD38,IF($AN$4:$AN$403&gt;AN38,1,0),0))+SUM(IF($AD$4:$AD$403=AD38,IF($AN$4:$AN$403=AN38,IF($AE$4:$AE$403&lt;AE38,1,0),0),0))+SUM(IF($AD$4:$AD$403=AD38,IF($AN$4:$AN$403=AN38,IF($AE$4:$AE$403=AE38,IF($AP$4:$AP$403&gt;AP38,1,0),0),0),0))</f>
        <v/>
      </c>
      <c r="AG38" s="1" t="n">
        <v>35</v>
      </c>
      <c r="AH38" s="1">
        <f>AD38+AD39</f>
        <v/>
      </c>
      <c r="AI38" s="1">
        <f>AN38+AN39</f>
        <v/>
      </c>
      <c r="AJ38" s="1">
        <f>AE38+AE39</f>
        <v/>
      </c>
      <c r="AK38" s="17">
        <f ref="AK38" t="array">1+(SUM(IF($AH$4:$AH$403&gt;AH38,1,0))+SUM(IF($AH$4:$AH$403=AH38,IF($AI$4:$AI$403&gt;AI38,1,0),0))+SUM(IF($AH$4:$AH$403=AH38,IF($AI$4:$AI$403=AI38,IF($AJ$4:$AJ$403&lt;AJ38,1,0),0),0))+SUM(IF($AH$4:$AH$403=AH38,IF($AI$4:$AI$403=AI38,IF($AJ$4:$AJ$403=AJ38,IF($AQ$4:$AQ$403&gt;AQ38,1,0),0),0),0)))*2</f>
        <v/>
      </c>
      <c r="AL38" s="1" t="n">
        <v>35</v>
      </c>
      <c r="AM38" s="151" t="n"/>
      <c r="AN38" s="151">
        <f>G38+K38+O38+S38+W38+AA38</f>
        <v/>
      </c>
      <c r="AO38" s="151">
        <f>F38+J38+N38+R38+V38+Z38</f>
        <v/>
      </c>
      <c r="AP38" t="n">
        <v>366</v>
      </c>
      <c r="AQ38" t="n">
        <v>366</v>
      </c>
      <c r="AU38" s="151">
        <f>AU36+2</f>
        <v/>
      </c>
      <c r="AV38" t="n">
        <v>35</v>
      </c>
    </row>
    <row customHeight="1" ht="13.7" r="39" s="149">
      <c r="A39" s="151" t="n">
        <v>36</v>
      </c>
      <c r="B39" s="19" t="n"/>
      <c r="C39" s="21" t="n"/>
      <c r="D39" s="22" t="n"/>
      <c r="E39" s="20" t="n"/>
      <c r="F39" s="151" t="n"/>
      <c r="G39" s="151" t="n"/>
      <c r="H39" s="151" t="n"/>
      <c r="I39" s="151">
        <f>F39+G39</f>
        <v/>
      </c>
      <c r="J39" s="151" t="n"/>
      <c r="K39" s="151" t="n"/>
      <c r="L39" s="151" t="n"/>
      <c r="M39" s="151">
        <f>J39+K39</f>
        <v/>
      </c>
      <c r="N39" s="151" t="n"/>
      <c r="O39" s="151" t="n"/>
      <c r="P39" s="151" t="n"/>
      <c r="Q39" s="151">
        <f>N39+O39</f>
        <v/>
      </c>
      <c r="R39" s="151" t="n"/>
      <c r="S39" s="151" t="n"/>
      <c r="T39" s="151" t="n"/>
      <c r="U39" s="151">
        <f>R39+S39</f>
        <v/>
      </c>
      <c r="V39" s="151" t="n"/>
      <c r="W39" s="151" t="n"/>
      <c r="X39" s="151" t="n"/>
      <c r="Y39" s="151">
        <f>V39+W39</f>
        <v/>
      </c>
      <c r="Z39" s="151" t="n"/>
      <c r="AA39" s="151" t="n"/>
      <c r="AB39" s="151" t="n"/>
      <c r="AC39" s="151">
        <f>Z39+AA39</f>
        <v/>
      </c>
      <c r="AD39" s="151">
        <f>I39+M39+Q39+U39+Y39+AC39</f>
        <v/>
      </c>
      <c r="AE39" s="151">
        <f>H39+L39+P39+T39+X39+AB39</f>
        <v/>
      </c>
      <c r="AF39" s="151">
        <f ref="AF39" t="array">1+COUNTIF($AD$4:$AD$403,"&gt;"&amp;AD39)+SUM(IF($AD$4:$AD$403=AD39,IF($AN$4:$AN$403&gt;AN39,1,0),0))+SUM(IF($AD$4:$AD$403=AD39,IF($AN$4:$AN$403=AN39,IF($AE$4:$AE$403&lt;AE39,1,0),0),0))+SUM(IF($AD$4:$AD$403=AD39,IF($AN$4:$AN$403=AN39,IF($AE$4:$AE$403=AE39,IF($AP$4:$AP$403&gt;AP39,1,0),0),0),0))</f>
        <v/>
      </c>
      <c r="AG39" s="1" t="n">
        <v>36</v>
      </c>
      <c r="AK39" s="151">
        <f>AK38+1</f>
        <v/>
      </c>
      <c r="AL39" s="1" t="n">
        <v>36</v>
      </c>
      <c r="AM39" s="151" t="n"/>
      <c r="AN39" s="151">
        <f>G39+K39+O39+S39+W39+AA39</f>
        <v/>
      </c>
      <c r="AO39" s="151">
        <f>F39+J39+N39+R39+V39+Z39</f>
        <v/>
      </c>
      <c r="AP39" t="n">
        <v>365</v>
      </c>
      <c r="AU39" s="151">
        <f>AU36+3</f>
        <v/>
      </c>
      <c r="AV39" t="n">
        <v>36</v>
      </c>
    </row>
    <row customHeight="1" ht="13.7" r="40" s="149">
      <c r="A40" s="151" t="n">
        <v>37</v>
      </c>
      <c r="B40" s="19" t="n"/>
      <c r="C40" s="18" t="n"/>
      <c r="D40" s="19" t="n"/>
      <c r="E40" s="20" t="n"/>
      <c r="F40" s="151" t="n"/>
      <c r="G40" s="151" t="n"/>
      <c r="H40" s="151" t="n"/>
      <c r="I40" s="151">
        <f>F40+G40</f>
        <v/>
      </c>
      <c r="J40" s="151" t="n"/>
      <c r="K40" s="151" t="n"/>
      <c r="L40" s="151" t="n"/>
      <c r="M40" s="151">
        <f>J40+K40</f>
        <v/>
      </c>
      <c r="N40" s="151" t="n"/>
      <c r="O40" s="151" t="n"/>
      <c r="P40" s="151" t="n"/>
      <c r="Q40" s="151">
        <f>N40+O40</f>
        <v/>
      </c>
      <c r="R40" s="151" t="n"/>
      <c r="S40" s="151" t="n"/>
      <c r="T40" s="151" t="n"/>
      <c r="U40" s="151">
        <f>R40+S40</f>
        <v/>
      </c>
      <c r="V40" s="151" t="n"/>
      <c r="W40" s="151" t="n"/>
      <c r="X40" s="151" t="n"/>
      <c r="Y40" s="151">
        <f>V40+W40</f>
        <v/>
      </c>
      <c r="Z40" s="151" t="n"/>
      <c r="AA40" s="151" t="n"/>
      <c r="AB40" s="151" t="n"/>
      <c r="AC40" s="151">
        <f>Z40+AA40</f>
        <v/>
      </c>
      <c r="AD40" s="151">
        <f>I40+M40+Q40+U40+Y40+AC40</f>
        <v/>
      </c>
      <c r="AE40" s="151">
        <f>H40+L40+P40+T40+X40+AB40</f>
        <v/>
      </c>
      <c r="AF40" s="151">
        <f ref="AF40" t="array">1+COUNTIF($AD$4:$AD$403,"&gt;"&amp;AD40)+SUM(IF($AD$4:$AD$403=AD40,IF($AN$4:$AN$403&gt;AN40,1,0),0))+SUM(IF($AD$4:$AD$403=AD40,IF($AN$4:$AN$403=AN40,IF($AE$4:$AE$403&lt;AE40,1,0),0),0))+SUM(IF($AD$4:$AD$403=AD40,IF($AN$4:$AN$403=AN40,IF($AE$4:$AE$403=AE40,IF($AP$4:$AP$403&gt;AP40,1,0),0),0),0))</f>
        <v/>
      </c>
      <c r="AG40" s="1" t="n">
        <v>37</v>
      </c>
      <c r="AH40" s="1">
        <f>AD40+AD41</f>
        <v/>
      </c>
      <c r="AI40" s="1">
        <f>AN40+AN41</f>
        <v/>
      </c>
      <c r="AJ40" s="1">
        <f>AE40+AE41</f>
        <v/>
      </c>
      <c r="AK40" s="17">
        <f ref="AK40" t="array">1+(SUM(IF($AH$4:$AH$403&gt;AH40,1,0))+SUM(IF($AH$4:$AH$403=AH40,IF($AI$4:$AI$403&gt;AI40,1,0),0))+SUM(IF($AH$4:$AH$403=AH40,IF($AI$4:$AI$403=AI40,IF($AJ$4:$AJ$403&lt;AJ40,1,0),0),0))+SUM(IF($AH$4:$AH$403=AH40,IF($AI$4:$AI$403=AI40,IF($AJ$4:$AJ$403=AJ40,IF($AQ$4:$AQ$403&gt;AQ40,1,0),0),0),0)))*2</f>
        <v/>
      </c>
      <c r="AL40" s="1" t="n">
        <v>37</v>
      </c>
      <c r="AM40" s="151" t="n"/>
      <c r="AN40" s="151">
        <f>G40+K40+O40+S40+W40+AA40</f>
        <v/>
      </c>
      <c r="AO40" s="151">
        <f>F40+J40+N40+R40+V40+Z40</f>
        <v/>
      </c>
      <c r="AP40" t="n">
        <v>364</v>
      </c>
      <c r="AQ40" t="n">
        <v>364</v>
      </c>
      <c r="AR40">
        <f>AD40+AD41+AD42+AD43</f>
        <v/>
      </c>
      <c r="AS40">
        <f>AN40+AN41+AN42+AN43</f>
        <v/>
      </c>
      <c r="AT40">
        <f>AE40+AE41+AE42+AE43</f>
        <v/>
      </c>
      <c r="AU40" s="151">
        <f ref="AU40" t="array">1+(SUM(IF($AR$4:$AR$403&gt;AR40,1,0))+SUM(IF($AR$4:$AR$403=AR40,IF($AS$4:$AS$403&gt;AS40,1,0),0))+SUM(IF($AR$4:$AR$403=AR40,IF($AS$4:$AS$403=AS40,IF($AT$4:$AT$403&lt;AT40,1,0),0),0))+SUM(IF($AR$4:$AR$403=AR40,IF($AS$4:$AS$403=AS40,IF($AT$4:$AT$403=AT40,IF($AW$4:$AW$403&gt;AW40,1,0),0),0),0)))*4</f>
        <v/>
      </c>
      <c r="AV40" t="n">
        <v>37</v>
      </c>
      <c r="AW40">
        <f>AP40</f>
        <v/>
      </c>
    </row>
    <row customHeight="1" ht="13.7" r="41" s="149">
      <c r="A41" s="151" t="n">
        <v>38</v>
      </c>
      <c r="B41" s="19" t="n"/>
      <c r="C41" s="21" t="n"/>
      <c r="D41" s="22" t="n"/>
      <c r="E41" s="20" t="n"/>
      <c r="F41" s="151" t="n"/>
      <c r="G41" s="151" t="n"/>
      <c r="H41" s="151" t="n"/>
      <c r="I41" s="151">
        <f>F41+G41</f>
        <v/>
      </c>
      <c r="J41" s="151" t="n"/>
      <c r="K41" s="151" t="n"/>
      <c r="L41" s="151" t="n"/>
      <c r="M41" s="151">
        <f>J41+K41</f>
        <v/>
      </c>
      <c r="N41" s="151" t="n"/>
      <c r="O41" s="151" t="n"/>
      <c r="P41" s="151" t="n"/>
      <c r="Q41" s="151">
        <f>N41+O41</f>
        <v/>
      </c>
      <c r="R41" s="151" t="n"/>
      <c r="S41" s="151" t="n"/>
      <c r="T41" s="151" t="n"/>
      <c r="U41" s="151">
        <f>R41+S41</f>
        <v/>
      </c>
      <c r="V41" s="151" t="n"/>
      <c r="W41" s="151" t="n"/>
      <c r="X41" s="151" t="n"/>
      <c r="Y41" s="151">
        <f>V41+W41</f>
        <v/>
      </c>
      <c r="Z41" s="151" t="n"/>
      <c r="AA41" s="151" t="n"/>
      <c r="AB41" s="151" t="n"/>
      <c r="AC41" s="151">
        <f>Z41+AA41</f>
        <v/>
      </c>
      <c r="AD41" s="151">
        <f>I41+M41+Q41+U41+Y41+AC41</f>
        <v/>
      </c>
      <c r="AE41" s="151">
        <f>H41+L41+P41+T41+X41+AB41</f>
        <v/>
      </c>
      <c r="AF41" s="151">
        <f ref="AF41" t="array">1+COUNTIF($AD$4:$AD$403,"&gt;"&amp;AD41)+SUM(IF($AD$4:$AD$403=AD41,IF($AN$4:$AN$403&gt;AN41,1,0),0))+SUM(IF($AD$4:$AD$403=AD41,IF($AN$4:$AN$403=AN41,IF($AE$4:$AE$403&lt;AE41,1,0),0),0))+SUM(IF($AD$4:$AD$403=AD41,IF($AN$4:$AN$403=AN41,IF($AE$4:$AE$403=AE41,IF($AP$4:$AP$403&gt;AP41,1,0),0),0),0))</f>
        <v/>
      </c>
      <c r="AG41" s="1" t="n">
        <v>38</v>
      </c>
      <c r="AK41" s="151">
        <f>AK40+1</f>
        <v/>
      </c>
      <c r="AL41" s="1" t="n">
        <v>38</v>
      </c>
      <c r="AM41" s="151" t="n"/>
      <c r="AN41" s="151">
        <f>G41+K41+O41+S41+W41+AA41</f>
        <v/>
      </c>
      <c r="AO41" s="151">
        <f>F41+J41+N41+R41+V41+Z41</f>
        <v/>
      </c>
      <c r="AP41" t="n">
        <v>363</v>
      </c>
      <c r="AU41" s="151">
        <f>AU40+1</f>
        <v/>
      </c>
      <c r="AV41" t="n">
        <v>38</v>
      </c>
    </row>
    <row customHeight="1" ht="13.7" r="42" s="149">
      <c r="A42" s="151" t="n">
        <v>39</v>
      </c>
      <c r="B42" s="19" t="n"/>
      <c r="C42" s="18" t="n"/>
      <c r="D42" s="19" t="n"/>
      <c r="E42" s="20" t="n"/>
      <c r="F42" s="151" t="n"/>
      <c r="G42" s="151" t="n"/>
      <c r="H42" s="151" t="n"/>
      <c r="I42" s="151">
        <f>F42+G42</f>
        <v/>
      </c>
      <c r="J42" s="151" t="n"/>
      <c r="K42" s="151" t="n"/>
      <c r="L42" s="151" t="n"/>
      <c r="M42" s="151">
        <f>J42+K42</f>
        <v/>
      </c>
      <c r="N42" s="151" t="n"/>
      <c r="O42" s="151" t="n"/>
      <c r="P42" s="151" t="n"/>
      <c r="Q42" s="151">
        <f>N42+O42</f>
        <v/>
      </c>
      <c r="R42" s="151" t="n"/>
      <c r="S42" s="151" t="n"/>
      <c r="T42" s="151" t="n"/>
      <c r="U42" s="151">
        <f>R42+S42</f>
        <v/>
      </c>
      <c r="V42" s="151" t="n"/>
      <c r="W42" s="151" t="n"/>
      <c r="X42" s="151" t="n"/>
      <c r="Y42" s="151">
        <f>V42+W42</f>
        <v/>
      </c>
      <c r="Z42" s="151" t="n"/>
      <c r="AA42" s="151" t="n"/>
      <c r="AB42" s="151" t="n"/>
      <c r="AC42" s="151">
        <f>Z42+AA42</f>
        <v/>
      </c>
      <c r="AD42" s="151">
        <f>I42+M42+Q42+U42+Y42+AC42</f>
        <v/>
      </c>
      <c r="AE42" s="151">
        <f>H42+L42+P42+T42+X42+AB42</f>
        <v/>
      </c>
      <c r="AF42" s="151">
        <f ref="AF42" t="array">1+COUNTIF($AD$4:$AD$403,"&gt;"&amp;AD42)+SUM(IF($AD$4:$AD$403=AD42,IF($AN$4:$AN$403&gt;AN42,1,0),0))+SUM(IF($AD$4:$AD$403=AD42,IF($AN$4:$AN$403=AN42,IF($AE$4:$AE$403&lt;AE42,1,0),0),0))+SUM(IF($AD$4:$AD$403=AD42,IF($AN$4:$AN$403=AN42,IF($AE$4:$AE$403=AE42,IF($AP$4:$AP$403&gt;AP42,1,0),0),0),0))</f>
        <v/>
      </c>
      <c r="AG42" s="1" t="n">
        <v>39</v>
      </c>
      <c r="AH42" s="1">
        <f>AD42+AD43</f>
        <v/>
      </c>
      <c r="AI42" s="1">
        <f>AN42+AN43</f>
        <v/>
      </c>
      <c r="AJ42" s="1">
        <f>AE42+AE43</f>
        <v/>
      </c>
      <c r="AK42" s="17">
        <f ref="AK42" t="array">1+(SUM(IF($AH$4:$AH$403&gt;AH42,1,0))+SUM(IF($AH$4:$AH$403=AH42,IF($AI$4:$AI$403&gt;AI42,1,0),0))+SUM(IF($AH$4:$AH$403=AH42,IF($AI$4:$AI$403=AI42,IF($AJ$4:$AJ$403&lt;AJ42,1,0),0),0))+SUM(IF($AH$4:$AH$403=AH42,IF($AI$4:$AI$403=AI42,IF($AJ$4:$AJ$403=AJ42,IF($AQ$4:$AQ$403&gt;AQ42,1,0),0),0),0)))*2</f>
        <v/>
      </c>
      <c r="AL42" s="1" t="n">
        <v>39</v>
      </c>
      <c r="AM42" s="151" t="n"/>
      <c r="AN42" s="151">
        <f>G42+K42+O42+S42+W42+AA42</f>
        <v/>
      </c>
      <c r="AO42" s="151">
        <f>F42+J42+N42+R42+V42+Z42</f>
        <v/>
      </c>
      <c r="AP42" t="n">
        <v>362</v>
      </c>
      <c r="AQ42" t="n">
        <v>362</v>
      </c>
      <c r="AU42" s="151">
        <f>AU40+2</f>
        <v/>
      </c>
      <c r="AV42" t="n">
        <v>39</v>
      </c>
    </row>
    <row customHeight="1" ht="13.7" r="43" s="149">
      <c r="A43" s="151" t="n">
        <v>40</v>
      </c>
      <c r="B43" s="19" t="n"/>
      <c r="C43" s="21" t="n"/>
      <c r="D43" s="22" t="n"/>
      <c r="E43" s="20" t="n"/>
      <c r="F43" s="151" t="n"/>
      <c r="G43" s="151" t="n"/>
      <c r="H43" s="151" t="n"/>
      <c r="I43" s="151">
        <f>F43+G43</f>
        <v/>
      </c>
      <c r="J43" s="151" t="n"/>
      <c r="K43" s="151" t="n"/>
      <c r="L43" s="151" t="n"/>
      <c r="M43" s="151">
        <f>J43+K43</f>
        <v/>
      </c>
      <c r="N43" s="151" t="n"/>
      <c r="O43" s="151" t="n"/>
      <c r="P43" s="151" t="n"/>
      <c r="Q43" s="151">
        <f>N43+O43</f>
        <v/>
      </c>
      <c r="R43" s="151" t="n"/>
      <c r="S43" s="151" t="n"/>
      <c r="T43" s="151" t="n"/>
      <c r="U43" s="151">
        <f>R43+S43</f>
        <v/>
      </c>
      <c r="V43" s="151" t="n"/>
      <c r="W43" s="151" t="n"/>
      <c r="X43" s="151" t="n"/>
      <c r="Y43" s="151">
        <f>V43+W43</f>
        <v/>
      </c>
      <c r="Z43" s="151" t="n"/>
      <c r="AA43" s="151" t="n"/>
      <c r="AB43" s="151" t="n"/>
      <c r="AC43" s="151">
        <f>Z43+AA43</f>
        <v/>
      </c>
      <c r="AD43" s="151">
        <f>I43+M43+Q43+U43+Y43+AC43</f>
        <v/>
      </c>
      <c r="AE43" s="151">
        <f>H43+L43+P43+T43+X43+AB43</f>
        <v/>
      </c>
      <c r="AF43" s="151">
        <f ref="AF43" t="array">1+COUNTIF($AD$4:$AD$403,"&gt;"&amp;AD43)+SUM(IF($AD$4:$AD$403=AD43,IF($AN$4:$AN$403&gt;AN43,1,0),0))+SUM(IF($AD$4:$AD$403=AD43,IF($AN$4:$AN$403=AN43,IF($AE$4:$AE$403&lt;AE43,1,0),0),0))+SUM(IF($AD$4:$AD$403=AD43,IF($AN$4:$AN$403=AN43,IF($AE$4:$AE$403=AE43,IF($AP$4:$AP$403&gt;AP43,1,0),0),0),0))</f>
        <v/>
      </c>
      <c r="AG43" s="1" t="n">
        <v>40</v>
      </c>
      <c r="AK43" s="151">
        <f>AK42+1</f>
        <v/>
      </c>
      <c r="AL43" s="1" t="n">
        <v>40</v>
      </c>
      <c r="AM43" s="151" t="n"/>
      <c r="AN43" s="151">
        <f>G43+K43+O43+S43+W43+AA43</f>
        <v/>
      </c>
      <c r="AO43" s="151">
        <f>F43+J43+N43+R43+V43+Z43</f>
        <v/>
      </c>
      <c r="AP43" t="n">
        <v>361</v>
      </c>
      <c r="AU43" s="151">
        <f>AU40+3</f>
        <v/>
      </c>
      <c r="AV43" t="n">
        <v>40</v>
      </c>
    </row>
    <row customHeight="1" ht="13.7" r="44" s="149">
      <c r="A44" s="151" t="n">
        <v>41</v>
      </c>
      <c r="B44" s="19" t="n"/>
      <c r="C44" s="18" t="n"/>
      <c r="D44" s="19" t="n"/>
      <c r="E44" s="20" t="n"/>
      <c r="F44" s="151" t="n"/>
      <c r="G44" s="151" t="n"/>
      <c r="H44" s="151" t="n"/>
      <c r="I44" s="151">
        <f>F44+G44</f>
        <v/>
      </c>
      <c r="J44" s="151" t="n"/>
      <c r="K44" s="151" t="n"/>
      <c r="L44" s="151" t="n"/>
      <c r="M44" s="151">
        <f>J44+K44</f>
        <v/>
      </c>
      <c r="N44" s="151" t="n"/>
      <c r="O44" s="151" t="n"/>
      <c r="P44" s="151" t="n"/>
      <c r="Q44" s="151">
        <f>N44+O44</f>
        <v/>
      </c>
      <c r="R44" s="151" t="n"/>
      <c r="S44" s="151" t="n"/>
      <c r="T44" s="151" t="n"/>
      <c r="U44" s="151">
        <f>R44+S44</f>
        <v/>
      </c>
      <c r="V44" s="151" t="n"/>
      <c r="W44" s="151" t="n"/>
      <c r="X44" s="151" t="n"/>
      <c r="Y44" s="151">
        <f>V44+W44</f>
        <v/>
      </c>
      <c r="Z44" s="151" t="n"/>
      <c r="AA44" s="151" t="n"/>
      <c r="AB44" s="151" t="n"/>
      <c r="AC44" s="151">
        <f>Z44+AA44</f>
        <v/>
      </c>
      <c r="AD44" s="151">
        <f>I44+M44+Q44+U44+Y44+AC44</f>
        <v/>
      </c>
      <c r="AE44" s="151">
        <f>H44+L44+P44+T44+X44+AB44</f>
        <v/>
      </c>
      <c r="AF44" s="151">
        <f ref="AF44" t="array">1+COUNTIF($AD$4:$AD$403,"&gt;"&amp;AD44)+SUM(IF($AD$4:$AD$403=AD44,IF($AN$4:$AN$403&gt;AN44,1,0),0))+SUM(IF($AD$4:$AD$403=AD44,IF($AN$4:$AN$403=AN44,IF($AE$4:$AE$403&lt;AE44,1,0),0),0))+SUM(IF($AD$4:$AD$403=AD44,IF($AN$4:$AN$403=AN44,IF($AE$4:$AE$403=AE44,IF($AP$4:$AP$403&gt;AP44,1,0),0),0),0))</f>
        <v/>
      </c>
      <c r="AG44" s="1" t="n">
        <v>41</v>
      </c>
      <c r="AH44" s="1">
        <f>AD44+AD45</f>
        <v/>
      </c>
      <c r="AI44" s="1">
        <f>AN44+AN45</f>
        <v/>
      </c>
      <c r="AJ44" s="1">
        <f>AE44+AE45</f>
        <v/>
      </c>
      <c r="AK44" s="17">
        <f ref="AK44" t="array">1+(SUM(IF($AH$4:$AH$403&gt;AH44,1,0))+SUM(IF($AH$4:$AH$403=AH44,IF($AI$4:$AI$403&gt;AI44,1,0),0))+SUM(IF($AH$4:$AH$403=AH44,IF($AI$4:$AI$403=AI44,IF($AJ$4:$AJ$403&lt;AJ44,1,0),0),0))+SUM(IF($AH$4:$AH$403=AH44,IF($AI$4:$AI$403=AI44,IF($AJ$4:$AJ$403=AJ44,IF($AQ$4:$AQ$403&gt;AQ44,1,0),0),0),0)))*2</f>
        <v/>
      </c>
      <c r="AL44" s="1" t="n">
        <v>41</v>
      </c>
      <c r="AM44" s="151" t="n"/>
      <c r="AN44" s="151">
        <f>G44+K44+O44+S44+W44+AA44</f>
        <v/>
      </c>
      <c r="AO44" s="151">
        <f>F44+J44+N44+R44+V44+Z44</f>
        <v/>
      </c>
      <c r="AP44" t="n">
        <v>360</v>
      </c>
      <c r="AQ44" t="n">
        <v>360</v>
      </c>
      <c r="AR44">
        <f>AD44+AD45+AD46+AD47</f>
        <v/>
      </c>
      <c r="AS44">
        <f>AN44+AN45+AN46+AN47</f>
        <v/>
      </c>
      <c r="AT44">
        <f>AE44+AE45+AE46+AE47</f>
        <v/>
      </c>
      <c r="AU44" s="151">
        <f ref="AU44" t="array">1+(SUM(IF($AR$4:$AR$403&gt;AR44,1,0))+SUM(IF($AR$4:$AR$403=AR44,IF($AS$4:$AS$403&gt;AS44,1,0),0))+SUM(IF($AR$4:$AR$403=AR44,IF($AS$4:$AS$403=AS44,IF($AT$4:$AT$403&lt;AT44,1,0),0),0))+SUM(IF($AR$4:$AR$403=AR44,IF($AS$4:$AS$403=AS44,IF($AT$4:$AT$403=AT44,IF($AW$4:$AW$403&gt;AW44,1,0),0),0),0)))*4</f>
        <v/>
      </c>
      <c r="AV44" t="n">
        <v>41</v>
      </c>
      <c r="AW44">
        <f>AP44</f>
        <v/>
      </c>
    </row>
    <row customHeight="1" ht="13.7" r="45" s="149">
      <c r="A45" s="151" t="n">
        <v>42</v>
      </c>
      <c r="B45" s="19" t="n"/>
      <c r="C45" s="21" t="n"/>
      <c r="D45" s="22" t="n"/>
      <c r="E45" s="20" t="n"/>
      <c r="F45" s="151" t="n"/>
      <c r="G45" s="151" t="n"/>
      <c r="H45" s="151" t="n"/>
      <c r="I45" s="151">
        <f>F45+G45</f>
        <v/>
      </c>
      <c r="J45" s="151" t="n"/>
      <c r="K45" s="151" t="n"/>
      <c r="L45" s="151" t="n"/>
      <c r="M45" s="151">
        <f>J45+K45</f>
        <v/>
      </c>
      <c r="N45" s="151" t="n"/>
      <c r="O45" s="151" t="n"/>
      <c r="P45" s="151" t="n"/>
      <c r="Q45" s="151">
        <f>N45+O45</f>
        <v/>
      </c>
      <c r="R45" s="151" t="n"/>
      <c r="S45" s="151" t="n"/>
      <c r="T45" s="151" t="n"/>
      <c r="U45" s="151">
        <f>R45+S45</f>
        <v/>
      </c>
      <c r="V45" s="151" t="n"/>
      <c r="W45" s="151" t="n"/>
      <c r="X45" s="151" t="n"/>
      <c r="Y45" s="151">
        <f>V45+W45</f>
        <v/>
      </c>
      <c r="Z45" s="151" t="n"/>
      <c r="AA45" s="151" t="n"/>
      <c r="AB45" s="151" t="n"/>
      <c r="AC45" s="151">
        <f>Z45+AA45</f>
        <v/>
      </c>
      <c r="AD45" s="151">
        <f>I45+M45+Q45+U45+Y45+AC45</f>
        <v/>
      </c>
      <c r="AE45" s="151">
        <f>H45+L45+P45+T45+X45+AB45</f>
        <v/>
      </c>
      <c r="AF45" s="151">
        <f ref="AF45" t="array">1+COUNTIF($AD$4:$AD$403,"&gt;"&amp;AD45)+SUM(IF($AD$4:$AD$403=AD45,IF($AN$4:$AN$403&gt;AN45,1,0),0))+SUM(IF($AD$4:$AD$403=AD45,IF($AN$4:$AN$403=AN45,IF($AE$4:$AE$403&lt;AE45,1,0),0),0))+SUM(IF($AD$4:$AD$403=AD45,IF($AN$4:$AN$403=AN45,IF($AE$4:$AE$403=AE45,IF($AP$4:$AP$403&gt;AP45,1,0),0),0),0))</f>
        <v/>
      </c>
      <c r="AG45" s="1" t="n">
        <v>42</v>
      </c>
      <c r="AK45" s="151">
        <f>AK44+1</f>
        <v/>
      </c>
      <c r="AL45" s="1" t="n">
        <v>42</v>
      </c>
      <c r="AM45" s="151" t="n"/>
      <c r="AN45" s="151">
        <f>G45+K45+O45+S45+W45+AA45</f>
        <v/>
      </c>
      <c r="AO45" s="151">
        <f>F45+J45+N45+R45+V45+Z45</f>
        <v/>
      </c>
      <c r="AP45" t="n">
        <v>359</v>
      </c>
      <c r="AU45" s="151">
        <f>AU44+1</f>
        <v/>
      </c>
      <c r="AV45" t="n">
        <v>42</v>
      </c>
    </row>
    <row customHeight="1" ht="13.7" r="46" s="149">
      <c r="A46" s="151" t="n">
        <v>43</v>
      </c>
      <c r="B46" s="19" t="n"/>
      <c r="C46" s="18" t="n"/>
      <c r="D46" s="19" t="n"/>
      <c r="E46" s="20" t="n"/>
      <c r="F46" s="151" t="n"/>
      <c r="G46" s="151" t="n"/>
      <c r="H46" s="151" t="n"/>
      <c r="I46" s="151">
        <f>F46+G46</f>
        <v/>
      </c>
      <c r="J46" s="151" t="n"/>
      <c r="K46" s="151" t="n"/>
      <c r="L46" s="151" t="n"/>
      <c r="M46" s="151">
        <f>J46+K46</f>
        <v/>
      </c>
      <c r="N46" s="151" t="n"/>
      <c r="O46" s="151" t="n"/>
      <c r="P46" s="151" t="n"/>
      <c r="Q46" s="151">
        <f>N46+O46</f>
        <v/>
      </c>
      <c r="R46" s="151" t="n"/>
      <c r="S46" s="151" t="n"/>
      <c r="T46" s="151" t="n"/>
      <c r="U46" s="151">
        <f>R46+S46</f>
        <v/>
      </c>
      <c r="V46" s="151" t="n"/>
      <c r="W46" s="151" t="n"/>
      <c r="X46" s="151" t="n"/>
      <c r="Y46" s="151">
        <f>V46+W46</f>
        <v/>
      </c>
      <c r="Z46" s="151" t="n"/>
      <c r="AA46" s="151" t="n"/>
      <c r="AB46" s="151" t="n"/>
      <c r="AC46" s="151">
        <f>Z46+AA46</f>
        <v/>
      </c>
      <c r="AD46" s="151">
        <f>I46+M46+Q46+U46+Y46+AC46</f>
        <v/>
      </c>
      <c r="AE46" s="151">
        <f>H46+L46+P46+T46+X46+AB46</f>
        <v/>
      </c>
      <c r="AF46" s="151">
        <f ref="AF46" t="array">1+COUNTIF($AD$4:$AD$403,"&gt;"&amp;AD46)+SUM(IF($AD$4:$AD$403=AD46,IF($AN$4:$AN$403&gt;AN46,1,0),0))+SUM(IF($AD$4:$AD$403=AD46,IF($AN$4:$AN$403=AN46,IF($AE$4:$AE$403&lt;AE46,1,0),0),0))+SUM(IF($AD$4:$AD$403=AD46,IF($AN$4:$AN$403=AN46,IF($AE$4:$AE$403=AE46,IF($AP$4:$AP$403&gt;AP46,1,0),0),0),0))</f>
        <v/>
      </c>
      <c r="AG46" s="1" t="n">
        <v>43</v>
      </c>
      <c r="AH46" s="1">
        <f>AD46+AD47</f>
        <v/>
      </c>
      <c r="AI46" s="1">
        <f>AN46+AN47</f>
        <v/>
      </c>
      <c r="AJ46" s="1">
        <f>AE46+AE47</f>
        <v/>
      </c>
      <c r="AK46" s="17">
        <f ref="AK46" t="array">1+(SUM(IF($AH$4:$AH$403&gt;AH46,1,0))+SUM(IF($AH$4:$AH$403=AH46,IF($AI$4:$AI$403&gt;AI46,1,0),0))+SUM(IF($AH$4:$AH$403=AH46,IF($AI$4:$AI$403=AI46,IF($AJ$4:$AJ$403&lt;AJ46,1,0),0),0))+SUM(IF($AH$4:$AH$403=AH46,IF($AI$4:$AI$403=AI46,IF($AJ$4:$AJ$403=AJ46,IF($AQ$4:$AQ$403&gt;AQ46,1,0),0),0),0)))*2</f>
        <v/>
      </c>
      <c r="AL46" s="1" t="n">
        <v>43</v>
      </c>
      <c r="AM46" s="151" t="n"/>
      <c r="AN46" s="151">
        <f>G46+K46+O46+S46+W46+AA46</f>
        <v/>
      </c>
      <c r="AO46" s="151">
        <f>F46+J46+N46+R46+V46+Z46</f>
        <v/>
      </c>
      <c r="AP46" t="n">
        <v>358</v>
      </c>
      <c r="AQ46" t="n">
        <v>358</v>
      </c>
      <c r="AU46" s="151">
        <f>AU44+2</f>
        <v/>
      </c>
      <c r="AV46" t="n">
        <v>43</v>
      </c>
    </row>
    <row customHeight="1" ht="13.7" r="47" s="149">
      <c r="A47" s="151" t="n">
        <v>44</v>
      </c>
      <c r="B47" s="19" t="n"/>
      <c r="C47" s="21" t="n"/>
      <c r="D47" s="22" t="n"/>
      <c r="E47" s="20" t="n"/>
      <c r="F47" s="151" t="n"/>
      <c r="G47" s="151" t="n"/>
      <c r="H47" s="151" t="n"/>
      <c r="I47" s="151">
        <f>F47+G47</f>
        <v/>
      </c>
      <c r="J47" s="151" t="n"/>
      <c r="K47" s="151" t="n"/>
      <c r="L47" s="151" t="n"/>
      <c r="M47" s="151">
        <f>J47+K47</f>
        <v/>
      </c>
      <c r="N47" s="151" t="n"/>
      <c r="O47" s="151" t="n"/>
      <c r="P47" s="151" t="n"/>
      <c r="Q47" s="151">
        <f>N47+O47</f>
        <v/>
      </c>
      <c r="R47" s="151" t="n"/>
      <c r="S47" s="151" t="n"/>
      <c r="T47" s="151" t="n"/>
      <c r="U47" s="151">
        <f>R47+S47</f>
        <v/>
      </c>
      <c r="V47" s="151" t="n"/>
      <c r="W47" s="151" t="n"/>
      <c r="X47" s="151" t="n"/>
      <c r="Y47" s="151">
        <f>V47+W47</f>
        <v/>
      </c>
      <c r="Z47" s="151" t="n"/>
      <c r="AA47" s="151" t="n"/>
      <c r="AB47" s="151" t="n"/>
      <c r="AC47" s="151">
        <f>Z47+AA47</f>
        <v/>
      </c>
      <c r="AD47" s="151">
        <f>I47+M47+Q47+U47+Y47+AC47</f>
        <v/>
      </c>
      <c r="AE47" s="151">
        <f>H47+L47+P47+T47+X47+AB47</f>
        <v/>
      </c>
      <c r="AF47" s="151">
        <f ref="AF47" t="array">1+COUNTIF($AD$4:$AD$403,"&gt;"&amp;AD47)+SUM(IF($AD$4:$AD$403=AD47,IF($AN$4:$AN$403&gt;AN47,1,0),0))+SUM(IF($AD$4:$AD$403=AD47,IF($AN$4:$AN$403=AN47,IF($AE$4:$AE$403&lt;AE47,1,0),0),0))+SUM(IF($AD$4:$AD$403=AD47,IF($AN$4:$AN$403=AN47,IF($AE$4:$AE$403=AE47,IF($AP$4:$AP$403&gt;AP47,1,0),0),0),0))</f>
        <v/>
      </c>
      <c r="AG47" s="1" t="n">
        <v>44</v>
      </c>
      <c r="AK47" s="151">
        <f>AK46+1</f>
        <v/>
      </c>
      <c r="AL47" s="1" t="n">
        <v>44</v>
      </c>
      <c r="AM47" s="151" t="n"/>
      <c r="AN47" s="151">
        <f>G47+K47+O47+S47+W47+AA47</f>
        <v/>
      </c>
      <c r="AO47" s="151">
        <f>F47+J47+N47+R47+V47+Z47</f>
        <v/>
      </c>
      <c r="AP47" t="n">
        <v>357</v>
      </c>
      <c r="AU47" s="151">
        <f>AU44+3</f>
        <v/>
      </c>
      <c r="AV47" t="n">
        <v>44</v>
      </c>
    </row>
    <row customHeight="1" ht="13.7" r="48" s="149">
      <c r="A48" s="151" t="n">
        <v>45</v>
      </c>
      <c r="B48" s="19" t="n"/>
      <c r="C48" s="18" t="n"/>
      <c r="D48" s="19" t="n"/>
      <c r="E48" s="20" t="n"/>
      <c r="F48" s="151" t="n"/>
      <c r="G48" s="151" t="n"/>
      <c r="H48" s="151" t="n"/>
      <c r="I48" s="151">
        <f>F48+G48</f>
        <v/>
      </c>
      <c r="J48" s="151" t="n"/>
      <c r="K48" s="151" t="n"/>
      <c r="L48" s="151" t="n"/>
      <c r="M48" s="151">
        <f>J48+K48</f>
        <v/>
      </c>
      <c r="N48" s="151" t="n"/>
      <c r="O48" s="151" t="n"/>
      <c r="P48" s="151" t="n"/>
      <c r="Q48" s="151">
        <f>N48+O48</f>
        <v/>
      </c>
      <c r="R48" s="151" t="n"/>
      <c r="S48" s="151" t="n"/>
      <c r="T48" s="151" t="n"/>
      <c r="U48" s="151">
        <f>R48+S48</f>
        <v/>
      </c>
      <c r="V48" s="151" t="n"/>
      <c r="W48" s="151" t="n"/>
      <c r="X48" s="151" t="n"/>
      <c r="Y48" s="151">
        <f>V48+W48</f>
        <v/>
      </c>
      <c r="Z48" s="151" t="n"/>
      <c r="AA48" s="151" t="n"/>
      <c r="AB48" s="151" t="n"/>
      <c r="AC48" s="151">
        <f>Z48+AA48</f>
        <v/>
      </c>
      <c r="AD48" s="151">
        <f>I48+M48+Q48+U48+Y48+AC48</f>
        <v/>
      </c>
      <c r="AE48" s="151">
        <f>H48+L48+P48+T48+X48+AB48</f>
        <v/>
      </c>
      <c r="AF48" s="151">
        <f ref="AF48" t="array">1+COUNTIF($AD$4:$AD$403,"&gt;"&amp;AD48)+SUM(IF($AD$4:$AD$403=AD48,IF($AN$4:$AN$403&gt;AN48,1,0),0))+SUM(IF($AD$4:$AD$403=AD48,IF($AN$4:$AN$403=AN48,IF($AE$4:$AE$403&lt;AE48,1,0),0),0))+SUM(IF($AD$4:$AD$403=AD48,IF($AN$4:$AN$403=AN48,IF($AE$4:$AE$403=AE48,IF($AP$4:$AP$403&gt;AP48,1,0),0),0),0))</f>
        <v/>
      </c>
      <c r="AG48" s="1" t="n">
        <v>45</v>
      </c>
      <c r="AH48" s="1">
        <f>AD48+AD49</f>
        <v/>
      </c>
      <c r="AI48" s="1">
        <f>AN48+AN49</f>
        <v/>
      </c>
      <c r="AJ48" s="1">
        <f>AE48+AE49</f>
        <v/>
      </c>
      <c r="AK48" s="17">
        <f ref="AK48" t="array">1+(SUM(IF($AH$4:$AH$403&gt;AH48,1,0))+SUM(IF($AH$4:$AH$403=AH48,IF($AI$4:$AI$403&gt;AI48,1,0),0))+SUM(IF($AH$4:$AH$403=AH48,IF($AI$4:$AI$403=AI48,IF($AJ$4:$AJ$403&lt;AJ48,1,0),0),0))+SUM(IF($AH$4:$AH$403=AH48,IF($AI$4:$AI$403=AI48,IF($AJ$4:$AJ$403=AJ48,IF($AQ$4:$AQ$403&gt;AQ48,1,0),0),0),0)))*2</f>
        <v/>
      </c>
      <c r="AL48" s="1" t="n">
        <v>45</v>
      </c>
      <c r="AM48" s="151" t="n"/>
      <c r="AN48" s="151">
        <f>G48+K48+O48+S48+W48+AA48</f>
        <v/>
      </c>
      <c r="AO48" s="151">
        <f>F48+J48+N48+R48+V48+Z48</f>
        <v/>
      </c>
      <c r="AP48" t="n">
        <v>356</v>
      </c>
      <c r="AQ48" t="n">
        <v>356</v>
      </c>
      <c r="AR48">
        <f>AD48+AD49+AD50+AD51</f>
        <v/>
      </c>
      <c r="AS48">
        <f>AN48+AN49+AN50+AN51</f>
        <v/>
      </c>
      <c r="AT48">
        <f>AE48+AE49+AE50+AE51</f>
        <v/>
      </c>
      <c r="AU48" s="151">
        <f ref="AU48" t="array">1+(SUM(IF($AR$4:$AR$403&gt;AR48,1,0))+SUM(IF($AR$4:$AR$403=AR48,IF($AS$4:$AS$403&gt;AS48,1,0),0))+SUM(IF($AR$4:$AR$403=AR48,IF($AS$4:$AS$403=AS48,IF($AT$4:$AT$403&lt;AT48,1,0),0),0))+SUM(IF($AR$4:$AR$403=AR48,IF($AS$4:$AS$403=AS48,IF($AT$4:$AT$403=AT48,IF($AW$4:$AW$403&gt;AW48,1,0),0),0),0)))*4</f>
        <v/>
      </c>
      <c r="AV48" t="n">
        <v>45</v>
      </c>
      <c r="AW48">
        <f>AP48</f>
        <v/>
      </c>
    </row>
    <row customHeight="1" ht="13.7" r="49" s="149">
      <c r="A49" s="151" t="n">
        <v>46</v>
      </c>
      <c r="B49" s="19" t="n"/>
      <c r="C49" s="21" t="n"/>
      <c r="D49" s="22" t="n"/>
      <c r="E49" s="20" t="n"/>
      <c r="F49" s="151" t="n"/>
      <c r="G49" s="151" t="n"/>
      <c r="H49" s="151" t="n"/>
      <c r="I49" s="151">
        <f>F49+G49</f>
        <v/>
      </c>
      <c r="J49" s="151" t="n"/>
      <c r="K49" s="151" t="n"/>
      <c r="L49" s="151" t="n"/>
      <c r="M49" s="151">
        <f>J49+K49</f>
        <v/>
      </c>
      <c r="N49" s="151" t="n"/>
      <c r="O49" s="151" t="n"/>
      <c r="P49" s="151" t="n"/>
      <c r="Q49" s="151">
        <f>N49+O49</f>
        <v/>
      </c>
      <c r="R49" s="151" t="n"/>
      <c r="S49" s="151" t="n"/>
      <c r="T49" s="151" t="n"/>
      <c r="U49" s="151">
        <f>R49+S49</f>
        <v/>
      </c>
      <c r="V49" s="151" t="n"/>
      <c r="W49" s="151" t="n"/>
      <c r="X49" s="151" t="n"/>
      <c r="Y49" s="151">
        <f>V49+W49</f>
        <v/>
      </c>
      <c r="Z49" s="151" t="n"/>
      <c r="AA49" s="151" t="n"/>
      <c r="AB49" s="151" t="n"/>
      <c r="AC49" s="151">
        <f>Z49+AA49</f>
        <v/>
      </c>
      <c r="AD49" s="151">
        <f>I49+M49+Q49+U49+Y49+AC49</f>
        <v/>
      </c>
      <c r="AE49" s="151">
        <f>H49+L49+P49+T49+X49+AB49</f>
        <v/>
      </c>
      <c r="AF49" s="151">
        <f ref="AF49" t="array">1+COUNTIF($AD$4:$AD$403,"&gt;"&amp;AD49)+SUM(IF($AD$4:$AD$403=AD49,IF($AN$4:$AN$403&gt;AN49,1,0),0))+SUM(IF($AD$4:$AD$403=AD49,IF($AN$4:$AN$403=AN49,IF($AE$4:$AE$403&lt;AE49,1,0),0),0))+SUM(IF($AD$4:$AD$403=AD49,IF($AN$4:$AN$403=AN49,IF($AE$4:$AE$403=AE49,IF($AP$4:$AP$403&gt;AP49,1,0),0),0),0))</f>
        <v/>
      </c>
      <c r="AG49" s="1" t="n">
        <v>46</v>
      </c>
      <c r="AK49" s="151">
        <f>AK48+1</f>
        <v/>
      </c>
      <c r="AL49" s="1" t="n">
        <v>46</v>
      </c>
      <c r="AM49" s="151" t="n"/>
      <c r="AN49" s="151">
        <f>G49+K49+O49+S49+W49+AA49</f>
        <v/>
      </c>
      <c r="AO49" s="151">
        <f>F49+J49+N49+R49+V49+Z49</f>
        <v/>
      </c>
      <c r="AP49" t="n">
        <v>355</v>
      </c>
      <c r="AU49" s="151">
        <f>AU48+1</f>
        <v/>
      </c>
      <c r="AV49" t="n">
        <v>46</v>
      </c>
    </row>
    <row customHeight="1" ht="13.7" r="50" s="149">
      <c r="A50" s="151" t="n">
        <v>47</v>
      </c>
      <c r="B50" s="19" t="n"/>
      <c r="C50" s="18" t="n"/>
      <c r="D50" s="19" t="n"/>
      <c r="E50" s="20" t="n"/>
      <c r="F50" s="151" t="n"/>
      <c r="G50" s="151" t="n"/>
      <c r="H50" s="151" t="n"/>
      <c r="I50" s="151">
        <f>F50+G50</f>
        <v/>
      </c>
      <c r="J50" s="151" t="n"/>
      <c r="K50" s="151" t="n"/>
      <c r="L50" s="151" t="n"/>
      <c r="M50" s="151">
        <f>J50+K50</f>
        <v/>
      </c>
      <c r="N50" s="151" t="n"/>
      <c r="O50" s="151" t="n"/>
      <c r="P50" s="151" t="n"/>
      <c r="Q50" s="151">
        <f>N50+O50</f>
        <v/>
      </c>
      <c r="R50" s="151" t="n"/>
      <c r="S50" s="151" t="n"/>
      <c r="T50" s="151" t="n"/>
      <c r="U50" s="151">
        <f>R50+S50</f>
        <v/>
      </c>
      <c r="V50" s="151" t="n"/>
      <c r="W50" s="151" t="n"/>
      <c r="X50" s="151" t="n"/>
      <c r="Y50" s="151">
        <f>V50+W50</f>
        <v/>
      </c>
      <c r="Z50" s="151" t="n"/>
      <c r="AA50" s="151" t="n"/>
      <c r="AB50" s="151" t="n"/>
      <c r="AC50" s="151">
        <f>Z50+AA50</f>
        <v/>
      </c>
      <c r="AD50" s="151">
        <f>I50+M50+Q50+U50+Y50+AC50</f>
        <v/>
      </c>
      <c r="AE50" s="151">
        <f>H50+L50+P50+T50+X50+AB50</f>
        <v/>
      </c>
      <c r="AF50" s="151">
        <f ref="AF50" t="array">1+COUNTIF($AD$4:$AD$403,"&gt;"&amp;AD50)+SUM(IF($AD$4:$AD$403=AD50,IF($AN$4:$AN$403&gt;AN50,1,0),0))+SUM(IF($AD$4:$AD$403=AD50,IF($AN$4:$AN$403=AN50,IF($AE$4:$AE$403&lt;AE50,1,0),0),0))+SUM(IF($AD$4:$AD$403=AD50,IF($AN$4:$AN$403=AN50,IF($AE$4:$AE$403=AE50,IF($AP$4:$AP$403&gt;AP50,1,0),0),0),0))</f>
        <v/>
      </c>
      <c r="AG50" s="1" t="n">
        <v>47</v>
      </c>
      <c r="AH50" s="1">
        <f>AD50+AD51</f>
        <v/>
      </c>
      <c r="AI50" s="1">
        <f>AN50+AN51</f>
        <v/>
      </c>
      <c r="AJ50" s="1">
        <f>AE50+AE51</f>
        <v/>
      </c>
      <c r="AK50" s="17">
        <f ref="AK50" t="array">1+(SUM(IF($AH$4:$AH$403&gt;AH50,1,0))+SUM(IF($AH$4:$AH$403=AH50,IF($AI$4:$AI$403&gt;AI50,1,0),0))+SUM(IF($AH$4:$AH$403=AH50,IF($AI$4:$AI$403=AI50,IF($AJ$4:$AJ$403&lt;AJ50,1,0),0),0))+SUM(IF($AH$4:$AH$403=AH50,IF($AI$4:$AI$403=AI50,IF($AJ$4:$AJ$403=AJ50,IF($AQ$4:$AQ$403&gt;AQ50,1,0),0),0),0)))*2</f>
        <v/>
      </c>
      <c r="AL50" s="1" t="n">
        <v>47</v>
      </c>
      <c r="AM50" s="151" t="n"/>
      <c r="AN50" s="151">
        <f>G50+K50+O50+S50+W50+AA50</f>
        <v/>
      </c>
      <c r="AO50" s="151">
        <f>F50+J50+N50+R50+V50+Z50</f>
        <v/>
      </c>
      <c r="AP50" t="n">
        <v>354</v>
      </c>
      <c r="AQ50" t="n">
        <v>354</v>
      </c>
      <c r="AU50" s="151">
        <f>AU48+2</f>
        <v/>
      </c>
      <c r="AV50" t="n">
        <v>47</v>
      </c>
    </row>
    <row customHeight="1" ht="13.7" r="51" s="149">
      <c r="A51" s="151" t="n">
        <v>48</v>
      </c>
      <c r="B51" s="19" t="n"/>
      <c r="C51" s="21" t="n"/>
      <c r="D51" s="22" t="n"/>
      <c r="E51" s="20" t="n"/>
      <c r="F51" s="151" t="n"/>
      <c r="G51" s="151" t="n"/>
      <c r="H51" s="151" t="n"/>
      <c r="I51" s="151">
        <f>F51+G51</f>
        <v/>
      </c>
      <c r="J51" s="151" t="n"/>
      <c r="K51" s="151" t="n"/>
      <c r="L51" s="151" t="n"/>
      <c r="M51" s="151">
        <f>J51+K51</f>
        <v/>
      </c>
      <c r="N51" s="151" t="n"/>
      <c r="O51" s="151" t="n"/>
      <c r="P51" s="151" t="n"/>
      <c r="Q51" s="151">
        <f>N51+O51</f>
        <v/>
      </c>
      <c r="R51" s="151" t="n"/>
      <c r="S51" s="151" t="n"/>
      <c r="T51" s="151" t="n"/>
      <c r="U51" s="151">
        <f>R51+S51</f>
        <v/>
      </c>
      <c r="V51" s="151" t="n"/>
      <c r="W51" s="151" t="n"/>
      <c r="X51" s="151" t="n"/>
      <c r="Y51" s="151">
        <f>V51+W51</f>
        <v/>
      </c>
      <c r="Z51" s="151" t="n"/>
      <c r="AA51" s="151" t="n"/>
      <c r="AB51" s="151" t="n"/>
      <c r="AC51" s="151">
        <f>Z51+AA51</f>
        <v/>
      </c>
      <c r="AD51" s="151">
        <f>I51+M51+Q51+U51+Y51+AC51</f>
        <v/>
      </c>
      <c r="AE51" s="151">
        <f>H51+L51+P51+T51+X51+AB51</f>
        <v/>
      </c>
      <c r="AF51" s="151">
        <f ref="AF51" t="array">1+COUNTIF($AD$4:$AD$403,"&gt;"&amp;AD51)+SUM(IF($AD$4:$AD$403=AD51,IF($AN$4:$AN$403&gt;AN51,1,0),0))+SUM(IF($AD$4:$AD$403=AD51,IF($AN$4:$AN$403=AN51,IF($AE$4:$AE$403&lt;AE51,1,0),0),0))+SUM(IF($AD$4:$AD$403=AD51,IF($AN$4:$AN$403=AN51,IF($AE$4:$AE$403=AE51,IF($AP$4:$AP$403&gt;AP51,1,0),0),0),0))</f>
        <v/>
      </c>
      <c r="AG51" s="1" t="n">
        <v>48</v>
      </c>
      <c r="AK51" s="151">
        <f>AK50+1</f>
        <v/>
      </c>
      <c r="AL51" s="1" t="n">
        <v>48</v>
      </c>
      <c r="AM51" s="151" t="n"/>
      <c r="AN51" s="151">
        <f>G51+K51+O51+S51+W51+AA51</f>
        <v/>
      </c>
      <c r="AO51" s="151">
        <f>F51+J51+N51+R51+V51+Z51</f>
        <v/>
      </c>
      <c r="AP51" t="n">
        <v>353</v>
      </c>
      <c r="AU51" s="151">
        <f>AU48+3</f>
        <v/>
      </c>
      <c r="AV51" t="n">
        <v>48</v>
      </c>
    </row>
    <row customHeight="1" ht="13.7" r="52" s="149">
      <c r="A52" s="151" t="n">
        <v>49</v>
      </c>
      <c r="B52" s="19" t="n"/>
      <c r="C52" s="18" t="n"/>
      <c r="D52" s="19" t="n"/>
      <c r="E52" s="20" t="n"/>
      <c r="F52" s="151" t="n"/>
      <c r="G52" s="151" t="n"/>
      <c r="H52" s="151" t="n"/>
      <c r="I52" s="151">
        <f>F52+G52</f>
        <v/>
      </c>
      <c r="J52" s="151" t="n"/>
      <c r="K52" s="151" t="n"/>
      <c r="L52" s="151" t="n"/>
      <c r="M52" s="151">
        <f>J52+K52</f>
        <v/>
      </c>
      <c r="N52" s="151" t="n"/>
      <c r="O52" s="151" t="n"/>
      <c r="P52" s="151" t="n"/>
      <c r="Q52" s="151">
        <f>N52+O52</f>
        <v/>
      </c>
      <c r="R52" s="151" t="n"/>
      <c r="S52" s="151" t="n"/>
      <c r="T52" s="151" t="n"/>
      <c r="U52" s="151">
        <f>R52+S52</f>
        <v/>
      </c>
      <c r="V52" s="151" t="n"/>
      <c r="W52" s="151" t="n"/>
      <c r="X52" s="151" t="n"/>
      <c r="Y52" s="151">
        <f>V52+W52</f>
        <v/>
      </c>
      <c r="Z52" s="151" t="n"/>
      <c r="AA52" s="151" t="n"/>
      <c r="AB52" s="151" t="n"/>
      <c r="AC52" s="151">
        <f>Z52+AA52</f>
        <v/>
      </c>
      <c r="AD52" s="151">
        <f>I52+M52+Q52+U52+Y52+AC52</f>
        <v/>
      </c>
      <c r="AE52" s="151">
        <f>H52+L52+P52+T52+X52+AB52</f>
        <v/>
      </c>
      <c r="AF52" s="151">
        <f ref="AF52" t="array">1+COUNTIF($AD$4:$AD$403,"&gt;"&amp;AD52)+SUM(IF($AD$4:$AD$403=AD52,IF($AN$4:$AN$403&gt;AN52,1,0),0))+SUM(IF($AD$4:$AD$403=AD52,IF($AN$4:$AN$403=AN52,IF($AE$4:$AE$403&lt;AE52,1,0),0),0))+SUM(IF($AD$4:$AD$403=AD52,IF($AN$4:$AN$403=AN52,IF($AE$4:$AE$403=AE52,IF($AP$4:$AP$403&gt;AP52,1,0),0),0),0))</f>
        <v/>
      </c>
      <c r="AG52" s="1" t="n">
        <v>49</v>
      </c>
      <c r="AH52" s="1">
        <f>AD52+AD53</f>
        <v/>
      </c>
      <c r="AI52" s="1">
        <f>AN52+AN53</f>
        <v/>
      </c>
      <c r="AJ52" s="1">
        <f>AE52+AE53</f>
        <v/>
      </c>
      <c r="AK52" s="17">
        <f ref="AK52" t="array">1+(SUM(IF($AH$4:$AH$403&gt;AH52,1,0))+SUM(IF($AH$4:$AH$403=AH52,IF($AI$4:$AI$403&gt;AI52,1,0),0))+SUM(IF($AH$4:$AH$403=AH52,IF($AI$4:$AI$403=AI52,IF($AJ$4:$AJ$403&lt;AJ52,1,0),0),0))+SUM(IF($AH$4:$AH$403=AH52,IF($AI$4:$AI$403=AI52,IF($AJ$4:$AJ$403=AJ52,IF($AQ$4:$AQ$403&gt;AQ52,1,0),0),0),0)))*2</f>
        <v/>
      </c>
      <c r="AL52" s="1" t="n">
        <v>49</v>
      </c>
      <c r="AM52" s="151" t="n"/>
      <c r="AN52" s="151">
        <f>G52+K52+O52+S52+W52+AA52</f>
        <v/>
      </c>
      <c r="AO52" s="151">
        <f>F52+J52+N52+R52+V52+Z52</f>
        <v/>
      </c>
      <c r="AP52" t="n">
        <v>352</v>
      </c>
      <c r="AQ52" t="n">
        <v>352</v>
      </c>
      <c r="AR52">
        <f>AD52+AD53+AD54+AD55</f>
        <v/>
      </c>
      <c r="AS52">
        <f>AN52+AN53+AN54+AN55</f>
        <v/>
      </c>
      <c r="AT52">
        <f>AE52+AE53+AE54+AE55</f>
        <v/>
      </c>
      <c r="AU52" s="151">
        <f ref="AU52" t="array">1+(SUM(IF($AR$4:$AR$403&gt;AR52,1,0))+SUM(IF($AR$4:$AR$403=AR52,IF($AS$4:$AS$403&gt;AS52,1,0),0))+SUM(IF($AR$4:$AR$403=AR52,IF($AS$4:$AS$403=AS52,IF($AT$4:$AT$403&lt;AT52,1,0),0),0))+SUM(IF($AR$4:$AR$403=AR52,IF($AS$4:$AS$403=AS52,IF($AT$4:$AT$403=AT52,IF($AW$4:$AW$403&gt;AW52,1,0),0),0),0)))*4</f>
        <v/>
      </c>
      <c r="AV52" t="n">
        <v>49</v>
      </c>
      <c r="AW52">
        <f>AP52</f>
        <v/>
      </c>
    </row>
    <row customHeight="1" ht="13.7" r="53" s="149">
      <c r="A53" s="151" t="n">
        <v>50</v>
      </c>
      <c r="B53" s="19" t="n"/>
      <c r="C53" s="21" t="n"/>
      <c r="D53" s="22" t="n"/>
      <c r="E53" s="20" t="n"/>
      <c r="F53" s="151" t="n"/>
      <c r="G53" s="151" t="n"/>
      <c r="H53" s="151" t="n"/>
      <c r="I53" s="151">
        <f>F53+G53</f>
        <v/>
      </c>
      <c r="J53" s="151" t="n"/>
      <c r="K53" s="151" t="n"/>
      <c r="L53" s="151" t="n"/>
      <c r="M53" s="151">
        <f>J53+K53</f>
        <v/>
      </c>
      <c r="N53" s="151" t="n"/>
      <c r="O53" s="151" t="n"/>
      <c r="P53" s="151" t="n"/>
      <c r="Q53" s="151">
        <f>N53+O53</f>
        <v/>
      </c>
      <c r="R53" s="151" t="n"/>
      <c r="S53" s="151" t="n"/>
      <c r="T53" s="151" t="n"/>
      <c r="U53" s="151">
        <f>R53+S53</f>
        <v/>
      </c>
      <c r="V53" s="151" t="n"/>
      <c r="W53" s="151" t="n"/>
      <c r="X53" s="151" t="n"/>
      <c r="Y53" s="151">
        <f>V53+W53</f>
        <v/>
      </c>
      <c r="Z53" s="151" t="n"/>
      <c r="AA53" s="151" t="n"/>
      <c r="AB53" s="151" t="n"/>
      <c r="AC53" s="151">
        <f>Z53+AA53</f>
        <v/>
      </c>
      <c r="AD53" s="151">
        <f>I53+M53+Q53+U53+Y53+AC53</f>
        <v/>
      </c>
      <c r="AE53" s="151">
        <f>H53+L53+P53+T53+X53+AB53</f>
        <v/>
      </c>
      <c r="AF53" s="151">
        <f ref="AF53" t="array">1+COUNTIF($AD$4:$AD$403,"&gt;"&amp;AD53)+SUM(IF($AD$4:$AD$403=AD53,IF($AN$4:$AN$403&gt;AN53,1,0),0))+SUM(IF($AD$4:$AD$403=AD53,IF($AN$4:$AN$403=AN53,IF($AE$4:$AE$403&lt;AE53,1,0),0),0))+SUM(IF($AD$4:$AD$403=AD53,IF($AN$4:$AN$403=AN53,IF($AE$4:$AE$403=AE53,IF($AP$4:$AP$403&gt;AP53,1,0),0),0),0))</f>
        <v/>
      </c>
      <c r="AG53" s="1" t="n">
        <v>50</v>
      </c>
      <c r="AK53" s="151">
        <f>AK52+1</f>
        <v/>
      </c>
      <c r="AL53" s="1" t="n">
        <v>50</v>
      </c>
      <c r="AM53" s="151" t="n"/>
      <c r="AN53" s="151">
        <f>G53+K53+O53+S53+W53+AA53</f>
        <v/>
      </c>
      <c r="AO53" s="151">
        <f>F53+J53+N53+R53+V53+Z53</f>
        <v/>
      </c>
      <c r="AP53" t="n">
        <v>351</v>
      </c>
      <c r="AU53" s="151">
        <f>AU52+1</f>
        <v/>
      </c>
      <c r="AV53" t="n">
        <v>50</v>
      </c>
    </row>
    <row customHeight="1" ht="13.7" r="54" s="149">
      <c r="A54" s="151" t="n">
        <v>51</v>
      </c>
      <c r="B54" s="26" t="n"/>
      <c r="C54" s="25" t="n"/>
      <c r="D54" s="26" t="n"/>
      <c r="E54" s="27" t="n"/>
      <c r="F54" s="151" t="n"/>
      <c r="G54" s="151" t="n"/>
      <c r="H54" s="151" t="n"/>
      <c r="I54" s="151">
        <f>F54+G54</f>
        <v/>
      </c>
      <c r="J54" s="151" t="n"/>
      <c r="K54" s="151" t="n"/>
      <c r="L54" s="151" t="n"/>
      <c r="M54" s="151">
        <f>J54+K54</f>
        <v/>
      </c>
      <c r="N54" s="151" t="n"/>
      <c r="O54" s="151" t="n"/>
      <c r="P54" s="151" t="n"/>
      <c r="Q54" s="151">
        <f>N54+O54</f>
        <v/>
      </c>
      <c r="R54" s="151" t="n"/>
      <c r="S54" s="151" t="n"/>
      <c r="T54" s="151" t="n"/>
      <c r="U54" s="151">
        <f>R54+S54</f>
        <v/>
      </c>
      <c r="V54" s="151" t="n"/>
      <c r="W54" s="151" t="n"/>
      <c r="X54" s="151" t="n"/>
      <c r="Y54" s="151">
        <f>V54+W54</f>
        <v/>
      </c>
      <c r="Z54" s="151" t="n"/>
      <c r="AA54" s="151" t="n"/>
      <c r="AB54" s="151" t="n"/>
      <c r="AC54" s="151">
        <f>Z54+AA54</f>
        <v/>
      </c>
      <c r="AD54" s="151">
        <f>I54+M54+Q54+U54+Y54+AC54</f>
        <v/>
      </c>
      <c r="AE54" s="151">
        <f>H54+L54+P54+T54+X54+AB54</f>
        <v/>
      </c>
      <c r="AF54" s="151">
        <f ref="AF54" t="array">1+COUNTIF($AD$4:$AD$403,"&gt;"&amp;AD54)+SUM(IF($AD$4:$AD$403=AD54,IF($AN$4:$AN$403&gt;AN54,1,0),0))+SUM(IF($AD$4:$AD$403=AD54,IF($AN$4:$AN$403=AN54,IF($AE$4:$AE$403&lt;AE54,1,0),0),0))+SUM(IF($AD$4:$AD$403=AD54,IF($AN$4:$AN$403=AN54,IF($AE$4:$AE$403=AE54,IF($AP$4:$AP$403&gt;AP54,1,0),0),0),0))</f>
        <v/>
      </c>
      <c r="AG54" s="1" t="n">
        <v>51</v>
      </c>
      <c r="AH54" s="1">
        <f>AD54+AD55</f>
        <v/>
      </c>
      <c r="AI54" s="1">
        <f>AN54+AN55</f>
        <v/>
      </c>
      <c r="AJ54" s="1">
        <f>AE54+AE55</f>
        <v/>
      </c>
      <c r="AK54" s="17">
        <f ref="AK54" t="array">1+(SUM(IF($AH$4:$AH$403&gt;AH54,1,0))+SUM(IF($AH$4:$AH$403=AH54,IF($AI$4:$AI$403&gt;AI54,1,0),0))+SUM(IF($AH$4:$AH$403=AH54,IF($AI$4:$AI$403=AI54,IF($AJ$4:$AJ$403&lt;AJ54,1,0),0),0))+SUM(IF($AH$4:$AH$403=AH54,IF($AI$4:$AI$403=AI54,IF($AJ$4:$AJ$403=AJ54,IF($AQ$4:$AQ$403&gt;AQ54,1,0),0),0),0)))*2</f>
        <v/>
      </c>
      <c r="AL54" s="1" t="n">
        <v>51</v>
      </c>
      <c r="AM54" s="151" t="n"/>
      <c r="AN54" s="151">
        <f>G54+K54+O54+S54+W54+AA54</f>
        <v/>
      </c>
      <c r="AO54" s="151">
        <f>F54+J54+N54+R54+V54+Z54</f>
        <v/>
      </c>
      <c r="AP54" t="n">
        <v>350</v>
      </c>
      <c r="AQ54" t="n">
        <v>350</v>
      </c>
      <c r="AU54" s="151">
        <f>AU52+2</f>
        <v/>
      </c>
      <c r="AV54" t="n">
        <v>51</v>
      </c>
    </row>
    <row customHeight="1" ht="13.7" r="55" s="149">
      <c r="A55" s="151" t="n">
        <v>52</v>
      </c>
      <c r="B55" s="26" t="n"/>
      <c r="C55" s="28" t="n"/>
      <c r="D55" s="29" t="n"/>
      <c r="E55" s="27" t="n"/>
      <c r="F55" s="151" t="n"/>
      <c r="G55" s="151" t="n"/>
      <c r="H55" s="151" t="n"/>
      <c r="I55" s="151">
        <f>F55+G55</f>
        <v/>
      </c>
      <c r="J55" s="151" t="n"/>
      <c r="K55" s="151" t="n"/>
      <c r="L55" s="151" t="n"/>
      <c r="M55" s="151">
        <f>J55+K55</f>
        <v/>
      </c>
      <c r="N55" s="151" t="n"/>
      <c r="O55" s="151" t="n"/>
      <c r="P55" s="151" t="n"/>
      <c r="Q55" s="151">
        <f>N55+O55</f>
        <v/>
      </c>
      <c r="R55" s="151" t="n"/>
      <c r="S55" s="151" t="n"/>
      <c r="T55" s="151" t="n"/>
      <c r="U55" s="151">
        <f>R55+S55</f>
        <v/>
      </c>
      <c r="V55" s="151" t="n"/>
      <c r="W55" s="151" t="n"/>
      <c r="X55" s="151" t="n"/>
      <c r="Y55" s="151">
        <f>V55+W55</f>
        <v/>
      </c>
      <c r="Z55" s="151" t="n"/>
      <c r="AA55" s="151" t="n"/>
      <c r="AB55" s="151" t="n"/>
      <c r="AC55" s="151">
        <f>Z55+AA55</f>
        <v/>
      </c>
      <c r="AD55" s="151">
        <f>I55+M55+Q55+U55+Y55+AC55</f>
        <v/>
      </c>
      <c r="AE55" s="151">
        <f>H55+L55+P55+T55+X55+AB55</f>
        <v/>
      </c>
      <c r="AF55" s="151">
        <f ref="AF55" t="array">1+COUNTIF($AD$4:$AD$403,"&gt;"&amp;AD55)+SUM(IF($AD$4:$AD$403=AD55,IF($AN$4:$AN$403&gt;AN55,1,0),0))+SUM(IF($AD$4:$AD$403=AD55,IF($AN$4:$AN$403=AN55,IF($AE$4:$AE$403&lt;AE55,1,0),0),0))+SUM(IF($AD$4:$AD$403=AD55,IF($AN$4:$AN$403=AN55,IF($AE$4:$AE$403=AE55,IF($AP$4:$AP$403&gt;AP55,1,0),0),0),0))</f>
        <v/>
      </c>
      <c r="AG55" s="1" t="n">
        <v>52</v>
      </c>
      <c r="AK55" s="151">
        <f>AK54+1</f>
        <v/>
      </c>
      <c r="AL55" s="1" t="n">
        <v>52</v>
      </c>
      <c r="AM55" s="151" t="n"/>
      <c r="AN55" s="151">
        <f>G55+K55+O55+S55+W55+AA55</f>
        <v/>
      </c>
      <c r="AO55" s="151">
        <f>F55+J55+N55+R55+V55+Z55</f>
        <v/>
      </c>
      <c r="AP55" t="n">
        <v>349</v>
      </c>
      <c r="AU55" s="151">
        <f>AU52+3</f>
        <v/>
      </c>
      <c r="AV55" t="n">
        <v>52</v>
      </c>
    </row>
    <row customHeight="1" ht="13.7" r="56" s="149">
      <c r="A56" s="151" t="n">
        <v>53</v>
      </c>
      <c r="B56" s="19" t="n"/>
      <c r="C56" s="18" t="n"/>
      <c r="D56" s="19" t="n"/>
      <c r="E56" s="20" t="n"/>
      <c r="F56" s="151" t="n"/>
      <c r="G56" s="151" t="n"/>
      <c r="H56" s="151" t="n"/>
      <c r="I56" s="151">
        <f>F56+G56</f>
        <v/>
      </c>
      <c r="J56" s="151" t="n"/>
      <c r="K56" s="151" t="n"/>
      <c r="L56" s="151" t="n"/>
      <c r="M56" s="151">
        <f>J56+K56</f>
        <v/>
      </c>
      <c r="N56" s="151" t="n"/>
      <c r="O56" s="151" t="n"/>
      <c r="P56" s="151" t="n"/>
      <c r="Q56" s="151">
        <f>N56+O56</f>
        <v/>
      </c>
      <c r="R56" s="151" t="n"/>
      <c r="S56" s="151" t="n"/>
      <c r="T56" s="151" t="n"/>
      <c r="U56" s="151">
        <f>R56+S56</f>
        <v/>
      </c>
      <c r="V56" s="151" t="n"/>
      <c r="W56" s="151" t="n"/>
      <c r="X56" s="151" t="n"/>
      <c r="Y56" s="151">
        <f>V56+W56</f>
        <v/>
      </c>
      <c r="Z56" s="151" t="n"/>
      <c r="AA56" s="151" t="n"/>
      <c r="AB56" s="151" t="n"/>
      <c r="AC56" s="151">
        <f>Z56+AA56</f>
        <v/>
      </c>
      <c r="AD56" s="151">
        <f>I56+M56+Q56+U56+Y56+AC56</f>
        <v/>
      </c>
      <c r="AE56" s="151">
        <f>H56+L56+P56+T56+X56+AB56</f>
        <v/>
      </c>
      <c r="AF56" s="151">
        <f ref="AF56" t="array">1+COUNTIF($AD$4:$AD$403,"&gt;"&amp;AD56)+SUM(IF($AD$4:$AD$403=AD56,IF($AN$4:$AN$403&gt;AN56,1,0),0))+SUM(IF($AD$4:$AD$403=AD56,IF($AN$4:$AN$403=AN56,IF($AE$4:$AE$403&lt;AE56,1,0),0),0))+SUM(IF($AD$4:$AD$403=AD56,IF($AN$4:$AN$403=AN56,IF($AE$4:$AE$403=AE56,IF($AP$4:$AP$403&gt;AP56,1,0),0),0),0))</f>
        <v/>
      </c>
      <c r="AG56" s="1" t="n">
        <v>53</v>
      </c>
      <c r="AH56" s="1">
        <f>AD56+AD57</f>
        <v/>
      </c>
      <c r="AI56" s="1">
        <f>AN56+AN57</f>
        <v/>
      </c>
      <c r="AJ56" s="1">
        <f>AE56+AE57</f>
        <v/>
      </c>
      <c r="AK56" s="17">
        <f ref="AK56" t="array">1+(SUM(IF($AH$4:$AH$403&gt;AH56,1,0))+SUM(IF($AH$4:$AH$403=AH56,IF($AI$4:$AI$403&gt;AI56,1,0),0))+SUM(IF($AH$4:$AH$403=AH56,IF($AI$4:$AI$403=AI56,IF($AJ$4:$AJ$403&lt;AJ56,1,0),0),0))+SUM(IF($AH$4:$AH$403=AH56,IF($AI$4:$AI$403=AI56,IF($AJ$4:$AJ$403=AJ56,IF($AQ$4:$AQ$403&gt;AQ56,1,0),0),0),0)))*2</f>
        <v/>
      </c>
      <c r="AL56" s="1" t="n">
        <v>53</v>
      </c>
      <c r="AM56" s="151" t="n"/>
      <c r="AN56" s="151">
        <f>G56+K56+O56+S56+W56+AA56</f>
        <v/>
      </c>
      <c r="AO56" s="151">
        <f>F56+J56+N56+R56+V56+Z56</f>
        <v/>
      </c>
      <c r="AP56" t="n">
        <v>348</v>
      </c>
      <c r="AQ56" t="n">
        <v>348</v>
      </c>
      <c r="AR56">
        <f>AD56+AD57+AD58+AD59</f>
        <v/>
      </c>
      <c r="AS56">
        <f>AN56+AN57+AN58+AN59</f>
        <v/>
      </c>
      <c r="AT56">
        <f>AE56+AE57+AE58+AE59</f>
        <v/>
      </c>
      <c r="AU56" s="151">
        <f ref="AU56" t="array">1+(SUM(IF($AR$4:$AR$403&gt;AR56,1,0))+SUM(IF($AR$4:$AR$403=AR56,IF($AS$4:$AS$403&gt;AS56,1,0),0))+SUM(IF($AR$4:$AR$403=AR56,IF($AS$4:$AS$403=AS56,IF($AT$4:$AT$403&lt;AT56,1,0),0),0))+SUM(IF($AR$4:$AR$403=AR56,IF($AS$4:$AS$403=AS56,IF($AT$4:$AT$403=AT56,IF($AW$4:$AW$403&gt;AW56,1,0),0),0),0)))*4</f>
        <v/>
      </c>
      <c r="AV56" t="n">
        <v>53</v>
      </c>
      <c r="AW56">
        <f>AP56</f>
        <v/>
      </c>
    </row>
    <row customHeight="1" ht="13.7" r="57" s="149">
      <c r="A57" s="151" t="n">
        <v>54</v>
      </c>
      <c r="B57" s="19" t="n"/>
      <c r="C57" s="21" t="n"/>
      <c r="D57" s="22" t="n"/>
      <c r="E57" s="20" t="n"/>
      <c r="F57" s="151" t="n"/>
      <c r="G57" s="151" t="n"/>
      <c r="H57" s="151" t="n"/>
      <c r="I57" s="151">
        <f>F57+G57</f>
        <v/>
      </c>
      <c r="J57" s="151" t="n"/>
      <c r="K57" s="151" t="n"/>
      <c r="L57" s="151" t="n"/>
      <c r="M57" s="151">
        <f>J57+K57</f>
        <v/>
      </c>
      <c r="N57" s="151" t="n"/>
      <c r="O57" s="151" t="n"/>
      <c r="P57" s="151" t="n"/>
      <c r="Q57" s="151">
        <f>N57+O57</f>
        <v/>
      </c>
      <c r="R57" s="151" t="n"/>
      <c r="S57" s="151" t="n"/>
      <c r="T57" s="151" t="n"/>
      <c r="U57" s="151">
        <f>R57+S57</f>
        <v/>
      </c>
      <c r="V57" s="151" t="n"/>
      <c r="W57" s="151" t="n"/>
      <c r="X57" s="151" t="n"/>
      <c r="Y57" s="151">
        <f>V57+W57</f>
        <v/>
      </c>
      <c r="Z57" s="151" t="n"/>
      <c r="AA57" s="151" t="n"/>
      <c r="AB57" s="151" t="n"/>
      <c r="AC57" s="151">
        <f>Z57+AA57</f>
        <v/>
      </c>
      <c r="AD57" s="151">
        <f>I57+M57+Q57+U57+Y57+AC57</f>
        <v/>
      </c>
      <c r="AE57" s="151">
        <f>H57+L57+P57+T57+X57+AB57</f>
        <v/>
      </c>
      <c r="AF57" s="151">
        <f ref="AF57" t="array">1+COUNTIF($AD$4:$AD$403,"&gt;"&amp;AD57)+SUM(IF($AD$4:$AD$403=AD57,IF($AN$4:$AN$403&gt;AN57,1,0),0))+SUM(IF($AD$4:$AD$403=AD57,IF($AN$4:$AN$403=AN57,IF($AE$4:$AE$403&lt;AE57,1,0),0),0))+SUM(IF($AD$4:$AD$403=AD57,IF($AN$4:$AN$403=AN57,IF($AE$4:$AE$403=AE57,IF($AP$4:$AP$403&gt;AP57,1,0),0),0),0))</f>
        <v/>
      </c>
      <c r="AG57" s="1" t="n">
        <v>54</v>
      </c>
      <c r="AK57" s="151">
        <f>AK56+1</f>
        <v/>
      </c>
      <c r="AL57" s="1" t="n">
        <v>54</v>
      </c>
      <c r="AM57" s="151" t="n"/>
      <c r="AN57" s="151">
        <f>G57+K57+O57+S57+W57+AA57</f>
        <v/>
      </c>
      <c r="AO57" s="151">
        <f>F57+J57+N57+R57+V57+Z57</f>
        <v/>
      </c>
      <c r="AP57" t="n">
        <v>347</v>
      </c>
      <c r="AU57" s="151">
        <f>AU56+1</f>
        <v/>
      </c>
      <c r="AV57" t="n">
        <v>54</v>
      </c>
    </row>
    <row customHeight="1" ht="13.7" r="58" s="149">
      <c r="A58" s="151" t="n">
        <v>55</v>
      </c>
      <c r="B58" s="19" t="n"/>
      <c r="C58" s="18" t="n"/>
      <c r="D58" s="19" t="n"/>
      <c r="E58" s="20" t="n"/>
      <c r="F58" s="151" t="n"/>
      <c r="G58" s="151" t="n"/>
      <c r="H58" s="151" t="n"/>
      <c r="I58" s="151">
        <f>F58+G58</f>
        <v/>
      </c>
      <c r="J58" s="151" t="n"/>
      <c r="K58" s="151" t="n"/>
      <c r="L58" s="151" t="n"/>
      <c r="M58" s="151">
        <f>J58+K58</f>
        <v/>
      </c>
      <c r="N58" s="151" t="n"/>
      <c r="O58" s="151" t="n"/>
      <c r="P58" s="151" t="n"/>
      <c r="Q58" s="151">
        <f>N58+O58</f>
        <v/>
      </c>
      <c r="R58" s="151" t="n"/>
      <c r="S58" s="151" t="n"/>
      <c r="T58" s="151" t="n"/>
      <c r="U58" s="151">
        <f>R58+S58</f>
        <v/>
      </c>
      <c r="V58" s="151" t="n"/>
      <c r="W58" s="151" t="n"/>
      <c r="X58" s="151" t="n"/>
      <c r="Y58" s="151">
        <f>V58+W58</f>
        <v/>
      </c>
      <c r="Z58" s="151" t="n"/>
      <c r="AA58" s="151" t="n"/>
      <c r="AB58" s="151" t="n"/>
      <c r="AC58" s="151">
        <f>Z58+AA58</f>
        <v/>
      </c>
      <c r="AD58" s="151">
        <f>I58+M58+Q58+U58+Y58+AC58</f>
        <v/>
      </c>
      <c r="AE58" s="151">
        <f>H58+L58+P58+T58+X58+AB58</f>
        <v/>
      </c>
      <c r="AF58" s="151">
        <f ref="AF58" t="array">1+COUNTIF($AD$4:$AD$403,"&gt;"&amp;AD58)+SUM(IF($AD$4:$AD$403=AD58,IF($AN$4:$AN$403&gt;AN58,1,0),0))+SUM(IF($AD$4:$AD$403=AD58,IF($AN$4:$AN$403=AN58,IF($AE$4:$AE$403&lt;AE58,1,0),0),0))+SUM(IF($AD$4:$AD$403=AD58,IF($AN$4:$AN$403=AN58,IF($AE$4:$AE$403=AE58,IF($AP$4:$AP$403&gt;AP58,1,0),0),0),0))</f>
        <v/>
      </c>
      <c r="AG58" s="1" t="n">
        <v>55</v>
      </c>
      <c r="AH58" s="1">
        <f>AD58+AD59</f>
        <v/>
      </c>
      <c r="AI58" s="1">
        <f>AN58+AN59</f>
        <v/>
      </c>
      <c r="AJ58" s="1">
        <f>AE58+AE59</f>
        <v/>
      </c>
      <c r="AK58" s="17">
        <f ref="AK58" t="array">1+(SUM(IF($AH$4:$AH$403&gt;AH58,1,0))+SUM(IF($AH$4:$AH$403=AH58,IF($AI$4:$AI$403&gt;AI58,1,0),0))+SUM(IF($AH$4:$AH$403=AH58,IF($AI$4:$AI$403=AI58,IF($AJ$4:$AJ$403&lt;AJ58,1,0),0),0))+SUM(IF($AH$4:$AH$403=AH58,IF($AI$4:$AI$403=AI58,IF($AJ$4:$AJ$403=AJ58,IF($AQ$4:$AQ$403&gt;AQ58,1,0),0),0),0)))*2</f>
        <v/>
      </c>
      <c r="AL58" s="1" t="n">
        <v>55</v>
      </c>
      <c r="AM58" s="151" t="n"/>
      <c r="AN58" s="151">
        <f>G58+K58+O58+S58+W58+AA58</f>
        <v/>
      </c>
      <c r="AO58" s="151">
        <f>F58+J58+N58+R58+V58+Z58</f>
        <v/>
      </c>
      <c r="AP58" t="n">
        <v>346</v>
      </c>
      <c r="AQ58" t="n">
        <v>346</v>
      </c>
      <c r="AU58" s="151">
        <f>AU56+2</f>
        <v/>
      </c>
      <c r="AV58" t="n">
        <v>55</v>
      </c>
    </row>
    <row customHeight="1" ht="13.7" r="59" s="149">
      <c r="A59" s="151" t="n">
        <v>56</v>
      </c>
      <c r="B59" s="19" t="n"/>
      <c r="C59" s="21" t="n"/>
      <c r="D59" s="22" t="n"/>
      <c r="E59" s="20" t="n"/>
      <c r="F59" s="151" t="n"/>
      <c r="G59" s="151" t="n"/>
      <c r="H59" s="151" t="n"/>
      <c r="I59" s="151">
        <f>F59+G59</f>
        <v/>
      </c>
      <c r="J59" s="151" t="n"/>
      <c r="K59" s="151" t="n"/>
      <c r="L59" s="151" t="n"/>
      <c r="M59" s="151">
        <f>J59+K59</f>
        <v/>
      </c>
      <c r="N59" s="151" t="n"/>
      <c r="O59" s="151" t="n"/>
      <c r="P59" s="151" t="n"/>
      <c r="Q59" s="151">
        <f>N59+O59</f>
        <v/>
      </c>
      <c r="R59" s="151" t="n"/>
      <c r="S59" s="151" t="n"/>
      <c r="T59" s="151" t="n"/>
      <c r="U59" s="151">
        <f>R59+S59</f>
        <v/>
      </c>
      <c r="V59" s="151" t="n"/>
      <c r="W59" s="151" t="n"/>
      <c r="X59" s="151" t="n"/>
      <c r="Y59" s="151">
        <f>V59+W59</f>
        <v/>
      </c>
      <c r="Z59" s="151" t="n"/>
      <c r="AA59" s="151" t="n"/>
      <c r="AB59" s="151" t="n"/>
      <c r="AC59" s="151">
        <f>Z59+AA59</f>
        <v/>
      </c>
      <c r="AD59" s="151">
        <f>I59+M59+Q59+U59+Y59+AC59</f>
        <v/>
      </c>
      <c r="AE59" s="151">
        <f>H59+L59+P59+T59+X59+AB59</f>
        <v/>
      </c>
      <c r="AF59" s="151">
        <f ref="AF59" t="array">1+COUNTIF($AD$4:$AD$403,"&gt;"&amp;AD59)+SUM(IF($AD$4:$AD$403=AD59,IF($AN$4:$AN$403&gt;AN59,1,0),0))+SUM(IF($AD$4:$AD$403=AD59,IF($AN$4:$AN$403=AN59,IF($AE$4:$AE$403&lt;AE59,1,0),0),0))+SUM(IF($AD$4:$AD$403=AD59,IF($AN$4:$AN$403=AN59,IF($AE$4:$AE$403=AE59,IF($AP$4:$AP$403&gt;AP59,1,0),0),0),0))</f>
        <v/>
      </c>
      <c r="AG59" s="1" t="n">
        <v>56</v>
      </c>
      <c r="AK59" s="151">
        <f>AK58+1</f>
        <v/>
      </c>
      <c r="AL59" s="1" t="n">
        <v>56</v>
      </c>
      <c r="AM59" s="151" t="n"/>
      <c r="AN59" s="151">
        <f>G59+K59+O59+S59+W59+AA59</f>
        <v/>
      </c>
      <c r="AO59" s="151">
        <f>F59+J59+N59+R59+V59+Z59</f>
        <v/>
      </c>
      <c r="AP59" t="n">
        <v>345</v>
      </c>
      <c r="AU59" s="151">
        <f>AU56+3</f>
        <v/>
      </c>
      <c r="AV59" t="n">
        <v>56</v>
      </c>
    </row>
    <row customHeight="1" ht="13.7" r="60" s="149">
      <c r="A60" s="151" t="n">
        <v>57</v>
      </c>
      <c r="B60" s="19" t="n"/>
      <c r="C60" s="18" t="n"/>
      <c r="D60" s="19" t="n"/>
      <c r="E60" s="20" t="n"/>
      <c r="F60" s="151" t="n"/>
      <c r="G60" s="151" t="n"/>
      <c r="H60" s="151" t="n"/>
      <c r="I60" s="151">
        <f>F60+G60</f>
        <v/>
      </c>
      <c r="J60" s="151" t="n"/>
      <c r="K60" s="151" t="n"/>
      <c r="L60" s="151" t="n"/>
      <c r="M60" s="151">
        <f>J60+K60</f>
        <v/>
      </c>
      <c r="N60" s="151" t="n"/>
      <c r="O60" s="151" t="n"/>
      <c r="P60" s="151" t="n"/>
      <c r="Q60" s="151">
        <f>N60+O60</f>
        <v/>
      </c>
      <c r="R60" s="151" t="n"/>
      <c r="S60" s="151" t="n"/>
      <c r="T60" s="151" t="n"/>
      <c r="U60" s="151">
        <f>R60+S60</f>
        <v/>
      </c>
      <c r="V60" s="151" t="n"/>
      <c r="W60" s="151" t="n"/>
      <c r="X60" s="151" t="n"/>
      <c r="Y60" s="151">
        <f>V60+W60</f>
        <v/>
      </c>
      <c r="Z60" s="151" t="n"/>
      <c r="AA60" s="151" t="n"/>
      <c r="AB60" s="151" t="n"/>
      <c r="AC60" s="151">
        <f>Z60+AA60</f>
        <v/>
      </c>
      <c r="AD60" s="151">
        <f>I60+M60+Q60+U60+Y60+AC60</f>
        <v/>
      </c>
      <c r="AE60" s="151">
        <f>H60+L60+P60+T60+X60+AB60</f>
        <v/>
      </c>
      <c r="AF60" s="151">
        <f ref="AF60" t="array">1+COUNTIF($AD$4:$AD$403,"&gt;"&amp;AD60)+SUM(IF($AD$4:$AD$403=AD60,IF($AN$4:$AN$403&gt;AN60,1,0),0))+SUM(IF($AD$4:$AD$403=AD60,IF($AN$4:$AN$403=AN60,IF($AE$4:$AE$403&lt;AE60,1,0),0),0))+SUM(IF($AD$4:$AD$403=AD60,IF($AN$4:$AN$403=AN60,IF($AE$4:$AE$403=AE60,IF($AP$4:$AP$403&gt;AP60,1,0),0),0),0))</f>
        <v/>
      </c>
      <c r="AG60" s="1" t="n">
        <v>57</v>
      </c>
      <c r="AH60" s="1">
        <f>AD60+AD61</f>
        <v/>
      </c>
      <c r="AI60" s="1">
        <f>AN60+AN61</f>
        <v/>
      </c>
      <c r="AJ60" s="1">
        <f>AE60+AE61</f>
        <v/>
      </c>
      <c r="AK60" s="17">
        <f ref="AK60" t="array">1+(SUM(IF($AH$4:$AH$403&gt;AH60,1,0))+SUM(IF($AH$4:$AH$403=AH60,IF($AI$4:$AI$403&gt;AI60,1,0),0))+SUM(IF($AH$4:$AH$403=AH60,IF($AI$4:$AI$403=AI60,IF($AJ$4:$AJ$403&lt;AJ60,1,0),0),0))+SUM(IF($AH$4:$AH$403=AH60,IF($AI$4:$AI$403=AI60,IF($AJ$4:$AJ$403=AJ60,IF($AQ$4:$AQ$403&gt;AQ60,1,0),0),0),0)))*2</f>
        <v/>
      </c>
      <c r="AL60" s="1" t="n">
        <v>57</v>
      </c>
      <c r="AM60" s="151" t="n"/>
      <c r="AN60" s="151">
        <f>G60+K60+O60+S60+W60+AA60</f>
        <v/>
      </c>
      <c r="AO60" s="151">
        <f>F60+J60+N60+R60+V60+Z60</f>
        <v/>
      </c>
      <c r="AP60" t="n">
        <v>344</v>
      </c>
      <c r="AQ60" t="n">
        <v>344</v>
      </c>
      <c r="AR60">
        <f>AD60+AD61+AD62+AD63</f>
        <v/>
      </c>
      <c r="AS60">
        <f>AN60+AN61+AN62+AN63</f>
        <v/>
      </c>
      <c r="AT60">
        <f>AE60+AE61+AE62+AE63</f>
        <v/>
      </c>
      <c r="AU60" s="151">
        <f ref="AU60" t="array">1+(SUM(IF($AR$4:$AR$403&gt;AR60,1,0))+SUM(IF($AR$4:$AR$403=AR60,IF($AS$4:$AS$403&gt;AS60,1,0),0))+SUM(IF($AR$4:$AR$403=AR60,IF($AS$4:$AS$403=AS60,IF($AT$4:$AT$403&lt;AT60,1,0),0),0))+SUM(IF($AR$4:$AR$403=AR60,IF($AS$4:$AS$403=AS60,IF($AT$4:$AT$403=AT60,IF($AW$4:$AW$403&gt;AW60,1,0),0),0),0)))*4</f>
        <v/>
      </c>
      <c r="AV60" t="n">
        <v>57</v>
      </c>
      <c r="AW60">
        <f>AP60</f>
        <v/>
      </c>
    </row>
    <row customHeight="1" ht="13.7" r="61" s="149">
      <c r="A61" s="151" t="n">
        <v>58</v>
      </c>
      <c r="B61" s="19" t="n"/>
      <c r="C61" s="21" t="n"/>
      <c r="D61" s="22" t="n"/>
      <c r="E61" s="20" t="n"/>
      <c r="F61" s="151" t="n"/>
      <c r="G61" s="151" t="n"/>
      <c r="H61" s="151" t="n"/>
      <c r="I61" s="151">
        <f>F61+G61</f>
        <v/>
      </c>
      <c r="J61" s="151" t="n"/>
      <c r="K61" s="151" t="n"/>
      <c r="L61" s="151" t="n"/>
      <c r="M61" s="151">
        <f>J61+K61</f>
        <v/>
      </c>
      <c r="N61" s="151" t="n"/>
      <c r="O61" s="151" t="n"/>
      <c r="P61" s="151" t="n"/>
      <c r="Q61" s="151">
        <f>N61+O61</f>
        <v/>
      </c>
      <c r="R61" s="151" t="n"/>
      <c r="S61" s="151" t="n"/>
      <c r="T61" s="151" t="n"/>
      <c r="U61" s="151">
        <f>R61+S61</f>
        <v/>
      </c>
      <c r="V61" s="151" t="n"/>
      <c r="W61" s="151" t="n"/>
      <c r="X61" s="151" t="n"/>
      <c r="Y61" s="151">
        <f>V61+W61</f>
        <v/>
      </c>
      <c r="Z61" s="151" t="n"/>
      <c r="AA61" s="151" t="n"/>
      <c r="AB61" s="151" t="n"/>
      <c r="AC61" s="151">
        <f>Z61+AA61</f>
        <v/>
      </c>
      <c r="AD61" s="151">
        <f>I61+M61+Q61+U61+Y61+AC61</f>
        <v/>
      </c>
      <c r="AE61" s="151">
        <f>H61+L61+P61+T61+X61+AB61</f>
        <v/>
      </c>
      <c r="AF61" s="151">
        <f ref="AF61" t="array">1+COUNTIF($AD$4:$AD$403,"&gt;"&amp;AD61)+SUM(IF($AD$4:$AD$403=AD61,IF($AN$4:$AN$403&gt;AN61,1,0),0))+SUM(IF($AD$4:$AD$403=AD61,IF($AN$4:$AN$403=AN61,IF($AE$4:$AE$403&lt;AE61,1,0),0),0))+SUM(IF($AD$4:$AD$403=AD61,IF($AN$4:$AN$403=AN61,IF($AE$4:$AE$403=AE61,IF($AP$4:$AP$403&gt;AP61,1,0),0),0),0))</f>
        <v/>
      </c>
      <c r="AG61" s="1" t="n">
        <v>58</v>
      </c>
      <c r="AK61" s="151">
        <f>AK60+1</f>
        <v/>
      </c>
      <c r="AL61" s="1" t="n">
        <v>58</v>
      </c>
      <c r="AM61" s="151" t="n"/>
      <c r="AN61" s="151">
        <f>G61+K61+O61+S61+W61+AA61</f>
        <v/>
      </c>
      <c r="AO61" s="151">
        <f>F61+J61+N61+R61+V61+Z61</f>
        <v/>
      </c>
      <c r="AP61" t="n">
        <v>343</v>
      </c>
      <c r="AU61" s="151">
        <f>AU60+1</f>
        <v/>
      </c>
      <c r="AV61" t="n">
        <v>58</v>
      </c>
    </row>
    <row customHeight="1" ht="13.7" r="62" s="149">
      <c r="A62" s="151" t="n">
        <v>59</v>
      </c>
      <c r="B62" s="19" t="n"/>
      <c r="C62" s="18" t="n"/>
      <c r="D62" s="19" t="n"/>
      <c r="E62" s="20" t="n"/>
      <c r="F62" s="151" t="n"/>
      <c r="G62" s="151" t="n"/>
      <c r="H62" s="151" t="n"/>
      <c r="I62" s="151">
        <f>F62+G62</f>
        <v/>
      </c>
      <c r="J62" s="151" t="n"/>
      <c r="K62" s="151" t="n"/>
      <c r="L62" s="151" t="n"/>
      <c r="M62" s="151">
        <f>J62+K62</f>
        <v/>
      </c>
      <c r="N62" s="151" t="n"/>
      <c r="O62" s="151" t="n"/>
      <c r="P62" s="151" t="n"/>
      <c r="Q62" s="151">
        <f>N62+O62</f>
        <v/>
      </c>
      <c r="R62" s="151" t="n"/>
      <c r="S62" s="151" t="n"/>
      <c r="T62" s="151" t="n"/>
      <c r="U62" s="151">
        <f>R62+S62</f>
        <v/>
      </c>
      <c r="V62" s="151" t="n"/>
      <c r="W62" s="151" t="n"/>
      <c r="X62" s="151" t="n"/>
      <c r="Y62" s="151">
        <f>V62+W62</f>
        <v/>
      </c>
      <c r="Z62" s="151" t="n"/>
      <c r="AA62" s="151" t="n"/>
      <c r="AB62" s="151" t="n"/>
      <c r="AC62" s="151">
        <f>Z62+AA62</f>
        <v/>
      </c>
      <c r="AD62" s="151">
        <f>I62+M62+Q62+U62+Y62+AC62</f>
        <v/>
      </c>
      <c r="AE62" s="151">
        <f>H62+L62+P62+T62+X62+AB62</f>
        <v/>
      </c>
      <c r="AF62" s="151">
        <f ref="AF62" t="array">1+COUNTIF($AD$4:$AD$403,"&gt;"&amp;AD62)+SUM(IF($AD$4:$AD$403=AD62,IF($AN$4:$AN$403&gt;AN62,1,0),0))+SUM(IF($AD$4:$AD$403=AD62,IF($AN$4:$AN$403=AN62,IF($AE$4:$AE$403&lt;AE62,1,0),0),0))+SUM(IF($AD$4:$AD$403=AD62,IF($AN$4:$AN$403=AN62,IF($AE$4:$AE$403=AE62,IF($AP$4:$AP$403&gt;AP62,1,0),0),0),0))</f>
        <v/>
      </c>
      <c r="AG62" s="1" t="n">
        <v>59</v>
      </c>
      <c r="AH62" s="1">
        <f>AD62+AD63</f>
        <v/>
      </c>
      <c r="AI62" s="1">
        <f>AN62+AN63</f>
        <v/>
      </c>
      <c r="AJ62" s="1">
        <f>AE62+AE63</f>
        <v/>
      </c>
      <c r="AK62" s="17">
        <f ref="AK62" t="array">1+(SUM(IF($AH$4:$AH$403&gt;AH62,1,0))+SUM(IF($AH$4:$AH$403=AH62,IF($AI$4:$AI$403&gt;AI62,1,0),0))+SUM(IF($AH$4:$AH$403=AH62,IF($AI$4:$AI$403=AI62,IF($AJ$4:$AJ$403&lt;AJ62,1,0),0),0))+SUM(IF($AH$4:$AH$403=AH62,IF($AI$4:$AI$403=AI62,IF($AJ$4:$AJ$403=AJ62,IF($AQ$4:$AQ$403&gt;AQ62,1,0),0),0),0)))*2</f>
        <v/>
      </c>
      <c r="AL62" s="1" t="n">
        <v>59</v>
      </c>
      <c r="AM62" s="151" t="n"/>
      <c r="AN62" s="151">
        <f>G62+K62+O62+S62+W62+AA62</f>
        <v/>
      </c>
      <c r="AO62" s="151">
        <f>F62+J62+N62+R62+V62+Z62</f>
        <v/>
      </c>
      <c r="AP62" t="n">
        <v>342</v>
      </c>
      <c r="AQ62" t="n">
        <v>342</v>
      </c>
      <c r="AU62" s="151">
        <f>AU60+2</f>
        <v/>
      </c>
      <c r="AV62" t="n">
        <v>59</v>
      </c>
    </row>
    <row customHeight="1" ht="13.7" r="63" s="149">
      <c r="A63" s="151" t="n">
        <v>60</v>
      </c>
      <c r="B63" s="19" t="n"/>
      <c r="C63" s="21" t="n"/>
      <c r="D63" s="22" t="n"/>
      <c r="E63" s="20" t="n"/>
      <c r="F63" s="151" t="n"/>
      <c r="G63" s="151" t="n"/>
      <c r="H63" s="151" t="n"/>
      <c r="I63" s="151">
        <f>F63+G63</f>
        <v/>
      </c>
      <c r="J63" s="151" t="n"/>
      <c r="K63" s="151" t="n"/>
      <c r="L63" s="151" t="n"/>
      <c r="M63" s="151">
        <f>J63+K63</f>
        <v/>
      </c>
      <c r="N63" s="151" t="n"/>
      <c r="O63" s="151" t="n"/>
      <c r="P63" s="151" t="n"/>
      <c r="Q63" s="151">
        <f>N63+O63</f>
        <v/>
      </c>
      <c r="R63" s="151" t="n"/>
      <c r="S63" s="151" t="n"/>
      <c r="T63" s="151" t="n"/>
      <c r="U63" s="151">
        <f>R63+S63</f>
        <v/>
      </c>
      <c r="V63" s="151" t="n"/>
      <c r="W63" s="151" t="n"/>
      <c r="X63" s="151" t="n"/>
      <c r="Y63" s="151">
        <f>V63+W63</f>
        <v/>
      </c>
      <c r="Z63" s="151" t="n"/>
      <c r="AA63" s="151" t="n"/>
      <c r="AB63" s="151" t="n"/>
      <c r="AC63" s="151">
        <f>Z63+AA63</f>
        <v/>
      </c>
      <c r="AD63" s="151">
        <f>I63+M63+Q63+U63+Y63+AC63</f>
        <v/>
      </c>
      <c r="AE63" s="151">
        <f>H63+L63+P63+T63+X63+AB63</f>
        <v/>
      </c>
      <c r="AF63" s="151">
        <f ref="AF63" t="array">1+COUNTIF($AD$4:$AD$403,"&gt;"&amp;AD63)+SUM(IF($AD$4:$AD$403=AD63,IF($AN$4:$AN$403&gt;AN63,1,0),0))+SUM(IF($AD$4:$AD$403=AD63,IF($AN$4:$AN$403=AN63,IF($AE$4:$AE$403&lt;AE63,1,0),0),0))+SUM(IF($AD$4:$AD$403=AD63,IF($AN$4:$AN$403=AN63,IF($AE$4:$AE$403=AE63,IF($AP$4:$AP$403&gt;AP63,1,0),0),0),0))</f>
        <v/>
      </c>
      <c r="AG63" s="1" t="n">
        <v>60</v>
      </c>
      <c r="AK63" s="151">
        <f>AK62+1</f>
        <v/>
      </c>
      <c r="AL63" s="1" t="n">
        <v>60</v>
      </c>
      <c r="AM63" s="151" t="n"/>
      <c r="AN63" s="151">
        <f>G63+K63+O63+S63+W63+AA63</f>
        <v/>
      </c>
      <c r="AO63" s="151">
        <f>F63+J63+N63+R63+V63+Z63</f>
        <v/>
      </c>
      <c r="AP63" t="n">
        <v>341</v>
      </c>
      <c r="AU63" s="151">
        <f>AU60+3</f>
        <v/>
      </c>
      <c r="AV63" t="n">
        <v>60</v>
      </c>
    </row>
    <row customHeight="1" ht="13.7" r="64" s="149">
      <c r="A64" s="151" t="n">
        <v>61</v>
      </c>
      <c r="B64" s="26" t="n"/>
      <c r="C64" s="25" t="n"/>
      <c r="D64" s="26" t="n"/>
      <c r="E64" s="27" t="n"/>
      <c r="F64" s="151" t="n"/>
      <c r="G64" s="151" t="n"/>
      <c r="H64" s="151" t="n"/>
      <c r="I64" s="151">
        <f>F64+G64</f>
        <v/>
      </c>
      <c r="J64" s="151" t="n"/>
      <c r="K64" s="151" t="n"/>
      <c r="L64" s="151" t="n"/>
      <c r="M64" s="151">
        <f>J64+K64</f>
        <v/>
      </c>
      <c r="N64" s="151" t="n"/>
      <c r="O64" s="151" t="n"/>
      <c r="P64" s="151" t="n"/>
      <c r="Q64" s="151">
        <f>N64+O64</f>
        <v/>
      </c>
      <c r="R64" s="151" t="n"/>
      <c r="S64" s="151" t="n"/>
      <c r="T64" s="151" t="n"/>
      <c r="U64" s="151">
        <f>R64+S64</f>
        <v/>
      </c>
      <c r="V64" s="151" t="n"/>
      <c r="W64" s="151" t="n"/>
      <c r="X64" s="151" t="n"/>
      <c r="Y64" s="151">
        <f>V64+W64</f>
        <v/>
      </c>
      <c r="Z64" s="151" t="n"/>
      <c r="AA64" s="151" t="n"/>
      <c r="AB64" s="151" t="n"/>
      <c r="AC64" s="151">
        <f>Z64+AA64</f>
        <v/>
      </c>
      <c r="AD64" s="151">
        <f>I64+M64+Q64+U64+Y64+AC64</f>
        <v/>
      </c>
      <c r="AE64" s="151">
        <f>H64+L64+P64+T64+X64+AB64</f>
        <v/>
      </c>
      <c r="AF64" s="151">
        <f ref="AF64" t="array">1+COUNTIF($AD$4:$AD$403,"&gt;"&amp;AD64)+SUM(IF($AD$4:$AD$403=AD64,IF($AN$4:$AN$403&gt;AN64,1,0),0))+SUM(IF($AD$4:$AD$403=AD64,IF($AN$4:$AN$403=AN64,IF($AE$4:$AE$403&lt;AE64,1,0),0),0))+SUM(IF($AD$4:$AD$403=AD64,IF($AN$4:$AN$403=AN64,IF($AE$4:$AE$403=AE64,IF($AP$4:$AP$403&gt;AP64,1,0),0),0),0))</f>
        <v/>
      </c>
      <c r="AG64" s="1" t="n">
        <v>61</v>
      </c>
      <c r="AH64" s="1">
        <f>AD64+AD65</f>
        <v/>
      </c>
      <c r="AI64" s="1">
        <f>AN64+AN65</f>
        <v/>
      </c>
      <c r="AJ64" s="1">
        <f>AE64+AE65</f>
        <v/>
      </c>
      <c r="AK64" s="17">
        <f ref="AK64" t="array">1+(SUM(IF($AH$4:$AH$403&gt;AH64,1,0))+SUM(IF($AH$4:$AH$403=AH64,IF($AI$4:$AI$403&gt;AI64,1,0),0))+SUM(IF($AH$4:$AH$403=AH64,IF($AI$4:$AI$403=AI64,IF($AJ$4:$AJ$403&lt;AJ64,1,0),0),0))+SUM(IF($AH$4:$AH$403=AH64,IF($AI$4:$AI$403=AI64,IF($AJ$4:$AJ$403=AJ64,IF($AQ$4:$AQ$403&gt;AQ64,1,0),0),0),0)))*2</f>
        <v/>
      </c>
      <c r="AL64" s="1" t="n">
        <v>61</v>
      </c>
      <c r="AM64" s="151" t="n"/>
      <c r="AN64" s="151">
        <f>G64+K64+O64+S64+W64+AA64</f>
        <v/>
      </c>
      <c r="AO64" s="151">
        <f>F64+J64+N64+R64+V64+Z64</f>
        <v/>
      </c>
      <c r="AP64" t="n">
        <v>340</v>
      </c>
      <c r="AQ64" t="n">
        <v>340</v>
      </c>
      <c r="AR64">
        <f>AD64+AD65+AD66+AD67</f>
        <v/>
      </c>
      <c r="AS64">
        <f>AN64+AN65+AN66+AN67</f>
        <v/>
      </c>
      <c r="AT64">
        <f>AE64+AE65+AE66+AE67</f>
        <v/>
      </c>
      <c r="AU64" s="151">
        <f ref="AU64" t="array">1+(SUM(IF($AR$4:$AR$403&gt;AR64,1,0))+SUM(IF($AR$4:$AR$403=AR64,IF($AS$4:$AS$403&gt;AS64,1,0),0))+SUM(IF($AR$4:$AR$403=AR64,IF($AS$4:$AS$403=AS64,IF($AT$4:$AT$403&lt;AT64,1,0),0),0))+SUM(IF($AR$4:$AR$403=AR64,IF($AS$4:$AS$403=AS64,IF($AT$4:$AT$403=AT64,IF($AW$4:$AW$403&gt;AW64,1,0),0),0),0)))*4</f>
        <v/>
      </c>
      <c r="AV64" t="n">
        <v>61</v>
      </c>
      <c r="AW64">
        <f>AP64</f>
        <v/>
      </c>
    </row>
    <row customHeight="1" ht="13.7" r="65" s="149">
      <c r="A65" s="151" t="n">
        <v>62</v>
      </c>
      <c r="B65" s="26" t="n"/>
      <c r="C65" s="28" t="n"/>
      <c r="D65" s="29" t="n"/>
      <c r="E65" s="27" t="n"/>
      <c r="F65" s="151" t="n"/>
      <c r="G65" s="151" t="n"/>
      <c r="H65" s="151" t="n"/>
      <c r="I65" s="151">
        <f>F65+G65</f>
        <v/>
      </c>
      <c r="J65" s="151" t="n"/>
      <c r="K65" s="151" t="n"/>
      <c r="L65" s="151" t="n"/>
      <c r="M65" s="151">
        <f>J65+K65</f>
        <v/>
      </c>
      <c r="N65" s="151" t="n"/>
      <c r="O65" s="151" t="n"/>
      <c r="P65" s="151" t="n"/>
      <c r="Q65" s="151">
        <f>N65+O65</f>
        <v/>
      </c>
      <c r="R65" s="151" t="n"/>
      <c r="S65" s="151" t="n"/>
      <c r="T65" s="151" t="n"/>
      <c r="U65" s="151">
        <f>R65+S65</f>
        <v/>
      </c>
      <c r="V65" s="151" t="n"/>
      <c r="W65" s="151" t="n"/>
      <c r="X65" s="151" t="n"/>
      <c r="Y65" s="151">
        <f>V65+W65</f>
        <v/>
      </c>
      <c r="Z65" s="151" t="n"/>
      <c r="AA65" s="151" t="n"/>
      <c r="AB65" s="151" t="n"/>
      <c r="AC65" s="151">
        <f>Z65+AA65</f>
        <v/>
      </c>
      <c r="AD65" s="151">
        <f>I65+M65+Q65+U65+Y65+AC65</f>
        <v/>
      </c>
      <c r="AE65" s="151">
        <f>H65+L65+P65+T65+X65+AB65</f>
        <v/>
      </c>
      <c r="AF65" s="151">
        <f ref="AF65" t="array">1+COUNTIF($AD$4:$AD$403,"&gt;"&amp;AD65)+SUM(IF($AD$4:$AD$403=AD65,IF($AN$4:$AN$403&gt;AN65,1,0),0))+SUM(IF($AD$4:$AD$403=AD65,IF($AN$4:$AN$403=AN65,IF($AE$4:$AE$403&lt;AE65,1,0),0),0))+SUM(IF($AD$4:$AD$403=AD65,IF($AN$4:$AN$403=AN65,IF($AE$4:$AE$403=AE65,IF($AP$4:$AP$403&gt;AP65,1,0),0),0),0))</f>
        <v/>
      </c>
      <c r="AG65" s="1" t="n">
        <v>62</v>
      </c>
      <c r="AK65" s="151">
        <f>AK64+1</f>
        <v/>
      </c>
      <c r="AL65" s="1" t="n">
        <v>62</v>
      </c>
      <c r="AM65" s="151" t="n"/>
      <c r="AN65" s="151">
        <f>G65+K65+O65+S65+W65+AA65</f>
        <v/>
      </c>
      <c r="AO65" s="151">
        <f>F65+J65+N65+R65+V65+Z65</f>
        <v/>
      </c>
      <c r="AP65" t="n">
        <v>339</v>
      </c>
      <c r="AU65" s="151">
        <f>AU64+1</f>
        <v/>
      </c>
      <c r="AV65" t="n">
        <v>62</v>
      </c>
    </row>
    <row customHeight="1" ht="13.7" r="66" s="149">
      <c r="A66" s="151" t="n">
        <v>63</v>
      </c>
      <c r="B66" s="19" t="n"/>
      <c r="C66" s="18" t="n"/>
      <c r="D66" s="19" t="n"/>
      <c r="E66" s="20" t="n"/>
      <c r="F66" s="151" t="n"/>
      <c r="G66" s="151" t="n"/>
      <c r="H66" s="151" t="n"/>
      <c r="I66" s="151">
        <f>F66+G66</f>
        <v/>
      </c>
      <c r="J66" s="151" t="n"/>
      <c r="K66" s="151" t="n"/>
      <c r="L66" s="151" t="n"/>
      <c r="M66" s="151">
        <f>J66+K66</f>
        <v/>
      </c>
      <c r="N66" s="151" t="n"/>
      <c r="O66" s="151" t="n"/>
      <c r="P66" s="151" t="n"/>
      <c r="Q66" s="151">
        <f>N66+O66</f>
        <v/>
      </c>
      <c r="R66" s="151" t="n"/>
      <c r="S66" s="151" t="n"/>
      <c r="T66" s="151" t="n"/>
      <c r="U66" s="151">
        <f>R66+S66</f>
        <v/>
      </c>
      <c r="V66" s="151" t="n"/>
      <c r="W66" s="151" t="n"/>
      <c r="X66" s="151" t="n"/>
      <c r="Y66" s="151">
        <f>V66+W66</f>
        <v/>
      </c>
      <c r="Z66" s="151" t="n"/>
      <c r="AA66" s="151" t="n"/>
      <c r="AB66" s="151" t="n"/>
      <c r="AC66" s="151">
        <f>Z66+AA66</f>
        <v/>
      </c>
      <c r="AD66" s="151">
        <f>I66+M66+Q66+U66+Y66+AC66</f>
        <v/>
      </c>
      <c r="AE66" s="151">
        <f>H66+L66+P66+T66+X66+AB66</f>
        <v/>
      </c>
      <c r="AF66" s="151">
        <f ref="AF66" t="array">1+COUNTIF($AD$4:$AD$403,"&gt;"&amp;AD66)+SUM(IF($AD$4:$AD$403=AD66,IF($AN$4:$AN$403&gt;AN66,1,0),0))+SUM(IF($AD$4:$AD$403=AD66,IF($AN$4:$AN$403=AN66,IF($AE$4:$AE$403&lt;AE66,1,0),0),0))+SUM(IF($AD$4:$AD$403=AD66,IF($AN$4:$AN$403=AN66,IF($AE$4:$AE$403=AE66,IF($AP$4:$AP$403&gt;AP66,1,0),0),0),0))</f>
        <v/>
      </c>
      <c r="AG66" s="1" t="n">
        <v>63</v>
      </c>
      <c r="AH66" s="1">
        <f>AD66+AD67</f>
        <v/>
      </c>
      <c r="AI66" s="1">
        <f>AN66+AN67</f>
        <v/>
      </c>
      <c r="AJ66" s="1">
        <f>AE66+AE67</f>
        <v/>
      </c>
      <c r="AK66" s="17">
        <f ref="AK66" t="array">1+(SUM(IF($AH$4:$AH$403&gt;AH66,1,0))+SUM(IF($AH$4:$AH$403=AH66,IF($AI$4:$AI$403&gt;AI66,1,0),0))+SUM(IF($AH$4:$AH$403=AH66,IF($AI$4:$AI$403=AI66,IF($AJ$4:$AJ$403&lt;AJ66,1,0),0),0))+SUM(IF($AH$4:$AH$403=AH66,IF($AI$4:$AI$403=AI66,IF($AJ$4:$AJ$403=AJ66,IF($AQ$4:$AQ$403&gt;AQ66,1,0),0),0),0)))*2</f>
        <v/>
      </c>
      <c r="AL66" s="1" t="n">
        <v>63</v>
      </c>
      <c r="AM66" s="151" t="n"/>
      <c r="AN66" s="151">
        <f>G66+K66+O66+S66+W66+AA66</f>
        <v/>
      </c>
      <c r="AO66" s="151">
        <f>F66+J66+N66+R66+V66+Z66</f>
        <v/>
      </c>
      <c r="AP66" t="n">
        <v>338</v>
      </c>
      <c r="AQ66" t="n">
        <v>338</v>
      </c>
      <c r="AU66" s="151">
        <f>AU64+2</f>
        <v/>
      </c>
      <c r="AV66" t="n">
        <v>63</v>
      </c>
    </row>
    <row customHeight="1" ht="13.7" r="67" s="149">
      <c r="A67" s="151" t="n">
        <v>64</v>
      </c>
      <c r="B67" s="19" t="n"/>
      <c r="C67" s="21" t="n"/>
      <c r="D67" s="22" t="n"/>
      <c r="E67" s="20" t="n"/>
      <c r="F67" s="151" t="n"/>
      <c r="G67" s="151" t="n"/>
      <c r="H67" s="151" t="n"/>
      <c r="I67" s="151">
        <f>F67+G67</f>
        <v/>
      </c>
      <c r="J67" s="151" t="n"/>
      <c r="K67" s="151" t="n"/>
      <c r="L67" s="151" t="n"/>
      <c r="M67" s="151">
        <f>J67+K67</f>
        <v/>
      </c>
      <c r="N67" s="151" t="n"/>
      <c r="O67" s="151" t="n"/>
      <c r="P67" s="151" t="n"/>
      <c r="Q67" s="151">
        <f>N67+O67</f>
        <v/>
      </c>
      <c r="R67" s="151" t="n"/>
      <c r="S67" s="151" t="n"/>
      <c r="T67" s="151" t="n"/>
      <c r="U67" s="151">
        <f>R67+S67</f>
        <v/>
      </c>
      <c r="V67" s="151" t="n"/>
      <c r="W67" s="151" t="n"/>
      <c r="X67" s="151" t="n"/>
      <c r="Y67" s="151">
        <f>V67+W67</f>
        <v/>
      </c>
      <c r="Z67" s="151" t="n"/>
      <c r="AA67" s="151" t="n"/>
      <c r="AB67" s="151" t="n"/>
      <c r="AC67" s="151">
        <f>Z67+AA67</f>
        <v/>
      </c>
      <c r="AD67" s="151">
        <f>I67+M67+Q67+U67+Y67+AC67</f>
        <v/>
      </c>
      <c r="AE67" s="151">
        <f>H67+L67+P67+T67+X67+AB67</f>
        <v/>
      </c>
      <c r="AF67" s="151">
        <f ref="AF67" t="array">1+COUNTIF($AD$4:$AD$403,"&gt;"&amp;AD67)+SUM(IF($AD$4:$AD$403=AD67,IF($AN$4:$AN$403&gt;AN67,1,0),0))+SUM(IF($AD$4:$AD$403=AD67,IF($AN$4:$AN$403=AN67,IF($AE$4:$AE$403&lt;AE67,1,0),0),0))+SUM(IF($AD$4:$AD$403=AD67,IF($AN$4:$AN$403=AN67,IF($AE$4:$AE$403=AE67,IF($AP$4:$AP$403&gt;AP67,1,0),0),0),0))</f>
        <v/>
      </c>
      <c r="AG67" s="1" t="n">
        <v>64</v>
      </c>
      <c r="AK67" s="151">
        <f>AK66+1</f>
        <v/>
      </c>
      <c r="AL67" s="1" t="n">
        <v>64</v>
      </c>
      <c r="AM67" s="151" t="n"/>
      <c r="AN67" s="151">
        <f>G67+K67+O67+S67+W67+AA67</f>
        <v/>
      </c>
      <c r="AO67" s="151">
        <f>F67+J67+N67+R67+V67+Z67</f>
        <v/>
      </c>
      <c r="AP67" t="n">
        <v>337</v>
      </c>
      <c r="AU67" s="151">
        <f>AU64+3</f>
        <v/>
      </c>
      <c r="AV67" t="n">
        <v>64</v>
      </c>
    </row>
    <row customHeight="1" ht="13.7" r="68" s="149">
      <c r="A68" s="151" t="n">
        <v>65</v>
      </c>
      <c r="B68" s="19" t="n"/>
      <c r="C68" s="18" t="n"/>
      <c r="D68" s="19" t="n"/>
      <c r="E68" s="20" t="n"/>
      <c r="F68" s="151" t="n"/>
      <c r="G68" s="151" t="n"/>
      <c r="H68" s="151" t="n"/>
      <c r="I68" s="151">
        <f>F68+G68</f>
        <v/>
      </c>
      <c r="J68" s="151" t="n"/>
      <c r="K68" s="151" t="n"/>
      <c r="L68" s="151" t="n"/>
      <c r="M68" s="151">
        <f>J68+K68</f>
        <v/>
      </c>
      <c r="N68" s="151" t="n"/>
      <c r="O68" s="151" t="n"/>
      <c r="P68" s="151" t="n"/>
      <c r="Q68" s="151">
        <f>N68+O68</f>
        <v/>
      </c>
      <c r="R68" s="151" t="n"/>
      <c r="S68" s="151" t="n"/>
      <c r="T68" s="151" t="n"/>
      <c r="U68" s="151">
        <f>R68+S68</f>
        <v/>
      </c>
      <c r="V68" s="151" t="n"/>
      <c r="W68" s="151" t="n"/>
      <c r="X68" s="151" t="n"/>
      <c r="Y68" s="151">
        <f>V68+W68</f>
        <v/>
      </c>
      <c r="Z68" s="151" t="n"/>
      <c r="AA68" s="151" t="n"/>
      <c r="AB68" s="151" t="n"/>
      <c r="AC68" s="151">
        <f>Z68+AA68</f>
        <v/>
      </c>
      <c r="AD68" s="151">
        <f>I68+M68+Q68+U68+Y68+AC68</f>
        <v/>
      </c>
      <c r="AE68" s="151">
        <f>H68+L68+P68+T68+X68+AB68</f>
        <v/>
      </c>
      <c r="AF68" s="151">
        <f ref="AF68" t="array">1+COUNTIF($AD$4:$AD$403,"&gt;"&amp;AD68)+SUM(IF($AD$4:$AD$403=AD68,IF($AN$4:$AN$403&gt;AN68,1,0),0))+SUM(IF($AD$4:$AD$403=AD68,IF($AN$4:$AN$403=AN68,IF($AE$4:$AE$403&lt;AE68,1,0),0),0))+SUM(IF($AD$4:$AD$403=AD68,IF($AN$4:$AN$403=AN68,IF($AE$4:$AE$403=AE68,IF($AP$4:$AP$403&gt;AP68,1,0),0),0),0))</f>
        <v/>
      </c>
      <c r="AG68" s="1" t="n">
        <v>65</v>
      </c>
      <c r="AH68" s="1">
        <f>AD68+AD69</f>
        <v/>
      </c>
      <c r="AI68" s="1">
        <f>AN68+AN69</f>
        <v/>
      </c>
      <c r="AJ68" s="1">
        <f>AE68+AE69</f>
        <v/>
      </c>
      <c r="AK68" s="17">
        <f ref="AK68" t="array">1+(SUM(IF($AH$4:$AH$403&gt;AH68,1,0))+SUM(IF($AH$4:$AH$403=AH68,IF($AI$4:$AI$403&gt;AI68,1,0),0))+SUM(IF($AH$4:$AH$403=AH68,IF($AI$4:$AI$403=AI68,IF($AJ$4:$AJ$403&lt;AJ68,1,0),0),0))+SUM(IF($AH$4:$AH$403=AH68,IF($AI$4:$AI$403=AI68,IF($AJ$4:$AJ$403=AJ68,IF($AQ$4:$AQ$403&gt;AQ68,1,0),0),0),0)))*2</f>
        <v/>
      </c>
      <c r="AL68" s="1" t="n">
        <v>65</v>
      </c>
      <c r="AM68" s="151" t="n"/>
      <c r="AN68" s="151">
        <f>G68+K68+O68+S68+W68+AA68</f>
        <v/>
      </c>
      <c r="AO68" s="151">
        <f>F68+J68+N68+R68+V68+Z68</f>
        <v/>
      </c>
      <c r="AP68" t="n">
        <v>336</v>
      </c>
      <c r="AQ68" t="n">
        <v>336</v>
      </c>
      <c r="AR68">
        <f>AD68+AD69+AD70+AD71</f>
        <v/>
      </c>
      <c r="AS68">
        <f>AN68+AN69+AN70+AN71</f>
        <v/>
      </c>
      <c r="AT68">
        <f>AE68+AE69+AE70+AE71</f>
        <v/>
      </c>
      <c r="AU68" s="151">
        <f ref="AU68" t="array">1+(SUM(IF($AR$4:$AR$403&gt;AR68,1,0))+SUM(IF($AR$4:$AR$403=AR68,IF($AS$4:$AS$403&gt;AS68,1,0),0))+SUM(IF($AR$4:$AR$403=AR68,IF($AS$4:$AS$403=AS68,IF($AT$4:$AT$403&lt;AT68,1,0),0),0))+SUM(IF($AR$4:$AR$403=AR68,IF($AS$4:$AS$403=AS68,IF($AT$4:$AT$403=AT68,IF($AW$4:$AW$403&gt;AW68,1,0),0),0),0)))*4</f>
        <v/>
      </c>
      <c r="AV68" t="n">
        <v>65</v>
      </c>
      <c r="AW68">
        <f>AP68</f>
        <v/>
      </c>
    </row>
    <row customHeight="1" ht="13.7" r="69" s="149">
      <c r="A69" s="151" t="n">
        <v>66</v>
      </c>
      <c r="B69" s="19" t="n"/>
      <c r="C69" s="21" t="n"/>
      <c r="D69" s="22" t="n"/>
      <c r="E69" s="20" t="n"/>
      <c r="F69" s="151" t="n"/>
      <c r="G69" s="151" t="n"/>
      <c r="H69" s="151" t="n"/>
      <c r="I69" s="151">
        <f>F69+G69</f>
        <v/>
      </c>
      <c r="J69" s="151" t="n"/>
      <c r="K69" s="151" t="n"/>
      <c r="L69" s="151" t="n"/>
      <c r="M69" s="151">
        <f>J69+K69</f>
        <v/>
      </c>
      <c r="N69" s="151" t="n"/>
      <c r="O69" s="151" t="n"/>
      <c r="P69" s="151" t="n"/>
      <c r="Q69" s="151">
        <f>N69+O69</f>
        <v/>
      </c>
      <c r="R69" s="151" t="n"/>
      <c r="S69" s="151" t="n"/>
      <c r="T69" s="151" t="n"/>
      <c r="U69" s="151">
        <f>R69+S69</f>
        <v/>
      </c>
      <c r="V69" s="151" t="n"/>
      <c r="W69" s="151" t="n"/>
      <c r="X69" s="151" t="n"/>
      <c r="Y69" s="151">
        <f>V69+W69</f>
        <v/>
      </c>
      <c r="Z69" s="151" t="n"/>
      <c r="AA69" s="151" t="n"/>
      <c r="AB69" s="151" t="n"/>
      <c r="AC69" s="151">
        <f>Z69+AA69</f>
        <v/>
      </c>
      <c r="AD69" s="151">
        <f>I69+M69+Q69+U69+Y69+AC69</f>
        <v/>
      </c>
      <c r="AE69" s="151">
        <f>H69+L69+P69+T69+X69+AB69</f>
        <v/>
      </c>
      <c r="AF69" s="151">
        <f ref="AF69" t="array">1+COUNTIF($AD$4:$AD$403,"&gt;"&amp;AD69)+SUM(IF($AD$4:$AD$403=AD69,IF($AN$4:$AN$403&gt;AN69,1,0),0))+SUM(IF($AD$4:$AD$403=AD69,IF($AN$4:$AN$403=AN69,IF($AE$4:$AE$403&lt;AE69,1,0),0),0))+SUM(IF($AD$4:$AD$403=AD69,IF($AN$4:$AN$403=AN69,IF($AE$4:$AE$403=AE69,IF($AP$4:$AP$403&gt;AP69,1,0),0),0),0))</f>
        <v/>
      </c>
      <c r="AG69" s="1" t="n">
        <v>66</v>
      </c>
      <c r="AK69" s="151">
        <f>AK68+1</f>
        <v/>
      </c>
      <c r="AL69" s="1" t="n">
        <v>66</v>
      </c>
      <c r="AM69" s="151" t="n"/>
      <c r="AN69" s="151">
        <f>G69+K69+O69+S69+W69+AA69</f>
        <v/>
      </c>
      <c r="AO69" s="151">
        <f>F69+J69+N69+R69+V69+Z69</f>
        <v/>
      </c>
      <c r="AP69" t="n">
        <v>335</v>
      </c>
      <c r="AU69" s="151">
        <f>AU68+1</f>
        <v/>
      </c>
      <c r="AV69" t="n">
        <v>66</v>
      </c>
    </row>
    <row customHeight="1" ht="13.7" r="70" s="149">
      <c r="A70" s="151" t="n">
        <v>67</v>
      </c>
      <c r="B70" s="19" t="n"/>
      <c r="C70" s="18" t="n"/>
      <c r="D70" s="19" t="n"/>
      <c r="E70" s="20" t="n"/>
      <c r="F70" s="151" t="n"/>
      <c r="G70" s="151" t="n"/>
      <c r="H70" s="151" t="n"/>
      <c r="I70" s="151">
        <f>F70+G70</f>
        <v/>
      </c>
      <c r="J70" s="151" t="n"/>
      <c r="K70" s="151" t="n"/>
      <c r="L70" s="151" t="n"/>
      <c r="M70" s="151">
        <f>J70+K70</f>
        <v/>
      </c>
      <c r="N70" s="151" t="n"/>
      <c r="O70" s="151" t="n"/>
      <c r="P70" s="151" t="n"/>
      <c r="Q70" s="151">
        <f>N70+O70</f>
        <v/>
      </c>
      <c r="R70" s="151" t="n"/>
      <c r="S70" s="151" t="n"/>
      <c r="T70" s="151" t="n"/>
      <c r="U70" s="151">
        <f>R70+S70</f>
        <v/>
      </c>
      <c r="V70" s="151" t="n"/>
      <c r="W70" s="151" t="n"/>
      <c r="X70" s="151" t="n"/>
      <c r="Y70" s="151">
        <f>V70+W70</f>
        <v/>
      </c>
      <c r="Z70" s="151" t="n"/>
      <c r="AA70" s="151" t="n"/>
      <c r="AB70" s="151" t="n"/>
      <c r="AC70" s="151">
        <f>Z70+AA70</f>
        <v/>
      </c>
      <c r="AD70" s="151">
        <f>I70+M70+Q70+U70+Y70+AC70</f>
        <v/>
      </c>
      <c r="AE70" s="151">
        <f>H70+L70+P70+T70+X70+AB70</f>
        <v/>
      </c>
      <c r="AF70" s="151">
        <f ref="AF70" t="array">1+COUNTIF($AD$4:$AD$403,"&gt;"&amp;AD70)+SUM(IF($AD$4:$AD$403=AD70,IF($AN$4:$AN$403&gt;AN70,1,0),0))+SUM(IF($AD$4:$AD$403=AD70,IF($AN$4:$AN$403=AN70,IF($AE$4:$AE$403&lt;AE70,1,0),0),0))+SUM(IF($AD$4:$AD$403=AD70,IF($AN$4:$AN$403=AN70,IF($AE$4:$AE$403=AE70,IF($AP$4:$AP$403&gt;AP70,1,0),0),0),0))</f>
        <v/>
      </c>
      <c r="AG70" s="1" t="n">
        <v>67</v>
      </c>
      <c r="AH70" s="1">
        <f>AD70+AD71</f>
        <v/>
      </c>
      <c r="AI70" s="1">
        <f>AN70+AN71</f>
        <v/>
      </c>
      <c r="AJ70" s="1">
        <f>AE70+AE71</f>
        <v/>
      </c>
      <c r="AK70" s="17">
        <f ref="AK70" t="array">1+(SUM(IF($AH$4:$AH$403&gt;AH70,1,0))+SUM(IF($AH$4:$AH$403=AH70,IF($AI$4:$AI$403&gt;AI70,1,0),0))+SUM(IF($AH$4:$AH$403=AH70,IF($AI$4:$AI$403=AI70,IF($AJ$4:$AJ$403&lt;AJ70,1,0),0),0))+SUM(IF($AH$4:$AH$403=AH70,IF($AI$4:$AI$403=AI70,IF($AJ$4:$AJ$403=AJ70,IF($AQ$4:$AQ$403&gt;AQ70,1,0),0),0),0)))*2</f>
        <v/>
      </c>
      <c r="AL70" s="1" t="n">
        <v>67</v>
      </c>
      <c r="AM70" s="151" t="n"/>
      <c r="AN70" s="151">
        <f>G70+K70+O70+S70+W70+AA70</f>
        <v/>
      </c>
      <c r="AO70" s="151">
        <f>F70+J70+N70+R70+V70+Z70</f>
        <v/>
      </c>
      <c r="AP70" t="n">
        <v>334</v>
      </c>
      <c r="AQ70" t="n">
        <v>334</v>
      </c>
      <c r="AU70" s="151">
        <f>AU68+2</f>
        <v/>
      </c>
      <c r="AV70" t="n">
        <v>67</v>
      </c>
    </row>
    <row customHeight="1" ht="13.7" r="71" s="149">
      <c r="A71" s="151" t="n">
        <v>68</v>
      </c>
      <c r="B71" s="19" t="n"/>
      <c r="C71" s="21" t="n"/>
      <c r="D71" s="22" t="n"/>
      <c r="E71" s="20" t="n"/>
      <c r="F71" s="151" t="n"/>
      <c r="G71" s="151" t="n"/>
      <c r="H71" s="151" t="n"/>
      <c r="I71" s="151">
        <f>F71+G71</f>
        <v/>
      </c>
      <c r="J71" s="151" t="n"/>
      <c r="K71" s="151" t="n"/>
      <c r="L71" s="151" t="n"/>
      <c r="M71" s="151">
        <f>J71+K71</f>
        <v/>
      </c>
      <c r="N71" s="151" t="n"/>
      <c r="O71" s="151" t="n"/>
      <c r="P71" s="151" t="n"/>
      <c r="Q71" s="151">
        <f>N71+O71</f>
        <v/>
      </c>
      <c r="R71" s="151" t="n"/>
      <c r="S71" s="151" t="n"/>
      <c r="T71" s="151" t="n"/>
      <c r="U71" s="151">
        <f>R71+S71</f>
        <v/>
      </c>
      <c r="V71" s="151" t="n"/>
      <c r="W71" s="151" t="n"/>
      <c r="X71" s="151" t="n"/>
      <c r="Y71" s="151">
        <f>V71+W71</f>
        <v/>
      </c>
      <c r="Z71" s="151" t="n"/>
      <c r="AA71" s="151" t="n"/>
      <c r="AB71" s="151" t="n"/>
      <c r="AC71" s="151">
        <f>Z71+AA71</f>
        <v/>
      </c>
      <c r="AD71" s="151">
        <f>I71+M71+Q71+U71+Y71+AC71</f>
        <v/>
      </c>
      <c r="AE71" s="151">
        <f>H71+L71+P71+T71+X71+AB71</f>
        <v/>
      </c>
      <c r="AF71" s="151">
        <f ref="AF71" t="array">1+COUNTIF($AD$4:$AD$403,"&gt;"&amp;AD71)+SUM(IF($AD$4:$AD$403=AD71,IF($AN$4:$AN$403&gt;AN71,1,0),0))+SUM(IF($AD$4:$AD$403=AD71,IF($AN$4:$AN$403=AN71,IF($AE$4:$AE$403&lt;AE71,1,0),0),0))+SUM(IF($AD$4:$AD$403=AD71,IF($AN$4:$AN$403=AN71,IF($AE$4:$AE$403=AE71,IF($AP$4:$AP$403&gt;AP71,1,0),0),0),0))</f>
        <v/>
      </c>
      <c r="AG71" s="1" t="n">
        <v>68</v>
      </c>
      <c r="AK71" s="151">
        <f>AK70+1</f>
        <v/>
      </c>
      <c r="AL71" s="1" t="n">
        <v>68</v>
      </c>
      <c r="AM71" s="151" t="n"/>
      <c r="AN71" s="151">
        <f>G71+K71+O71+S71+W71+AA71</f>
        <v/>
      </c>
      <c r="AO71" s="151">
        <f>F71+J71+N71+R71+V71+Z71</f>
        <v/>
      </c>
      <c r="AP71" t="n">
        <v>333</v>
      </c>
      <c r="AU71" s="151">
        <f>AU68+3</f>
        <v/>
      </c>
      <c r="AV71" t="n">
        <v>68</v>
      </c>
    </row>
    <row customHeight="1" ht="13.7" r="72" s="149">
      <c r="A72" s="151" t="n">
        <v>69</v>
      </c>
      <c r="B72" s="26" t="n"/>
      <c r="C72" s="25" t="n"/>
      <c r="D72" s="26" t="n"/>
      <c r="E72" s="27" t="n"/>
      <c r="F72" s="151" t="n"/>
      <c r="G72" s="151" t="n"/>
      <c r="H72" s="151" t="n"/>
      <c r="I72" s="151">
        <f>F72+G72</f>
        <v/>
      </c>
      <c r="J72" s="151" t="n"/>
      <c r="K72" s="151" t="n"/>
      <c r="L72" s="151" t="n"/>
      <c r="M72" s="151">
        <f>J72+K72</f>
        <v/>
      </c>
      <c r="N72" s="151" t="n"/>
      <c r="O72" s="151" t="n"/>
      <c r="P72" s="151" t="n"/>
      <c r="Q72" s="151">
        <f>N72+O72</f>
        <v/>
      </c>
      <c r="R72" s="151" t="n"/>
      <c r="S72" s="151" t="n"/>
      <c r="T72" s="151" t="n"/>
      <c r="U72" s="151">
        <f>R72+S72</f>
        <v/>
      </c>
      <c r="V72" s="151" t="n"/>
      <c r="W72" s="151" t="n"/>
      <c r="X72" s="151" t="n"/>
      <c r="Y72" s="151">
        <f>V72+W72</f>
        <v/>
      </c>
      <c r="Z72" s="151" t="n"/>
      <c r="AA72" s="151" t="n"/>
      <c r="AB72" s="151" t="n"/>
      <c r="AC72" s="151">
        <f>Z72+AA72</f>
        <v/>
      </c>
      <c r="AD72" s="151">
        <f>I72+M72+Q72+U72+Y72+AC72</f>
        <v/>
      </c>
      <c r="AE72" s="151">
        <f>H72+L72+P72+T72+X72+AB72</f>
        <v/>
      </c>
      <c r="AF72" s="151">
        <f ref="AF72" t="array">1+COUNTIF($AD$4:$AD$403,"&gt;"&amp;AD72)+SUM(IF($AD$4:$AD$403=AD72,IF($AN$4:$AN$403&gt;AN72,1,0),0))+SUM(IF($AD$4:$AD$403=AD72,IF($AN$4:$AN$403=AN72,IF($AE$4:$AE$403&lt;AE72,1,0),0),0))+SUM(IF($AD$4:$AD$403=AD72,IF($AN$4:$AN$403=AN72,IF($AE$4:$AE$403=AE72,IF($AP$4:$AP$403&gt;AP72,1,0),0),0),0))</f>
        <v/>
      </c>
      <c r="AG72" s="1" t="n">
        <v>69</v>
      </c>
      <c r="AH72" s="1">
        <f>AD72+AD73</f>
        <v/>
      </c>
      <c r="AI72" s="1">
        <f>AN72+AN73</f>
        <v/>
      </c>
      <c r="AJ72" s="1">
        <f>AE72+AE73</f>
        <v/>
      </c>
      <c r="AK72" s="17">
        <f ref="AK72" t="array">1+(SUM(IF($AH$4:$AH$403&gt;AH72,1,0))+SUM(IF($AH$4:$AH$403=AH72,IF($AI$4:$AI$403&gt;AI72,1,0),0))+SUM(IF($AH$4:$AH$403=AH72,IF($AI$4:$AI$403=AI72,IF($AJ$4:$AJ$403&lt;AJ72,1,0),0),0))+SUM(IF($AH$4:$AH$403=AH72,IF($AI$4:$AI$403=AI72,IF($AJ$4:$AJ$403=AJ72,IF($AQ$4:$AQ$403&gt;AQ72,1,0),0),0),0)))*2</f>
        <v/>
      </c>
      <c r="AL72" s="1" t="n">
        <v>69</v>
      </c>
      <c r="AM72" s="151" t="n"/>
      <c r="AN72" s="151">
        <f>G72+K72+O72+S72+W72+AA72</f>
        <v/>
      </c>
      <c r="AO72" s="151">
        <f>F72+J72+N72+R72+V72+Z72</f>
        <v/>
      </c>
      <c r="AP72" t="n">
        <v>332</v>
      </c>
      <c r="AQ72" t="n">
        <v>332</v>
      </c>
      <c r="AR72">
        <f>AD72+AD73+AD74+AD75</f>
        <v/>
      </c>
      <c r="AS72">
        <f>AN72+AN73+AN74+AN75</f>
        <v/>
      </c>
      <c r="AT72">
        <f>AE72+AE73+AE74+AE75</f>
        <v/>
      </c>
      <c r="AU72" s="151">
        <f ref="AU72" t="array">1+(SUM(IF($AR$4:$AR$403&gt;AR72,1,0))+SUM(IF($AR$4:$AR$403=AR72,IF($AS$4:$AS$403&gt;AS72,1,0),0))+SUM(IF($AR$4:$AR$403=AR72,IF($AS$4:$AS$403=AS72,IF($AT$4:$AT$403&lt;AT72,1,0),0),0))+SUM(IF($AR$4:$AR$403=AR72,IF($AS$4:$AS$403=AS72,IF($AT$4:$AT$403=AT72,IF($AW$4:$AW$403&gt;AW72,1,0),0),0),0)))*4</f>
        <v/>
      </c>
      <c r="AV72" t="n">
        <v>69</v>
      </c>
      <c r="AW72">
        <f>AP72</f>
        <v/>
      </c>
    </row>
    <row customHeight="1" ht="13.7" r="73" s="149">
      <c r="A73" s="151" t="n">
        <v>70</v>
      </c>
      <c r="B73" s="26" t="n"/>
      <c r="C73" s="25" t="n"/>
      <c r="D73" s="26" t="n"/>
      <c r="E73" s="27" t="n"/>
      <c r="F73" s="151" t="n"/>
      <c r="G73" s="151" t="n"/>
      <c r="H73" s="151" t="n"/>
      <c r="I73" s="151">
        <f>F73+G73</f>
        <v/>
      </c>
      <c r="J73" s="151" t="n"/>
      <c r="K73" s="151" t="n"/>
      <c r="L73" s="151" t="n"/>
      <c r="M73" s="151">
        <f>J73+K73</f>
        <v/>
      </c>
      <c r="N73" s="151" t="n"/>
      <c r="O73" s="151" t="n"/>
      <c r="P73" s="151" t="n"/>
      <c r="Q73" s="151">
        <f>N73+O73</f>
        <v/>
      </c>
      <c r="R73" s="151" t="n"/>
      <c r="S73" s="151" t="n"/>
      <c r="T73" s="151" t="n"/>
      <c r="U73" s="151">
        <f>R73+S73</f>
        <v/>
      </c>
      <c r="V73" s="151" t="n"/>
      <c r="W73" s="151" t="n"/>
      <c r="X73" s="151" t="n"/>
      <c r="Y73" s="151">
        <f>V73+W73</f>
        <v/>
      </c>
      <c r="Z73" s="151" t="n"/>
      <c r="AA73" s="151" t="n"/>
      <c r="AB73" s="151" t="n"/>
      <c r="AC73" s="151">
        <f>Z73+AA73</f>
        <v/>
      </c>
      <c r="AD73" s="151">
        <f>I73+M73+Q73+U73+Y73+AC73</f>
        <v/>
      </c>
      <c r="AE73" s="151">
        <f>H73+L73+P73+T73+X73+AB73</f>
        <v/>
      </c>
      <c r="AF73" s="151">
        <f ref="AF73" t="array">1+COUNTIF($AD$4:$AD$403,"&gt;"&amp;AD73)+SUM(IF($AD$4:$AD$403=AD73,IF($AN$4:$AN$403&gt;AN73,1,0),0))+SUM(IF($AD$4:$AD$403=AD73,IF($AN$4:$AN$403=AN73,IF($AE$4:$AE$403&lt;AE73,1,0),0),0))+SUM(IF($AD$4:$AD$403=AD73,IF($AN$4:$AN$403=AN73,IF($AE$4:$AE$403=AE73,IF($AP$4:$AP$403&gt;AP73,1,0),0),0),0))</f>
        <v/>
      </c>
      <c r="AG73" s="1" t="n">
        <v>70</v>
      </c>
      <c r="AK73" s="151">
        <f>AK72+1</f>
        <v/>
      </c>
      <c r="AL73" s="1" t="n">
        <v>70</v>
      </c>
      <c r="AM73" s="151" t="n"/>
      <c r="AN73" s="151">
        <f>G73+K73+O73+S73+W73+AA73</f>
        <v/>
      </c>
      <c r="AO73" s="151">
        <f>F73+J73+N73+R73+V73+Z73</f>
        <v/>
      </c>
      <c r="AP73" t="n">
        <v>331</v>
      </c>
      <c r="AU73" s="151">
        <f>AU72+1</f>
        <v/>
      </c>
      <c r="AV73" t="n">
        <v>70</v>
      </c>
    </row>
    <row customHeight="1" ht="13.7" r="74" s="149">
      <c r="A74" s="151" t="n">
        <v>71</v>
      </c>
      <c r="B74" s="19" t="n"/>
      <c r="C74" s="18" t="n"/>
      <c r="D74" s="19" t="n"/>
      <c r="E74" s="20" t="n"/>
      <c r="F74" s="151" t="n"/>
      <c r="G74" s="151" t="n"/>
      <c r="H74" s="151" t="n"/>
      <c r="I74" s="151">
        <f>F74+G74</f>
        <v/>
      </c>
      <c r="J74" s="151" t="n"/>
      <c r="K74" s="151" t="n"/>
      <c r="L74" s="151" t="n"/>
      <c r="M74" s="151">
        <f>J74+K74</f>
        <v/>
      </c>
      <c r="N74" s="151" t="n"/>
      <c r="O74" s="151" t="n"/>
      <c r="P74" s="151" t="n"/>
      <c r="Q74" s="151">
        <f>N74+O74</f>
        <v/>
      </c>
      <c r="R74" s="151" t="n"/>
      <c r="S74" s="151" t="n"/>
      <c r="T74" s="151" t="n"/>
      <c r="U74" s="151">
        <f>R74+S74</f>
        <v/>
      </c>
      <c r="V74" s="151" t="n"/>
      <c r="W74" s="151" t="n"/>
      <c r="X74" s="151" t="n"/>
      <c r="Y74" s="151">
        <f>V74+W74</f>
        <v/>
      </c>
      <c r="Z74" s="151" t="n"/>
      <c r="AA74" s="151" t="n"/>
      <c r="AB74" s="151" t="n"/>
      <c r="AC74" s="151">
        <f>Z74+AA74</f>
        <v/>
      </c>
      <c r="AD74" s="151">
        <f>I74+M74+Q74+U74+Y74+AC74</f>
        <v/>
      </c>
      <c r="AE74" s="151">
        <f>H74+L74+P74+T74+X74+AB74</f>
        <v/>
      </c>
      <c r="AF74" s="151">
        <f ref="AF74" t="array">1+COUNTIF($AD$4:$AD$403,"&gt;"&amp;AD74)+SUM(IF($AD$4:$AD$403=AD74,IF($AN$4:$AN$403&gt;AN74,1,0),0))+SUM(IF($AD$4:$AD$403=AD74,IF($AN$4:$AN$403=AN74,IF($AE$4:$AE$403&lt;AE74,1,0),0),0))+SUM(IF($AD$4:$AD$403=AD74,IF($AN$4:$AN$403=AN74,IF($AE$4:$AE$403=AE74,IF($AP$4:$AP$403&gt;AP74,1,0),0),0),0))</f>
        <v/>
      </c>
      <c r="AG74" s="1" t="n">
        <v>71</v>
      </c>
      <c r="AH74" s="1">
        <f>AD74+AD75</f>
        <v/>
      </c>
      <c r="AI74" s="1">
        <f>AN74+AN75</f>
        <v/>
      </c>
      <c r="AJ74" s="1">
        <f>AE74+AE75</f>
        <v/>
      </c>
      <c r="AK74" s="17">
        <f ref="AK74" t="array">1+(SUM(IF($AH$4:$AH$403&gt;AH74,1,0))+SUM(IF($AH$4:$AH$403=AH74,IF($AI$4:$AI$403&gt;AI74,1,0),0))+SUM(IF($AH$4:$AH$403=AH74,IF($AI$4:$AI$403=AI74,IF($AJ$4:$AJ$403&lt;AJ74,1,0),0),0))+SUM(IF($AH$4:$AH$403=AH74,IF($AI$4:$AI$403=AI74,IF($AJ$4:$AJ$403=AJ74,IF($AQ$4:$AQ$403&gt;AQ74,1,0),0),0),0)))*2</f>
        <v/>
      </c>
      <c r="AL74" s="1" t="n">
        <v>71</v>
      </c>
      <c r="AM74" s="151" t="n"/>
      <c r="AN74" s="151">
        <f>G74+K74+O74+S74+W74+AA74</f>
        <v/>
      </c>
      <c r="AO74" s="151">
        <f>F74+J74+N74+R74+V74+Z74</f>
        <v/>
      </c>
      <c r="AP74" t="n">
        <v>330</v>
      </c>
      <c r="AQ74" t="n">
        <v>330</v>
      </c>
      <c r="AU74" s="151">
        <f>AU72+2</f>
        <v/>
      </c>
      <c r="AV74" t="n">
        <v>71</v>
      </c>
    </row>
    <row customHeight="1" ht="13.7" r="75" s="149">
      <c r="A75" s="151" t="n">
        <v>72</v>
      </c>
      <c r="B75" s="19" t="n"/>
      <c r="C75" s="21" t="n"/>
      <c r="D75" s="22" t="n"/>
      <c r="E75" s="20" t="n"/>
      <c r="F75" s="151" t="n"/>
      <c r="G75" s="151" t="n"/>
      <c r="H75" s="151" t="n"/>
      <c r="I75" s="151">
        <f>F75+G75</f>
        <v/>
      </c>
      <c r="J75" s="151" t="n"/>
      <c r="K75" s="151" t="n"/>
      <c r="L75" s="151" t="n"/>
      <c r="M75" s="151">
        <f>J75+K75</f>
        <v/>
      </c>
      <c r="N75" s="151" t="n"/>
      <c r="O75" s="151" t="n"/>
      <c r="P75" s="151" t="n"/>
      <c r="Q75" s="151">
        <f>N75+O75</f>
        <v/>
      </c>
      <c r="R75" s="151" t="n"/>
      <c r="S75" s="151" t="n"/>
      <c r="T75" s="151" t="n"/>
      <c r="U75" s="151">
        <f>R75+S75</f>
        <v/>
      </c>
      <c r="V75" s="151" t="n"/>
      <c r="W75" s="151" t="n"/>
      <c r="X75" s="151" t="n"/>
      <c r="Y75" s="151">
        <f>V75+W75</f>
        <v/>
      </c>
      <c r="Z75" s="151" t="n"/>
      <c r="AA75" s="151" t="n"/>
      <c r="AB75" s="151" t="n"/>
      <c r="AC75" s="151">
        <f>Z75+AA75</f>
        <v/>
      </c>
      <c r="AD75" s="151">
        <f>I75+M75+Q75+U75+Y75+AC75</f>
        <v/>
      </c>
      <c r="AE75" s="151">
        <f>H75+L75+P75+T75+X75+AB75</f>
        <v/>
      </c>
      <c r="AF75" s="151">
        <f ref="AF75" t="array">1+COUNTIF($AD$4:$AD$403,"&gt;"&amp;AD75)+SUM(IF($AD$4:$AD$403=AD75,IF($AN$4:$AN$403&gt;AN75,1,0),0))+SUM(IF($AD$4:$AD$403=AD75,IF($AN$4:$AN$403=AN75,IF($AE$4:$AE$403&lt;AE75,1,0),0),0))+SUM(IF($AD$4:$AD$403=AD75,IF($AN$4:$AN$403=AN75,IF($AE$4:$AE$403=AE75,IF($AP$4:$AP$403&gt;AP75,1,0),0),0),0))</f>
        <v/>
      </c>
      <c r="AG75" s="1" t="n">
        <v>72</v>
      </c>
      <c r="AK75" s="151">
        <f>AK74+1</f>
        <v/>
      </c>
      <c r="AL75" s="1" t="n">
        <v>72</v>
      </c>
      <c r="AM75" s="151" t="n"/>
      <c r="AN75" s="151">
        <f>G75+K75+O75+S75+W75+AA75</f>
        <v/>
      </c>
      <c r="AO75" s="151">
        <f>F75+J75+N75+R75+V75+Z75</f>
        <v/>
      </c>
      <c r="AP75" t="n">
        <v>329</v>
      </c>
      <c r="AU75" s="151">
        <f>AU72+3</f>
        <v/>
      </c>
      <c r="AV75" t="n">
        <v>72</v>
      </c>
    </row>
    <row customHeight="1" ht="13.7" r="76" s="149">
      <c r="A76" s="151" t="n">
        <v>73</v>
      </c>
      <c r="B76" s="26" t="n"/>
      <c r="C76" s="25" t="n"/>
      <c r="D76" s="26" t="n"/>
      <c r="E76" s="27" t="n"/>
      <c r="F76" s="151" t="n"/>
      <c r="G76" s="151" t="n"/>
      <c r="H76" s="151" t="n"/>
      <c r="I76" s="151">
        <f>F76+G76</f>
        <v/>
      </c>
      <c r="J76" s="151" t="n"/>
      <c r="K76" s="151" t="n"/>
      <c r="L76" s="151" t="n"/>
      <c r="M76" s="151">
        <f>J76+K76</f>
        <v/>
      </c>
      <c r="N76" s="151" t="n"/>
      <c r="O76" s="151" t="n"/>
      <c r="P76" s="151" t="n"/>
      <c r="Q76" s="151">
        <f>N76+O76</f>
        <v/>
      </c>
      <c r="R76" s="151" t="n"/>
      <c r="S76" s="151" t="n"/>
      <c r="T76" s="151" t="n"/>
      <c r="U76" s="151">
        <f>R76+S76</f>
        <v/>
      </c>
      <c r="V76" s="151" t="n"/>
      <c r="W76" s="151" t="n"/>
      <c r="X76" s="151" t="n"/>
      <c r="Y76" s="151">
        <f>V76+W76</f>
        <v/>
      </c>
      <c r="Z76" s="151" t="n"/>
      <c r="AA76" s="151" t="n"/>
      <c r="AB76" s="151" t="n"/>
      <c r="AC76" s="151">
        <f>Z76+AA76</f>
        <v/>
      </c>
      <c r="AD76" s="151">
        <f>I76+M76+Q76+U76+Y76+AC76</f>
        <v/>
      </c>
      <c r="AE76" s="151">
        <f>H76+L76+P76+T76+X76+AB76</f>
        <v/>
      </c>
      <c r="AF76" s="151">
        <f ref="AF76" t="array">1+COUNTIF($AD$4:$AD$403,"&gt;"&amp;AD76)+SUM(IF($AD$4:$AD$403=AD76,IF($AN$4:$AN$403&gt;AN76,1,0),0))+SUM(IF($AD$4:$AD$403=AD76,IF($AN$4:$AN$403=AN76,IF($AE$4:$AE$403&lt;AE76,1,0),0),0))+SUM(IF($AD$4:$AD$403=AD76,IF($AN$4:$AN$403=AN76,IF($AE$4:$AE$403=AE76,IF($AP$4:$AP$403&gt;AP76,1,0),0),0),0))</f>
        <v/>
      </c>
      <c r="AG76" s="1" t="n">
        <v>73</v>
      </c>
      <c r="AH76" s="1">
        <f>AD76+AD77</f>
        <v/>
      </c>
      <c r="AI76" s="1">
        <f>AN76+AN77</f>
        <v/>
      </c>
      <c r="AJ76" s="1">
        <f>AE76+AE77</f>
        <v/>
      </c>
      <c r="AK76" s="17">
        <f ref="AK76" t="array">1+(SUM(IF($AH$4:$AH$403&gt;AH76,1,0))+SUM(IF($AH$4:$AH$403=AH76,IF($AI$4:$AI$403&gt;AI76,1,0),0))+SUM(IF($AH$4:$AH$403=AH76,IF($AI$4:$AI$403=AI76,IF($AJ$4:$AJ$403&lt;AJ76,1,0),0),0))+SUM(IF($AH$4:$AH$403=AH76,IF($AI$4:$AI$403=AI76,IF($AJ$4:$AJ$403=AJ76,IF($AQ$4:$AQ$403&gt;AQ76,1,0),0),0),0)))*2</f>
        <v/>
      </c>
      <c r="AL76" s="1" t="n">
        <v>73</v>
      </c>
      <c r="AM76" s="151" t="n"/>
      <c r="AN76" s="151">
        <f>G76+K76+O76+S76+W76+AA76</f>
        <v/>
      </c>
      <c r="AO76" s="151">
        <f>F76+J76+N76+R76+V76+Z76</f>
        <v/>
      </c>
      <c r="AP76" t="n">
        <v>328</v>
      </c>
      <c r="AQ76" t="n">
        <v>328</v>
      </c>
      <c r="AR76">
        <f>AD76+AD77+AD78+AD79</f>
        <v/>
      </c>
      <c r="AS76">
        <f>AN76+AN77+AN78+AN79</f>
        <v/>
      </c>
      <c r="AT76">
        <f>AE76+AE77+AE78+AE79</f>
        <v/>
      </c>
      <c r="AU76" s="151">
        <f ref="AU76" t="array">1+(SUM(IF($AR$4:$AR$403&gt;AR76,1,0))+SUM(IF($AR$4:$AR$403=AR76,IF($AS$4:$AS$403&gt;AS76,1,0),0))+SUM(IF($AR$4:$AR$403=AR76,IF($AS$4:$AS$403=AS76,IF($AT$4:$AT$403&lt;AT76,1,0),0),0))+SUM(IF($AR$4:$AR$403=AR76,IF($AS$4:$AS$403=AS76,IF($AT$4:$AT$403=AT76,IF($AW$4:$AW$403&gt;AW76,1,0),0),0),0)))*4</f>
        <v/>
      </c>
      <c r="AV76" t="n">
        <v>73</v>
      </c>
      <c r="AW76">
        <f>AP76</f>
        <v/>
      </c>
    </row>
    <row customHeight="1" ht="13.7" r="77" s="149">
      <c r="A77" s="151" t="n">
        <v>74</v>
      </c>
      <c r="B77" s="26" t="n"/>
      <c r="C77" s="28" t="n"/>
      <c r="D77" s="29" t="n"/>
      <c r="E77" s="27" t="n"/>
      <c r="F77" s="151" t="n"/>
      <c r="G77" s="151" t="n"/>
      <c r="H77" s="151" t="n"/>
      <c r="I77" s="151">
        <f>F77+G77</f>
        <v/>
      </c>
      <c r="J77" s="151" t="n"/>
      <c r="K77" s="151" t="n"/>
      <c r="L77" s="151" t="n"/>
      <c r="M77" s="151">
        <f>J77+K77</f>
        <v/>
      </c>
      <c r="N77" s="151" t="n"/>
      <c r="O77" s="151" t="n"/>
      <c r="P77" s="151" t="n"/>
      <c r="Q77" s="151">
        <f>N77+O77</f>
        <v/>
      </c>
      <c r="R77" s="151" t="n"/>
      <c r="S77" s="151" t="n"/>
      <c r="T77" s="151" t="n"/>
      <c r="U77" s="151">
        <f>R77+S77</f>
        <v/>
      </c>
      <c r="V77" s="151" t="n"/>
      <c r="W77" s="151" t="n"/>
      <c r="X77" s="151" t="n"/>
      <c r="Y77" s="151">
        <f>V77+W77</f>
        <v/>
      </c>
      <c r="Z77" s="151" t="n"/>
      <c r="AA77" s="151" t="n"/>
      <c r="AB77" s="151" t="n"/>
      <c r="AC77" s="151">
        <f>Z77+AA77</f>
        <v/>
      </c>
      <c r="AD77" s="151">
        <f>I77+M77+Q77+U77+Y77+AC77</f>
        <v/>
      </c>
      <c r="AE77" s="151">
        <f>H77+L77+P77+T77+X77+AB77</f>
        <v/>
      </c>
      <c r="AF77" s="151">
        <f ref="AF77" t="array">1+COUNTIF($AD$4:$AD$403,"&gt;"&amp;AD77)+SUM(IF($AD$4:$AD$403=AD77,IF($AN$4:$AN$403&gt;AN77,1,0),0))+SUM(IF($AD$4:$AD$403=AD77,IF($AN$4:$AN$403=AN77,IF($AE$4:$AE$403&lt;AE77,1,0),0),0))+SUM(IF($AD$4:$AD$403=AD77,IF($AN$4:$AN$403=AN77,IF($AE$4:$AE$403=AE77,IF($AP$4:$AP$403&gt;AP77,1,0),0),0),0))</f>
        <v/>
      </c>
      <c r="AG77" s="1" t="n">
        <v>74</v>
      </c>
      <c r="AK77" s="151">
        <f>AK76+1</f>
        <v/>
      </c>
      <c r="AL77" s="1" t="n">
        <v>74</v>
      </c>
      <c r="AM77" s="151" t="n"/>
      <c r="AN77" s="151">
        <f>G77+K77+O77+S77+W77+AA77</f>
        <v/>
      </c>
      <c r="AO77" s="151">
        <f>F77+J77+N77+R77+V77+Z77</f>
        <v/>
      </c>
      <c r="AP77" t="n">
        <v>327</v>
      </c>
      <c r="AU77" s="151">
        <f>AU76+1</f>
        <v/>
      </c>
      <c r="AV77" t="n">
        <v>74</v>
      </c>
    </row>
    <row customHeight="1" ht="13.7" r="78" s="149">
      <c r="A78" s="151" t="n">
        <v>75</v>
      </c>
      <c r="B78" s="19" t="n"/>
      <c r="C78" s="18" t="n"/>
      <c r="D78" s="19" t="n"/>
      <c r="E78" s="20" t="n"/>
      <c r="F78" s="151" t="n"/>
      <c r="G78" s="151" t="n"/>
      <c r="H78" s="151" t="n"/>
      <c r="I78" s="151">
        <f>F78+G78</f>
        <v/>
      </c>
      <c r="J78" s="151" t="n"/>
      <c r="K78" s="151" t="n"/>
      <c r="L78" s="151" t="n"/>
      <c r="M78" s="151">
        <f>J78+K78</f>
        <v/>
      </c>
      <c r="N78" s="151" t="n"/>
      <c r="O78" s="151" t="n"/>
      <c r="P78" s="151" t="n"/>
      <c r="Q78" s="151">
        <f>N78+O78</f>
        <v/>
      </c>
      <c r="R78" s="151" t="n"/>
      <c r="S78" s="151" t="n"/>
      <c r="T78" s="151" t="n"/>
      <c r="U78" s="151">
        <f>R78+S78</f>
        <v/>
      </c>
      <c r="V78" s="151" t="n"/>
      <c r="W78" s="151" t="n"/>
      <c r="X78" s="151" t="n"/>
      <c r="Y78" s="151">
        <f>V78+W78</f>
        <v/>
      </c>
      <c r="Z78" s="151" t="n"/>
      <c r="AA78" s="151" t="n"/>
      <c r="AB78" s="151" t="n"/>
      <c r="AC78" s="151">
        <f>Z78+AA78</f>
        <v/>
      </c>
      <c r="AD78" s="151">
        <f>I78+M78+Q78+U78+Y78+AC78</f>
        <v/>
      </c>
      <c r="AE78" s="151">
        <f>H78+L78+P78+T78+X78+AB78</f>
        <v/>
      </c>
      <c r="AF78" s="151">
        <f ref="AF78" t="array">1+COUNTIF($AD$4:$AD$403,"&gt;"&amp;AD78)+SUM(IF($AD$4:$AD$403=AD78,IF($AN$4:$AN$403&gt;AN78,1,0),0))+SUM(IF($AD$4:$AD$403=AD78,IF($AN$4:$AN$403=AN78,IF($AE$4:$AE$403&lt;AE78,1,0),0),0))+SUM(IF($AD$4:$AD$403=AD78,IF($AN$4:$AN$403=AN78,IF($AE$4:$AE$403=AE78,IF($AP$4:$AP$403&gt;AP78,1,0),0),0),0))</f>
        <v/>
      </c>
      <c r="AG78" s="1" t="n">
        <v>75</v>
      </c>
      <c r="AH78" s="1">
        <f>AD78+AD79</f>
        <v/>
      </c>
      <c r="AI78" s="1">
        <f>AN78+AN79</f>
        <v/>
      </c>
      <c r="AJ78" s="1">
        <f>AE78+AE79</f>
        <v/>
      </c>
      <c r="AK78" s="17">
        <f ref="AK78" t="array">1+(SUM(IF($AH$4:$AH$403&gt;AH78,1,0))+SUM(IF($AH$4:$AH$403=AH78,IF($AI$4:$AI$403&gt;AI78,1,0),0))+SUM(IF($AH$4:$AH$403=AH78,IF($AI$4:$AI$403=AI78,IF($AJ$4:$AJ$403&lt;AJ78,1,0),0),0))+SUM(IF($AH$4:$AH$403=AH78,IF($AI$4:$AI$403=AI78,IF($AJ$4:$AJ$403=AJ78,IF($AQ$4:$AQ$403&gt;AQ78,1,0),0),0),0)))*2</f>
        <v/>
      </c>
      <c r="AL78" s="1" t="n">
        <v>75</v>
      </c>
      <c r="AM78" s="151" t="n"/>
      <c r="AN78" s="151">
        <f>G78+K78+O78+S78+W78+AA78</f>
        <v/>
      </c>
      <c r="AO78" s="151">
        <f>F78+J78+N78+R78+V78+Z78</f>
        <v/>
      </c>
      <c r="AP78" t="n">
        <v>326</v>
      </c>
      <c r="AQ78" t="n">
        <v>326</v>
      </c>
      <c r="AU78" s="151">
        <f>AU76+2</f>
        <v/>
      </c>
      <c r="AV78" t="n">
        <v>75</v>
      </c>
    </row>
    <row customHeight="1" ht="13.7" r="79" s="149">
      <c r="A79" s="151" t="n">
        <v>76</v>
      </c>
      <c r="B79" s="19" t="n"/>
      <c r="C79" s="21" t="n"/>
      <c r="D79" s="22" t="n"/>
      <c r="E79" s="20" t="n"/>
      <c r="F79" s="151" t="n"/>
      <c r="G79" s="151" t="n"/>
      <c r="H79" s="151" t="n"/>
      <c r="I79" s="151">
        <f>F79+G79</f>
        <v/>
      </c>
      <c r="J79" s="151" t="n"/>
      <c r="K79" s="151" t="n"/>
      <c r="L79" s="151" t="n"/>
      <c r="M79" s="151">
        <f>J79+K79</f>
        <v/>
      </c>
      <c r="N79" s="151" t="n"/>
      <c r="O79" s="151" t="n"/>
      <c r="P79" s="151" t="n"/>
      <c r="Q79" s="151">
        <f>N79+O79</f>
        <v/>
      </c>
      <c r="R79" s="151" t="n"/>
      <c r="S79" s="151" t="n"/>
      <c r="T79" s="151" t="n"/>
      <c r="U79" s="151">
        <f>R79+S79</f>
        <v/>
      </c>
      <c r="V79" s="151" t="n"/>
      <c r="W79" s="151" t="n"/>
      <c r="X79" s="151" t="n"/>
      <c r="Y79" s="151">
        <f>V79+W79</f>
        <v/>
      </c>
      <c r="Z79" s="151" t="n"/>
      <c r="AA79" s="151" t="n"/>
      <c r="AB79" s="151" t="n"/>
      <c r="AC79" s="151">
        <f>Z79+AA79</f>
        <v/>
      </c>
      <c r="AD79" s="151">
        <f>I79+M79+Q79+U79+Y79+AC79</f>
        <v/>
      </c>
      <c r="AE79" s="151">
        <f>H79+L79+P79+T79+X79+AB79</f>
        <v/>
      </c>
      <c r="AF79" s="151">
        <f ref="AF79" t="array">1+COUNTIF($AD$4:$AD$403,"&gt;"&amp;AD79)+SUM(IF($AD$4:$AD$403=AD79,IF($AN$4:$AN$403&gt;AN79,1,0),0))+SUM(IF($AD$4:$AD$403=AD79,IF($AN$4:$AN$403=AN79,IF($AE$4:$AE$403&lt;AE79,1,0),0),0))+SUM(IF($AD$4:$AD$403=AD79,IF($AN$4:$AN$403=AN79,IF($AE$4:$AE$403=AE79,IF($AP$4:$AP$403&gt;AP79,1,0),0),0),0))</f>
        <v/>
      </c>
      <c r="AG79" s="1" t="n">
        <v>76</v>
      </c>
      <c r="AK79" s="151">
        <f>AK78+1</f>
        <v/>
      </c>
      <c r="AL79" s="1" t="n">
        <v>76</v>
      </c>
      <c r="AM79" s="151" t="n"/>
      <c r="AN79" s="151">
        <f>G79+K79+O79+S79+W79+AA79</f>
        <v/>
      </c>
      <c r="AO79" s="151">
        <f>F79+J79+N79+R79+V79+Z79</f>
        <v/>
      </c>
      <c r="AP79" t="n">
        <v>325</v>
      </c>
      <c r="AU79" s="151">
        <f>AU76+3</f>
        <v/>
      </c>
      <c r="AV79" t="n">
        <v>76</v>
      </c>
    </row>
    <row customHeight="1" ht="13.7" r="80" s="149">
      <c r="A80" s="151" t="n">
        <v>77</v>
      </c>
      <c r="B80" s="19" t="n"/>
      <c r="C80" s="18" t="n"/>
      <c r="D80" s="19" t="n"/>
      <c r="E80" s="20" t="n"/>
      <c r="F80" s="151" t="n"/>
      <c r="G80" s="151" t="n"/>
      <c r="H80" s="151" t="n"/>
      <c r="I80" s="151">
        <f>F80+G80</f>
        <v/>
      </c>
      <c r="J80" s="151" t="n"/>
      <c r="K80" s="151" t="n"/>
      <c r="L80" s="151" t="n"/>
      <c r="M80" s="151">
        <f>J80+K80</f>
        <v/>
      </c>
      <c r="N80" s="151" t="n"/>
      <c r="O80" s="151" t="n"/>
      <c r="P80" s="151" t="n"/>
      <c r="Q80" s="151">
        <f>N80+O80</f>
        <v/>
      </c>
      <c r="R80" s="151" t="n"/>
      <c r="S80" s="151" t="n"/>
      <c r="T80" s="151" t="n"/>
      <c r="U80" s="151">
        <f>R80+S80</f>
        <v/>
      </c>
      <c r="V80" s="151" t="n"/>
      <c r="W80" s="151" t="n"/>
      <c r="X80" s="151" t="n"/>
      <c r="Y80" s="151">
        <f>V80+W80</f>
        <v/>
      </c>
      <c r="Z80" s="151" t="n"/>
      <c r="AA80" s="151" t="n"/>
      <c r="AB80" s="151" t="n"/>
      <c r="AC80" s="151">
        <f>Z80+AA80</f>
        <v/>
      </c>
      <c r="AD80" s="151">
        <f>I80+M80+Q80+U80+Y80+AC80</f>
        <v/>
      </c>
      <c r="AE80" s="151">
        <f>H80+L80+P80+T80+X80+AB80</f>
        <v/>
      </c>
      <c r="AF80" s="151">
        <f ref="AF80" t="array">1+COUNTIF($AD$4:$AD$403,"&gt;"&amp;AD80)+SUM(IF($AD$4:$AD$403=AD80,IF($AN$4:$AN$403&gt;AN80,1,0),0))+SUM(IF($AD$4:$AD$403=AD80,IF($AN$4:$AN$403=AN80,IF($AE$4:$AE$403&lt;AE80,1,0),0),0))+SUM(IF($AD$4:$AD$403=AD80,IF($AN$4:$AN$403=AN80,IF($AE$4:$AE$403=AE80,IF($AP$4:$AP$403&gt;AP80,1,0),0),0),0))</f>
        <v/>
      </c>
      <c r="AG80" s="1" t="n">
        <v>77</v>
      </c>
      <c r="AH80" s="1">
        <f>AD80+AD81</f>
        <v/>
      </c>
      <c r="AI80" s="1">
        <f>AN80+AN81</f>
        <v/>
      </c>
      <c r="AJ80" s="1">
        <f>AE80+AE81</f>
        <v/>
      </c>
      <c r="AK80" s="17">
        <f ref="AK80" t="array">1+(SUM(IF($AH$4:$AH$403&gt;AH80,1,0))+SUM(IF($AH$4:$AH$403=AH80,IF($AI$4:$AI$403&gt;AI80,1,0),0))+SUM(IF($AH$4:$AH$403=AH80,IF($AI$4:$AI$403=AI80,IF($AJ$4:$AJ$403&lt;AJ80,1,0),0),0))+SUM(IF($AH$4:$AH$403=AH80,IF($AI$4:$AI$403=AI80,IF($AJ$4:$AJ$403=AJ80,IF($AQ$4:$AQ$403&gt;AQ80,1,0),0),0),0)))*2</f>
        <v/>
      </c>
      <c r="AL80" s="1" t="n">
        <v>77</v>
      </c>
      <c r="AM80" s="151" t="n"/>
      <c r="AN80" s="151">
        <f>G80+K80+O80+S80+W80+AA80</f>
        <v/>
      </c>
      <c r="AO80" s="151">
        <f>F80+J80+N80+R80+V80+Z80</f>
        <v/>
      </c>
      <c r="AP80" t="n">
        <v>324</v>
      </c>
      <c r="AQ80" t="n">
        <v>324</v>
      </c>
      <c r="AR80">
        <f>AD80+AD81+AD82+AD83</f>
        <v/>
      </c>
      <c r="AS80">
        <f>AN80+AN81+AN82+AN83</f>
        <v/>
      </c>
      <c r="AT80">
        <f>AE80+AE81+AE82+AE83</f>
        <v/>
      </c>
      <c r="AU80" s="151">
        <f ref="AU80" t="array">1+(SUM(IF($AR$4:$AR$403&gt;AR80,1,0))+SUM(IF($AR$4:$AR$403=AR80,IF($AS$4:$AS$403&gt;AS80,1,0),0))+SUM(IF($AR$4:$AR$403=AR80,IF($AS$4:$AS$403=AS80,IF($AT$4:$AT$403&lt;AT80,1,0),0),0))+SUM(IF($AR$4:$AR$403=AR80,IF($AS$4:$AS$403=AS80,IF($AT$4:$AT$403=AT80,IF($AW$4:$AW$403&gt;AW80,1,0),0),0),0)))*4</f>
        <v/>
      </c>
      <c r="AV80" t="n">
        <v>77</v>
      </c>
      <c r="AW80">
        <f>AP80</f>
        <v/>
      </c>
    </row>
    <row customHeight="1" ht="13.7" r="81" s="149">
      <c r="A81" s="151" t="n">
        <v>78</v>
      </c>
      <c r="B81" s="19" t="n"/>
      <c r="C81" s="21" t="n"/>
      <c r="D81" s="22" t="n"/>
      <c r="E81" s="20" t="n"/>
      <c r="F81" s="151" t="n"/>
      <c r="G81" s="151" t="n"/>
      <c r="H81" s="151" t="n"/>
      <c r="I81" s="151">
        <f>F81+G81</f>
        <v/>
      </c>
      <c r="J81" s="151" t="n"/>
      <c r="K81" s="151" t="n"/>
      <c r="L81" s="151" t="n"/>
      <c r="M81" s="151">
        <f>J81+K81</f>
        <v/>
      </c>
      <c r="N81" s="151" t="n"/>
      <c r="O81" s="151" t="n"/>
      <c r="P81" s="151" t="n"/>
      <c r="Q81" s="151">
        <f>N81+O81</f>
        <v/>
      </c>
      <c r="R81" s="151" t="n"/>
      <c r="S81" s="151" t="n"/>
      <c r="T81" s="151" t="n"/>
      <c r="U81" s="151">
        <f>R81+S81</f>
        <v/>
      </c>
      <c r="V81" s="151" t="n"/>
      <c r="W81" s="151" t="n"/>
      <c r="X81" s="151" t="n"/>
      <c r="Y81" s="151">
        <f>V81+W81</f>
        <v/>
      </c>
      <c r="Z81" s="151" t="n"/>
      <c r="AA81" s="151" t="n"/>
      <c r="AB81" s="151" t="n"/>
      <c r="AC81" s="151">
        <f>Z81+AA81</f>
        <v/>
      </c>
      <c r="AD81" s="151">
        <f>I81+M81+Q81+U81+Y81+AC81</f>
        <v/>
      </c>
      <c r="AE81" s="151">
        <f>H81+L81+P81+T81+X81+AB81</f>
        <v/>
      </c>
      <c r="AF81" s="151">
        <f ref="AF81" t="array">1+COUNTIF($AD$4:$AD$403,"&gt;"&amp;AD81)+SUM(IF($AD$4:$AD$403=AD81,IF($AN$4:$AN$403&gt;AN81,1,0),0))+SUM(IF($AD$4:$AD$403=AD81,IF($AN$4:$AN$403=AN81,IF($AE$4:$AE$403&lt;AE81,1,0),0),0))+SUM(IF($AD$4:$AD$403=AD81,IF($AN$4:$AN$403=AN81,IF($AE$4:$AE$403=AE81,IF($AP$4:$AP$403&gt;AP81,1,0),0),0),0))</f>
        <v/>
      </c>
      <c r="AG81" s="1" t="n">
        <v>78</v>
      </c>
      <c r="AK81" s="151">
        <f>AK80+1</f>
        <v/>
      </c>
      <c r="AL81" s="1" t="n">
        <v>78</v>
      </c>
      <c r="AM81" s="151" t="n"/>
      <c r="AN81" s="151">
        <f>G81+K81+O81+S81+W81+AA81</f>
        <v/>
      </c>
      <c r="AO81" s="151">
        <f>F81+J81+N81+R81+V81+Z81</f>
        <v/>
      </c>
      <c r="AP81" t="n">
        <v>323</v>
      </c>
      <c r="AU81" s="151">
        <f>AU80+1</f>
        <v/>
      </c>
      <c r="AV81" t="n">
        <v>78</v>
      </c>
    </row>
    <row customHeight="1" ht="13.7" r="82" s="149">
      <c r="A82" s="151" t="n">
        <v>79</v>
      </c>
      <c r="B82" s="19" t="n"/>
      <c r="C82" s="18" t="n"/>
      <c r="D82" s="19" t="n"/>
      <c r="E82" s="20" t="n"/>
      <c r="F82" s="151" t="n"/>
      <c r="G82" s="151" t="n"/>
      <c r="H82" s="151" t="n"/>
      <c r="I82" s="151">
        <f>F82+G82</f>
        <v/>
      </c>
      <c r="J82" s="151" t="n"/>
      <c r="K82" s="151" t="n"/>
      <c r="L82" s="151" t="n"/>
      <c r="M82" s="151">
        <f>J82+K82</f>
        <v/>
      </c>
      <c r="N82" s="151" t="n"/>
      <c r="O82" s="151" t="n"/>
      <c r="P82" s="151" t="n"/>
      <c r="Q82" s="151">
        <f>N82+O82</f>
        <v/>
      </c>
      <c r="R82" s="151" t="n"/>
      <c r="S82" s="151" t="n"/>
      <c r="T82" s="151" t="n"/>
      <c r="U82" s="151">
        <f>R82+S82</f>
        <v/>
      </c>
      <c r="V82" s="151" t="n"/>
      <c r="W82" s="151" t="n"/>
      <c r="X82" s="151" t="n"/>
      <c r="Y82" s="151">
        <f>V82+W82</f>
        <v/>
      </c>
      <c r="Z82" s="151" t="n"/>
      <c r="AA82" s="151" t="n"/>
      <c r="AB82" s="151" t="n"/>
      <c r="AC82" s="151">
        <f>Z82+AA82</f>
        <v/>
      </c>
      <c r="AD82" s="151">
        <f>I82+M82+Q82+U82+Y82+AC82</f>
        <v/>
      </c>
      <c r="AE82" s="151">
        <f>H82+L82+P82+T82+X82+AB82</f>
        <v/>
      </c>
      <c r="AF82" s="151">
        <f ref="AF82" t="array">1+COUNTIF($AD$4:$AD$403,"&gt;"&amp;AD82)+SUM(IF($AD$4:$AD$403=AD82,IF($AN$4:$AN$403&gt;AN82,1,0),0))+SUM(IF($AD$4:$AD$403=AD82,IF($AN$4:$AN$403=AN82,IF($AE$4:$AE$403&lt;AE82,1,0),0),0))+SUM(IF($AD$4:$AD$403=AD82,IF($AN$4:$AN$403=AN82,IF($AE$4:$AE$403=AE82,IF($AP$4:$AP$403&gt;AP82,1,0),0),0),0))</f>
        <v/>
      </c>
      <c r="AG82" s="1" t="n">
        <v>79</v>
      </c>
      <c r="AH82" s="1">
        <f>AD82+AD83</f>
        <v/>
      </c>
      <c r="AI82" s="1">
        <f>AN82+AN83</f>
        <v/>
      </c>
      <c r="AJ82" s="1">
        <f>AE82+AE83</f>
        <v/>
      </c>
      <c r="AK82" s="17">
        <f ref="AK82" t="array">1+(SUM(IF($AH$4:$AH$403&gt;AH82,1,0))+SUM(IF($AH$4:$AH$403=AH82,IF($AI$4:$AI$403&gt;AI82,1,0),0))+SUM(IF($AH$4:$AH$403=AH82,IF($AI$4:$AI$403=AI82,IF($AJ$4:$AJ$403&lt;AJ82,1,0),0),0))+SUM(IF($AH$4:$AH$403=AH82,IF($AI$4:$AI$403=AI82,IF($AJ$4:$AJ$403=AJ82,IF($AQ$4:$AQ$403&gt;AQ82,1,0),0),0),0)))*2</f>
        <v/>
      </c>
      <c r="AL82" s="1" t="n">
        <v>79</v>
      </c>
      <c r="AM82" s="151" t="n"/>
      <c r="AN82" s="151">
        <f>G82+K82+O82+S82+W82+AA82</f>
        <v/>
      </c>
      <c r="AO82" s="151">
        <f>F82+J82+N82+R82+V82+Z82</f>
        <v/>
      </c>
      <c r="AP82" t="n">
        <v>322</v>
      </c>
      <c r="AQ82" t="n">
        <v>322</v>
      </c>
      <c r="AU82" s="151">
        <f>AU80+2</f>
        <v/>
      </c>
      <c r="AV82" t="n">
        <v>79</v>
      </c>
    </row>
    <row customHeight="1" ht="13.7" r="83" s="149">
      <c r="A83" s="151" t="n">
        <v>80</v>
      </c>
      <c r="B83" s="19" t="n"/>
      <c r="C83" s="21" t="n"/>
      <c r="D83" s="22" t="n"/>
      <c r="E83" s="20" t="n"/>
      <c r="F83" s="151" t="n"/>
      <c r="G83" s="151" t="n"/>
      <c r="H83" s="151" t="n"/>
      <c r="I83" s="151">
        <f>F83+G83</f>
        <v/>
      </c>
      <c r="J83" s="151" t="n"/>
      <c r="K83" s="151" t="n"/>
      <c r="L83" s="151" t="n"/>
      <c r="M83" s="151">
        <f>J83+K83</f>
        <v/>
      </c>
      <c r="N83" s="151" t="n"/>
      <c r="O83" s="151" t="n"/>
      <c r="P83" s="151" t="n"/>
      <c r="Q83" s="151">
        <f>N83+O83</f>
        <v/>
      </c>
      <c r="R83" s="151" t="n"/>
      <c r="S83" s="151" t="n"/>
      <c r="T83" s="151" t="n"/>
      <c r="U83" s="151">
        <f>R83+S83</f>
        <v/>
      </c>
      <c r="V83" s="151" t="n"/>
      <c r="W83" s="151" t="n"/>
      <c r="X83" s="151" t="n"/>
      <c r="Y83" s="151">
        <f>V83+W83</f>
        <v/>
      </c>
      <c r="Z83" s="151" t="n"/>
      <c r="AA83" s="151" t="n"/>
      <c r="AB83" s="151" t="n"/>
      <c r="AC83" s="151">
        <f>Z83+AA83</f>
        <v/>
      </c>
      <c r="AD83" s="151">
        <f>I83+M83+Q83+U83+Y83+AC83</f>
        <v/>
      </c>
      <c r="AE83" s="151">
        <f>H83+L83+P83+T83+X83+AB83</f>
        <v/>
      </c>
      <c r="AF83" s="151">
        <f ref="AF83" t="array">1+COUNTIF($AD$4:$AD$403,"&gt;"&amp;AD83)+SUM(IF($AD$4:$AD$403=AD83,IF($AN$4:$AN$403&gt;AN83,1,0),0))+SUM(IF($AD$4:$AD$403=AD83,IF($AN$4:$AN$403=AN83,IF($AE$4:$AE$403&lt;AE83,1,0),0),0))+SUM(IF($AD$4:$AD$403=AD83,IF($AN$4:$AN$403=AN83,IF($AE$4:$AE$403=AE83,IF($AP$4:$AP$403&gt;AP83,1,0),0),0),0))</f>
        <v/>
      </c>
      <c r="AG83" s="1" t="n">
        <v>80</v>
      </c>
      <c r="AK83" s="151">
        <f>AK82+1</f>
        <v/>
      </c>
      <c r="AL83" s="1" t="n">
        <v>80</v>
      </c>
      <c r="AM83" s="151" t="n"/>
      <c r="AN83" s="151">
        <f>G83+K83+O83+S83+W83+AA83</f>
        <v/>
      </c>
      <c r="AO83" s="151">
        <f>F83+J83+N83+R83+V83+Z83</f>
        <v/>
      </c>
      <c r="AP83" t="n">
        <v>321</v>
      </c>
      <c r="AU83" s="151">
        <f>AU80+3</f>
        <v/>
      </c>
      <c r="AV83" t="n">
        <v>80</v>
      </c>
    </row>
    <row customHeight="1" ht="13.7" r="84" s="149">
      <c r="A84" s="151" t="n">
        <v>81</v>
      </c>
      <c r="B84" s="19" t="n"/>
      <c r="C84" s="18" t="n"/>
      <c r="D84" s="19" t="n"/>
      <c r="E84" s="20" t="n"/>
      <c r="F84" s="151" t="n"/>
      <c r="G84" s="151" t="n"/>
      <c r="H84" s="151" t="n"/>
      <c r="I84" s="151">
        <f>F84+G84</f>
        <v/>
      </c>
      <c r="J84" s="151" t="n"/>
      <c r="K84" s="151" t="n"/>
      <c r="L84" s="151" t="n"/>
      <c r="M84" s="151">
        <f>J84+K84</f>
        <v/>
      </c>
      <c r="N84" s="151" t="n"/>
      <c r="O84" s="151" t="n"/>
      <c r="P84" s="151" t="n"/>
      <c r="Q84" s="151">
        <f>N84+O84</f>
        <v/>
      </c>
      <c r="R84" s="151" t="n"/>
      <c r="S84" s="151" t="n"/>
      <c r="T84" s="151" t="n"/>
      <c r="U84" s="151">
        <f>R84+S84</f>
        <v/>
      </c>
      <c r="V84" s="151" t="n"/>
      <c r="W84" s="151" t="n"/>
      <c r="X84" s="151" t="n"/>
      <c r="Y84" s="151">
        <f>V84+W84</f>
        <v/>
      </c>
      <c r="Z84" s="151" t="n"/>
      <c r="AA84" s="151" t="n"/>
      <c r="AB84" s="151" t="n"/>
      <c r="AC84" s="151">
        <f>Z84+AA84</f>
        <v/>
      </c>
      <c r="AD84" s="151">
        <f>I84+M84+Q84+U84+Y84+AC84</f>
        <v/>
      </c>
      <c r="AE84" s="151">
        <f>H84+L84+P84+T84+X84+AB84</f>
        <v/>
      </c>
      <c r="AF84" s="151">
        <f ref="AF84" t="array">1+COUNTIF($AD$4:$AD$403,"&gt;"&amp;AD84)+SUM(IF($AD$4:$AD$403=AD84,IF($AN$4:$AN$403&gt;AN84,1,0),0))+SUM(IF($AD$4:$AD$403=AD84,IF($AN$4:$AN$403=AN84,IF($AE$4:$AE$403&lt;AE84,1,0),0),0))+SUM(IF($AD$4:$AD$403=AD84,IF($AN$4:$AN$403=AN84,IF($AE$4:$AE$403=AE84,IF($AP$4:$AP$403&gt;AP84,1,0),0),0),0))</f>
        <v/>
      </c>
      <c r="AG84" s="1" t="n">
        <v>81</v>
      </c>
      <c r="AH84" s="1">
        <f>AD84+AD85</f>
        <v/>
      </c>
      <c r="AI84" s="1">
        <f>AN84+AN85</f>
        <v/>
      </c>
      <c r="AJ84" s="1">
        <f>AE84+AE85</f>
        <v/>
      </c>
      <c r="AK84" s="17">
        <f ref="AK84" t="array">1+(SUM(IF($AH$4:$AH$403&gt;AH84,1,0))+SUM(IF($AH$4:$AH$403=AH84,IF($AI$4:$AI$403&gt;AI84,1,0),0))+SUM(IF($AH$4:$AH$403=AH84,IF($AI$4:$AI$403=AI84,IF($AJ$4:$AJ$403&lt;AJ84,1,0),0),0))+SUM(IF($AH$4:$AH$403=AH84,IF($AI$4:$AI$403=AI84,IF($AJ$4:$AJ$403=AJ84,IF($AQ$4:$AQ$403&gt;AQ84,1,0),0),0),0)))*2</f>
        <v/>
      </c>
      <c r="AL84" s="1" t="n">
        <v>81</v>
      </c>
      <c r="AM84" s="151" t="n"/>
      <c r="AN84" s="151">
        <f>G84+K84+O84+S84+W84+AA84</f>
        <v/>
      </c>
      <c r="AO84" s="151">
        <f>F84+J84+N84+R84+V84+Z84</f>
        <v/>
      </c>
      <c r="AP84" t="n">
        <v>320</v>
      </c>
      <c r="AQ84" t="n">
        <v>320</v>
      </c>
      <c r="AR84">
        <f>AD84+AD85+AD86+AD87</f>
        <v/>
      </c>
      <c r="AS84">
        <f>AN84+AN85+AN86+AN87</f>
        <v/>
      </c>
      <c r="AT84">
        <f>AE84+AE85+AE86+AE87</f>
        <v/>
      </c>
      <c r="AU84" s="151">
        <f ref="AU84" t="array">1+(SUM(IF($AR$4:$AR$403&gt;AR84,1,0))+SUM(IF($AR$4:$AR$403=AR84,IF($AS$4:$AS$403&gt;AS84,1,0),0))+SUM(IF($AR$4:$AR$403=AR84,IF($AS$4:$AS$403=AS84,IF($AT$4:$AT$403&lt;AT84,1,0),0),0))+SUM(IF($AR$4:$AR$403=AR84,IF($AS$4:$AS$403=AS84,IF($AT$4:$AT$403=AT84,IF($AW$4:$AW$403&gt;AW84,1,0),0),0),0)))*4</f>
        <v/>
      </c>
      <c r="AV84" t="n">
        <v>81</v>
      </c>
      <c r="AW84">
        <f>AP84</f>
        <v/>
      </c>
    </row>
    <row customHeight="1" ht="13.7" r="85" s="149">
      <c r="A85" s="151" t="n">
        <v>82</v>
      </c>
      <c r="B85" s="19" t="n"/>
      <c r="C85" s="21" t="n"/>
      <c r="D85" s="22" t="n"/>
      <c r="E85" s="20" t="n"/>
      <c r="F85" s="151" t="n"/>
      <c r="G85" s="151" t="n"/>
      <c r="H85" s="151" t="n"/>
      <c r="I85" s="151">
        <f>F85+G85</f>
        <v/>
      </c>
      <c r="J85" s="151" t="n"/>
      <c r="K85" s="151" t="n"/>
      <c r="L85" s="151" t="n"/>
      <c r="M85" s="151">
        <f>J85+K85</f>
        <v/>
      </c>
      <c r="N85" s="151" t="n"/>
      <c r="O85" s="151" t="n"/>
      <c r="P85" s="151" t="n"/>
      <c r="Q85" s="151">
        <f>N85+O85</f>
        <v/>
      </c>
      <c r="R85" s="151" t="n"/>
      <c r="S85" s="151" t="n"/>
      <c r="T85" s="151" t="n"/>
      <c r="U85" s="151">
        <f>R85+S85</f>
        <v/>
      </c>
      <c r="V85" s="151" t="n"/>
      <c r="W85" s="151" t="n"/>
      <c r="X85" s="151" t="n"/>
      <c r="Y85" s="151">
        <f>V85+W85</f>
        <v/>
      </c>
      <c r="Z85" s="151" t="n"/>
      <c r="AA85" s="151" t="n"/>
      <c r="AB85" s="151" t="n"/>
      <c r="AC85" s="151">
        <f>Z85+AA85</f>
        <v/>
      </c>
      <c r="AD85" s="151">
        <f>I85+M85+Q85+U85+Y85+AC85</f>
        <v/>
      </c>
      <c r="AE85" s="151">
        <f>H85+L85+P85+T85+X85+AB85</f>
        <v/>
      </c>
      <c r="AF85" s="151">
        <f ref="AF85" t="array">1+COUNTIF($AD$4:$AD$403,"&gt;"&amp;AD85)+SUM(IF($AD$4:$AD$403=AD85,IF($AN$4:$AN$403&gt;AN85,1,0),0))+SUM(IF($AD$4:$AD$403=AD85,IF($AN$4:$AN$403=AN85,IF($AE$4:$AE$403&lt;AE85,1,0),0),0))+SUM(IF($AD$4:$AD$403=AD85,IF($AN$4:$AN$403=AN85,IF($AE$4:$AE$403=AE85,IF($AP$4:$AP$403&gt;AP85,1,0),0),0),0))</f>
        <v/>
      </c>
      <c r="AG85" s="1" t="n">
        <v>82</v>
      </c>
      <c r="AK85" s="151">
        <f>AK84+1</f>
        <v/>
      </c>
      <c r="AL85" s="1" t="n">
        <v>82</v>
      </c>
      <c r="AM85" s="151" t="n"/>
      <c r="AN85" s="151">
        <f>G85+K85+O85+S85+W85+AA85</f>
        <v/>
      </c>
      <c r="AO85" s="151">
        <f>F85+J85+N85+R85+V85+Z85</f>
        <v/>
      </c>
      <c r="AP85" t="n">
        <v>319</v>
      </c>
      <c r="AU85" s="151">
        <f>AU84+1</f>
        <v/>
      </c>
      <c r="AV85" t="n">
        <v>82</v>
      </c>
    </row>
    <row customHeight="1" ht="13.7" r="86" s="149">
      <c r="A86" s="151" t="n">
        <v>83</v>
      </c>
      <c r="B86" s="19" t="n"/>
      <c r="C86" s="18" t="n"/>
      <c r="D86" s="19" t="n"/>
      <c r="E86" s="20" t="n"/>
      <c r="F86" s="151" t="n"/>
      <c r="G86" s="151" t="n"/>
      <c r="H86" s="151" t="n"/>
      <c r="I86" s="151">
        <f>F86+G86</f>
        <v/>
      </c>
      <c r="J86" s="151" t="n"/>
      <c r="K86" s="151" t="n"/>
      <c r="L86" s="151" t="n"/>
      <c r="M86" s="151">
        <f>J86+K86</f>
        <v/>
      </c>
      <c r="N86" s="151" t="n"/>
      <c r="O86" s="151" t="n"/>
      <c r="P86" s="151" t="n"/>
      <c r="Q86" s="151">
        <f>N86+O86</f>
        <v/>
      </c>
      <c r="R86" s="151" t="n"/>
      <c r="S86" s="151" t="n"/>
      <c r="T86" s="151" t="n"/>
      <c r="U86" s="151">
        <f>R86+S86</f>
        <v/>
      </c>
      <c r="V86" s="151" t="n"/>
      <c r="W86" s="151" t="n"/>
      <c r="X86" s="151" t="n"/>
      <c r="Y86" s="151">
        <f>V86+W86</f>
        <v/>
      </c>
      <c r="Z86" s="151" t="n"/>
      <c r="AA86" s="151" t="n"/>
      <c r="AB86" s="151" t="n"/>
      <c r="AC86" s="151">
        <f>Z86+AA86</f>
        <v/>
      </c>
      <c r="AD86" s="151">
        <f>I86+M86+Q86+U86+Y86+AC86</f>
        <v/>
      </c>
      <c r="AE86" s="151">
        <f>H86+L86+P86+T86+X86+AB86</f>
        <v/>
      </c>
      <c r="AF86" s="151">
        <f ref="AF86" t="array">1+COUNTIF($AD$4:$AD$403,"&gt;"&amp;AD86)+SUM(IF($AD$4:$AD$403=AD86,IF($AN$4:$AN$403&gt;AN86,1,0),0))+SUM(IF($AD$4:$AD$403=AD86,IF($AN$4:$AN$403=AN86,IF($AE$4:$AE$403&lt;AE86,1,0),0),0))+SUM(IF($AD$4:$AD$403=AD86,IF($AN$4:$AN$403=AN86,IF($AE$4:$AE$403=AE86,IF($AP$4:$AP$403&gt;AP86,1,0),0),0),0))</f>
        <v/>
      </c>
      <c r="AG86" s="1" t="n">
        <v>83</v>
      </c>
      <c r="AH86" s="1">
        <f>AD86+AD87</f>
        <v/>
      </c>
      <c r="AI86" s="1">
        <f>AN86+AN87</f>
        <v/>
      </c>
      <c r="AJ86" s="1">
        <f>AE86+AE87</f>
        <v/>
      </c>
      <c r="AK86" s="17">
        <f ref="AK86" t="array">1+(SUM(IF($AH$4:$AH$403&gt;AH86,1,0))+SUM(IF($AH$4:$AH$403=AH86,IF($AI$4:$AI$403&gt;AI86,1,0),0))+SUM(IF($AH$4:$AH$403=AH86,IF($AI$4:$AI$403=AI86,IF($AJ$4:$AJ$403&lt;AJ86,1,0),0),0))+SUM(IF($AH$4:$AH$403=AH86,IF($AI$4:$AI$403=AI86,IF($AJ$4:$AJ$403=AJ86,IF($AQ$4:$AQ$403&gt;AQ86,1,0),0),0),0)))*2</f>
        <v/>
      </c>
      <c r="AL86" s="1" t="n">
        <v>83</v>
      </c>
      <c r="AM86" s="151" t="n"/>
      <c r="AN86" s="151">
        <f>G86+K86+O86+S86+W86+AA86</f>
        <v/>
      </c>
      <c r="AO86" s="151">
        <f>F86+J86+N86+R86+V86+Z86</f>
        <v/>
      </c>
      <c r="AP86" t="n">
        <v>318</v>
      </c>
      <c r="AQ86" t="n">
        <v>318</v>
      </c>
      <c r="AU86" s="151">
        <f>AU84+2</f>
        <v/>
      </c>
      <c r="AV86" t="n">
        <v>83</v>
      </c>
    </row>
    <row customHeight="1" ht="13.7" r="87" s="149">
      <c r="A87" s="151" t="n">
        <v>84</v>
      </c>
      <c r="B87" s="19" t="n"/>
      <c r="C87" s="21" t="n"/>
      <c r="D87" s="22" t="n"/>
      <c r="E87" s="20" t="n"/>
      <c r="F87" s="151" t="n"/>
      <c r="G87" s="151" t="n"/>
      <c r="H87" s="151" t="n"/>
      <c r="I87" s="151">
        <f>F87+G87</f>
        <v/>
      </c>
      <c r="J87" s="151" t="n"/>
      <c r="K87" s="151" t="n"/>
      <c r="L87" s="151" t="n"/>
      <c r="M87" s="151">
        <f>J87+K87</f>
        <v/>
      </c>
      <c r="N87" s="151" t="n"/>
      <c r="O87" s="151" t="n"/>
      <c r="P87" s="151" t="n"/>
      <c r="Q87" s="151">
        <f>N87+O87</f>
        <v/>
      </c>
      <c r="R87" s="151" t="n"/>
      <c r="S87" s="151" t="n"/>
      <c r="T87" s="151" t="n"/>
      <c r="U87" s="151">
        <f>R87+S87</f>
        <v/>
      </c>
      <c r="V87" s="151" t="n"/>
      <c r="W87" s="151" t="n"/>
      <c r="X87" s="151" t="n"/>
      <c r="Y87" s="151">
        <f>V87+W87</f>
        <v/>
      </c>
      <c r="Z87" s="151" t="n"/>
      <c r="AA87" s="151" t="n"/>
      <c r="AB87" s="151" t="n"/>
      <c r="AC87" s="151">
        <f>Z87+AA87</f>
        <v/>
      </c>
      <c r="AD87" s="151">
        <f>I87+M87+Q87+U87+Y87+AC87</f>
        <v/>
      </c>
      <c r="AE87" s="151">
        <f>H87+L87+P87+T87+X87+AB87</f>
        <v/>
      </c>
      <c r="AF87" s="151">
        <f ref="AF87" t="array">1+COUNTIF($AD$4:$AD$403,"&gt;"&amp;AD87)+SUM(IF($AD$4:$AD$403=AD87,IF($AN$4:$AN$403&gt;AN87,1,0),0))+SUM(IF($AD$4:$AD$403=AD87,IF($AN$4:$AN$403=AN87,IF($AE$4:$AE$403&lt;AE87,1,0),0),0))+SUM(IF($AD$4:$AD$403=AD87,IF($AN$4:$AN$403=AN87,IF($AE$4:$AE$403=AE87,IF($AP$4:$AP$403&gt;AP87,1,0),0),0),0))</f>
        <v/>
      </c>
      <c r="AG87" s="1" t="n">
        <v>84</v>
      </c>
      <c r="AK87" s="151">
        <f>AK86+1</f>
        <v/>
      </c>
      <c r="AL87" s="1" t="n">
        <v>84</v>
      </c>
      <c r="AM87" s="151" t="n"/>
      <c r="AN87" s="151">
        <f>G87+K87+O87+S87+W87+AA87</f>
        <v/>
      </c>
      <c r="AO87" s="151">
        <f>F87+J87+N87+R87+V87+Z87</f>
        <v/>
      </c>
      <c r="AP87" t="n">
        <v>317</v>
      </c>
      <c r="AU87" s="151">
        <f>AU84+3</f>
        <v/>
      </c>
      <c r="AV87" t="n">
        <v>84</v>
      </c>
    </row>
    <row customHeight="1" ht="13.7" r="88" s="149">
      <c r="A88" s="151" t="n">
        <v>85</v>
      </c>
      <c r="B88" s="19" t="n"/>
      <c r="C88" s="18" t="n"/>
      <c r="D88" s="19" t="n"/>
      <c r="E88" s="20" t="n"/>
      <c r="F88" s="151" t="n"/>
      <c r="G88" s="151" t="n"/>
      <c r="H88" s="151" t="n"/>
      <c r="I88" s="151">
        <f>F88+G88</f>
        <v/>
      </c>
      <c r="J88" s="151" t="n"/>
      <c r="K88" s="151" t="n"/>
      <c r="L88" s="151" t="n"/>
      <c r="M88" s="151">
        <f>J88+K88</f>
        <v/>
      </c>
      <c r="N88" s="151" t="n"/>
      <c r="O88" s="151" t="n"/>
      <c r="P88" s="151" t="n"/>
      <c r="Q88" s="151">
        <f>N88+O88</f>
        <v/>
      </c>
      <c r="R88" s="151" t="n"/>
      <c r="S88" s="151" t="n"/>
      <c r="T88" s="151" t="n"/>
      <c r="U88" s="151">
        <f>R88+S88</f>
        <v/>
      </c>
      <c r="V88" s="151" t="n"/>
      <c r="W88" s="151" t="n"/>
      <c r="X88" s="151" t="n"/>
      <c r="Y88" s="151">
        <f>V88+W88</f>
        <v/>
      </c>
      <c r="Z88" s="151" t="n"/>
      <c r="AA88" s="151" t="n"/>
      <c r="AB88" s="151" t="n"/>
      <c r="AC88" s="151">
        <f>Z88+AA88</f>
        <v/>
      </c>
      <c r="AD88" s="151">
        <f>I88+M88+Q88+U88+Y88+AC88</f>
        <v/>
      </c>
      <c r="AE88" s="151">
        <f>H88+L88+P88+T88+X88+AB88</f>
        <v/>
      </c>
      <c r="AF88" s="151">
        <f ref="AF88" t="array">1+COUNTIF($AD$4:$AD$403,"&gt;"&amp;AD88)+SUM(IF($AD$4:$AD$403=AD88,IF($AN$4:$AN$403&gt;AN88,1,0),0))+SUM(IF($AD$4:$AD$403=AD88,IF($AN$4:$AN$403=AN88,IF($AE$4:$AE$403&lt;AE88,1,0),0),0))+SUM(IF($AD$4:$AD$403=AD88,IF($AN$4:$AN$403=AN88,IF($AE$4:$AE$403=AE88,IF($AP$4:$AP$403&gt;AP88,1,0),0),0),0))</f>
        <v/>
      </c>
      <c r="AG88" s="1" t="n">
        <v>85</v>
      </c>
      <c r="AH88" s="1">
        <f>AD88+AD89</f>
        <v/>
      </c>
      <c r="AI88" s="1">
        <f>AN88+AN89</f>
        <v/>
      </c>
      <c r="AJ88" s="1">
        <f>AE88+AE89</f>
        <v/>
      </c>
      <c r="AK88" s="17">
        <f ref="AK88" t="array">1+(SUM(IF($AH$4:$AH$403&gt;AH88,1,0))+SUM(IF($AH$4:$AH$403=AH88,IF($AI$4:$AI$403&gt;AI88,1,0),0))+SUM(IF($AH$4:$AH$403=AH88,IF($AI$4:$AI$403=AI88,IF($AJ$4:$AJ$403&lt;AJ88,1,0),0),0))+SUM(IF($AH$4:$AH$403=AH88,IF($AI$4:$AI$403=AI88,IF($AJ$4:$AJ$403=AJ88,IF($AQ$4:$AQ$403&gt;AQ88,1,0),0),0),0)))*2</f>
        <v/>
      </c>
      <c r="AL88" s="1" t="n">
        <v>85</v>
      </c>
      <c r="AM88" s="151" t="n"/>
      <c r="AN88" s="151">
        <f>G88+K88+O88+S88+W88+AA88</f>
        <v/>
      </c>
      <c r="AO88" s="151">
        <f>F88+J88+N88+R88+V88+Z88</f>
        <v/>
      </c>
      <c r="AP88" t="n">
        <v>316</v>
      </c>
      <c r="AQ88" t="n">
        <v>316</v>
      </c>
      <c r="AR88">
        <f>AD88+AD89+AD90+AD91</f>
        <v/>
      </c>
      <c r="AS88">
        <f>AN88+AN89+AN90+AN91</f>
        <v/>
      </c>
      <c r="AT88">
        <f>AE88+AE89+AE90+AE91</f>
        <v/>
      </c>
      <c r="AU88" s="151">
        <f ref="AU88" t="array">1+(SUM(IF($AR$4:$AR$403&gt;AR88,1,0))+SUM(IF($AR$4:$AR$403=AR88,IF($AS$4:$AS$403&gt;AS88,1,0),0))+SUM(IF($AR$4:$AR$403=AR88,IF($AS$4:$AS$403=AS88,IF($AT$4:$AT$403&lt;AT88,1,0),0),0))+SUM(IF($AR$4:$AR$403=AR88,IF($AS$4:$AS$403=AS88,IF($AT$4:$AT$403=AT88,IF($AW$4:$AW$403&gt;AW88,1,0),0),0),0)))*4</f>
        <v/>
      </c>
      <c r="AV88" t="n">
        <v>85</v>
      </c>
      <c r="AW88">
        <f>AP88</f>
        <v/>
      </c>
    </row>
    <row customHeight="1" ht="13.7" r="89" s="149">
      <c r="A89" s="151" t="n">
        <v>86</v>
      </c>
      <c r="B89" s="19" t="n"/>
      <c r="C89" s="21" t="n"/>
      <c r="D89" s="22" t="n"/>
      <c r="E89" s="20" t="n"/>
      <c r="F89" s="151" t="n"/>
      <c r="G89" s="151" t="n"/>
      <c r="H89" s="151" t="n"/>
      <c r="I89" s="151">
        <f>F89+G89</f>
        <v/>
      </c>
      <c r="J89" s="151" t="n"/>
      <c r="K89" s="151" t="n"/>
      <c r="L89" s="151" t="n"/>
      <c r="M89" s="151">
        <f>J89+K89</f>
        <v/>
      </c>
      <c r="N89" s="151" t="n"/>
      <c r="O89" s="151" t="n"/>
      <c r="P89" s="151" t="n"/>
      <c r="Q89" s="151">
        <f>N89+O89</f>
        <v/>
      </c>
      <c r="R89" s="151" t="n"/>
      <c r="S89" s="151" t="n"/>
      <c r="T89" s="151" t="n"/>
      <c r="U89" s="151">
        <f>R89+S89</f>
        <v/>
      </c>
      <c r="V89" s="151" t="n"/>
      <c r="W89" s="151" t="n"/>
      <c r="X89" s="151" t="n"/>
      <c r="Y89" s="151">
        <f>V89+W89</f>
        <v/>
      </c>
      <c r="Z89" s="151" t="n"/>
      <c r="AA89" s="151" t="n"/>
      <c r="AB89" s="151" t="n"/>
      <c r="AC89" s="151">
        <f>Z89+AA89</f>
        <v/>
      </c>
      <c r="AD89" s="151">
        <f>I89+M89+Q89+U89+Y89+AC89</f>
        <v/>
      </c>
      <c r="AE89" s="151">
        <f>H89+L89+P89+T89+X89+AB89</f>
        <v/>
      </c>
      <c r="AF89" s="151">
        <f ref="AF89" t="array">1+COUNTIF($AD$4:$AD$403,"&gt;"&amp;AD89)+SUM(IF($AD$4:$AD$403=AD89,IF($AN$4:$AN$403&gt;AN89,1,0),0))+SUM(IF($AD$4:$AD$403=AD89,IF($AN$4:$AN$403=AN89,IF($AE$4:$AE$403&lt;AE89,1,0),0),0))+SUM(IF($AD$4:$AD$403=AD89,IF($AN$4:$AN$403=AN89,IF($AE$4:$AE$403=AE89,IF($AP$4:$AP$403&gt;AP89,1,0),0),0),0))</f>
        <v/>
      </c>
      <c r="AG89" s="1" t="n">
        <v>86</v>
      </c>
      <c r="AK89" s="151">
        <f>AK88+1</f>
        <v/>
      </c>
      <c r="AL89" s="1" t="n">
        <v>86</v>
      </c>
      <c r="AM89" s="151" t="n"/>
      <c r="AN89" s="151">
        <f>G89+K89+O89+S89+W89+AA89</f>
        <v/>
      </c>
      <c r="AO89" s="151">
        <f>F89+J89+N89+R89+V89+Z89</f>
        <v/>
      </c>
      <c r="AP89" t="n">
        <v>315</v>
      </c>
      <c r="AU89" s="151">
        <f>AU88+1</f>
        <v/>
      </c>
      <c r="AV89" t="n">
        <v>86</v>
      </c>
    </row>
    <row customHeight="1" ht="13.7" r="90" s="149">
      <c r="A90" s="151" t="n">
        <v>87</v>
      </c>
      <c r="B90" s="19" t="n"/>
      <c r="C90" s="18" t="n"/>
      <c r="D90" s="19" t="n"/>
      <c r="E90" s="20" t="n"/>
      <c r="F90" s="151" t="n"/>
      <c r="G90" s="151" t="n"/>
      <c r="H90" s="151" t="n"/>
      <c r="I90" s="151">
        <f>F90+G90</f>
        <v/>
      </c>
      <c r="J90" s="151" t="n"/>
      <c r="K90" s="151" t="n"/>
      <c r="L90" s="151" t="n"/>
      <c r="M90" s="151">
        <f>J90+K90</f>
        <v/>
      </c>
      <c r="N90" s="151" t="n"/>
      <c r="O90" s="151" t="n"/>
      <c r="P90" s="151" t="n"/>
      <c r="Q90" s="151">
        <f>N90+O90</f>
        <v/>
      </c>
      <c r="R90" s="151" t="n"/>
      <c r="S90" s="151" t="n"/>
      <c r="T90" s="151" t="n"/>
      <c r="U90" s="151">
        <f>R90+S90</f>
        <v/>
      </c>
      <c r="V90" s="151" t="n"/>
      <c r="W90" s="151" t="n"/>
      <c r="X90" s="151" t="n"/>
      <c r="Y90" s="151">
        <f>V90+W90</f>
        <v/>
      </c>
      <c r="Z90" s="151" t="n"/>
      <c r="AA90" s="151" t="n"/>
      <c r="AB90" s="151" t="n"/>
      <c r="AC90" s="151">
        <f>Z90+AA90</f>
        <v/>
      </c>
      <c r="AD90" s="151">
        <f>I90+M90+Q90+U90+Y90+AC90</f>
        <v/>
      </c>
      <c r="AE90" s="151">
        <f>H90+L90+P90+T90+X90+AB90</f>
        <v/>
      </c>
      <c r="AF90" s="151">
        <f ref="AF90" t="array">1+COUNTIF($AD$4:$AD$403,"&gt;"&amp;AD90)+SUM(IF($AD$4:$AD$403=AD90,IF($AN$4:$AN$403&gt;AN90,1,0),0))+SUM(IF($AD$4:$AD$403=AD90,IF($AN$4:$AN$403=AN90,IF($AE$4:$AE$403&lt;AE90,1,0),0),0))+SUM(IF($AD$4:$AD$403=AD90,IF($AN$4:$AN$403=AN90,IF($AE$4:$AE$403=AE90,IF($AP$4:$AP$403&gt;AP90,1,0),0),0),0))</f>
        <v/>
      </c>
      <c r="AG90" s="1" t="n">
        <v>87</v>
      </c>
      <c r="AH90" s="1">
        <f>AD90+AD91</f>
        <v/>
      </c>
      <c r="AI90" s="1">
        <f>AN90+AN91</f>
        <v/>
      </c>
      <c r="AJ90" s="1">
        <f>AE90+AE91</f>
        <v/>
      </c>
      <c r="AK90" s="17">
        <f ref="AK90" t="array">1+(SUM(IF($AH$4:$AH$403&gt;AH90,1,0))+SUM(IF($AH$4:$AH$403=AH90,IF($AI$4:$AI$403&gt;AI90,1,0),0))+SUM(IF($AH$4:$AH$403=AH90,IF($AI$4:$AI$403=AI90,IF($AJ$4:$AJ$403&lt;AJ90,1,0),0),0))+SUM(IF($AH$4:$AH$403=AH90,IF($AI$4:$AI$403=AI90,IF($AJ$4:$AJ$403=AJ90,IF($AQ$4:$AQ$403&gt;AQ90,1,0),0),0),0)))*2</f>
        <v/>
      </c>
      <c r="AL90" s="1" t="n">
        <v>87</v>
      </c>
      <c r="AM90" s="151" t="n"/>
      <c r="AN90" s="151">
        <f>G90+K90+O90+S90+W90+AA90</f>
        <v/>
      </c>
      <c r="AO90" s="151">
        <f>F90+J90+N90+R90+V90+Z90</f>
        <v/>
      </c>
      <c r="AP90" t="n">
        <v>314</v>
      </c>
      <c r="AQ90" t="n">
        <v>314</v>
      </c>
      <c r="AU90" s="151">
        <f>AU88+2</f>
        <v/>
      </c>
      <c r="AV90" t="n">
        <v>87</v>
      </c>
    </row>
    <row customHeight="1" ht="13.7" r="91" s="149">
      <c r="A91" s="151" t="n">
        <v>88</v>
      </c>
      <c r="B91" s="19" t="n"/>
      <c r="C91" s="21" t="n"/>
      <c r="D91" s="22" t="n"/>
      <c r="E91" s="20" t="n"/>
      <c r="F91" s="151" t="n"/>
      <c r="G91" s="151" t="n"/>
      <c r="H91" s="151" t="n"/>
      <c r="I91" s="151">
        <f>F91+G91</f>
        <v/>
      </c>
      <c r="J91" s="151" t="n"/>
      <c r="K91" s="151" t="n"/>
      <c r="L91" s="151" t="n"/>
      <c r="M91" s="151">
        <f>J91+K91</f>
        <v/>
      </c>
      <c r="N91" s="151" t="n"/>
      <c r="O91" s="151" t="n"/>
      <c r="P91" s="151" t="n"/>
      <c r="Q91" s="151">
        <f>N91+O91</f>
        <v/>
      </c>
      <c r="R91" s="151" t="n"/>
      <c r="S91" s="151" t="n"/>
      <c r="T91" s="151" t="n"/>
      <c r="U91" s="151">
        <f>R91+S91</f>
        <v/>
      </c>
      <c r="V91" s="151" t="n"/>
      <c r="W91" s="151" t="n"/>
      <c r="X91" s="151" t="n"/>
      <c r="Y91" s="151">
        <f>V91+W91</f>
        <v/>
      </c>
      <c r="Z91" s="151" t="n"/>
      <c r="AA91" s="151" t="n"/>
      <c r="AB91" s="151" t="n"/>
      <c r="AC91" s="151">
        <f>Z91+AA91</f>
        <v/>
      </c>
      <c r="AD91" s="151">
        <f>I91+M91+Q91+U91+Y91+AC91</f>
        <v/>
      </c>
      <c r="AE91" s="151">
        <f>H91+L91+P91+T91+X91+AB91</f>
        <v/>
      </c>
      <c r="AF91" s="151">
        <f ref="AF91" t="array">1+COUNTIF($AD$4:$AD$403,"&gt;"&amp;AD91)+SUM(IF($AD$4:$AD$403=AD91,IF($AN$4:$AN$403&gt;AN91,1,0),0))+SUM(IF($AD$4:$AD$403=AD91,IF($AN$4:$AN$403=AN91,IF($AE$4:$AE$403&lt;AE91,1,0),0),0))+SUM(IF($AD$4:$AD$403=AD91,IF($AN$4:$AN$403=AN91,IF($AE$4:$AE$403=AE91,IF($AP$4:$AP$403&gt;AP91,1,0),0),0),0))</f>
        <v/>
      </c>
      <c r="AG91" s="1" t="n">
        <v>88</v>
      </c>
      <c r="AK91" s="151">
        <f>AK90+1</f>
        <v/>
      </c>
      <c r="AL91" s="1" t="n">
        <v>88</v>
      </c>
      <c r="AM91" s="151" t="n"/>
      <c r="AN91" s="151">
        <f>G91+K91+O91+S91+W91+AA91</f>
        <v/>
      </c>
      <c r="AO91" s="151">
        <f>F91+J91+N91+R91+V91+Z91</f>
        <v/>
      </c>
      <c r="AP91" t="n">
        <v>313</v>
      </c>
      <c r="AU91" s="151">
        <f>AU88+3</f>
        <v/>
      </c>
      <c r="AV91" t="n">
        <v>88</v>
      </c>
    </row>
    <row customHeight="1" ht="13.7" r="92" s="149">
      <c r="A92" s="151" t="n">
        <v>89</v>
      </c>
      <c r="B92" s="19" t="n"/>
      <c r="C92" s="18" t="n"/>
      <c r="D92" s="19" t="n"/>
      <c r="E92" s="20" t="n"/>
      <c r="F92" s="151" t="n"/>
      <c r="G92" s="151" t="n"/>
      <c r="H92" s="151" t="n"/>
      <c r="I92" s="151">
        <f>F92+G92</f>
        <v/>
      </c>
      <c r="J92" s="151" t="n"/>
      <c r="K92" s="151" t="n"/>
      <c r="L92" s="151" t="n"/>
      <c r="M92" s="151">
        <f>J92+K92</f>
        <v/>
      </c>
      <c r="N92" s="151" t="n"/>
      <c r="O92" s="151" t="n"/>
      <c r="P92" s="151" t="n"/>
      <c r="Q92" s="151">
        <f>N92+O92</f>
        <v/>
      </c>
      <c r="R92" s="151" t="n"/>
      <c r="S92" s="151" t="n"/>
      <c r="T92" s="151" t="n"/>
      <c r="U92" s="151">
        <f>R92+S92</f>
        <v/>
      </c>
      <c r="V92" s="151" t="n"/>
      <c r="W92" s="151" t="n"/>
      <c r="X92" s="151" t="n"/>
      <c r="Y92" s="151">
        <f>V92+W92</f>
        <v/>
      </c>
      <c r="Z92" s="151" t="n"/>
      <c r="AA92" s="151" t="n"/>
      <c r="AB92" s="151" t="n"/>
      <c r="AC92" s="151">
        <f>Z92+AA92</f>
        <v/>
      </c>
      <c r="AD92" s="151">
        <f>I92+M92+Q92+U92+Y92+AC92</f>
        <v/>
      </c>
      <c r="AE92" s="151">
        <f>H92+L92+P92+T92+X92+AB92</f>
        <v/>
      </c>
      <c r="AF92" s="151">
        <f ref="AF92" t="array">1+COUNTIF($AD$4:$AD$403,"&gt;"&amp;AD92)+SUM(IF($AD$4:$AD$403=AD92,IF($AN$4:$AN$403&gt;AN92,1,0),0))+SUM(IF($AD$4:$AD$403=AD92,IF($AN$4:$AN$403=AN92,IF($AE$4:$AE$403&lt;AE92,1,0),0),0))+SUM(IF($AD$4:$AD$403=AD92,IF($AN$4:$AN$403=AN92,IF($AE$4:$AE$403=AE92,IF($AP$4:$AP$403&gt;AP92,1,0),0),0),0))</f>
        <v/>
      </c>
      <c r="AG92" s="1" t="n">
        <v>89</v>
      </c>
      <c r="AH92" s="1">
        <f>AD92+AD93</f>
        <v/>
      </c>
      <c r="AI92" s="1">
        <f>AN92+AN93</f>
        <v/>
      </c>
      <c r="AJ92" s="1">
        <f>AE92+AE93</f>
        <v/>
      </c>
      <c r="AK92" s="17">
        <f ref="AK92" t="array">1+(SUM(IF($AH$4:$AH$403&gt;AH92,1,0))+SUM(IF($AH$4:$AH$403=AH92,IF($AI$4:$AI$403&gt;AI92,1,0),0))+SUM(IF($AH$4:$AH$403=AH92,IF($AI$4:$AI$403=AI92,IF($AJ$4:$AJ$403&lt;AJ92,1,0),0),0))+SUM(IF($AH$4:$AH$403=AH92,IF($AI$4:$AI$403=AI92,IF($AJ$4:$AJ$403=AJ92,IF($AQ$4:$AQ$403&gt;AQ92,1,0),0),0),0)))*2</f>
        <v/>
      </c>
      <c r="AL92" s="1" t="n">
        <v>89</v>
      </c>
      <c r="AM92" s="151" t="n"/>
      <c r="AN92" s="151">
        <f>G92+K92+O92+S92+W92+AA92</f>
        <v/>
      </c>
      <c r="AO92" s="151">
        <f>F92+J92+N92+R92+V92+Z92</f>
        <v/>
      </c>
      <c r="AP92" t="n">
        <v>312</v>
      </c>
      <c r="AQ92" t="n">
        <v>312</v>
      </c>
      <c r="AR92">
        <f>AD92+AD93+AD94+AD95</f>
        <v/>
      </c>
      <c r="AS92">
        <f>AN92+AN93+AN94+AN95</f>
        <v/>
      </c>
      <c r="AT92">
        <f>AE92+AE93+AE94+AE95</f>
        <v/>
      </c>
      <c r="AU92" s="151">
        <f ref="AU92" t="array">1+(SUM(IF($AR$4:$AR$403&gt;AR92,1,0))+SUM(IF($AR$4:$AR$403=AR92,IF($AS$4:$AS$403&gt;AS92,1,0),0))+SUM(IF($AR$4:$AR$403=AR92,IF($AS$4:$AS$403=AS92,IF($AT$4:$AT$403&lt;AT92,1,0),0),0))+SUM(IF($AR$4:$AR$403=AR92,IF($AS$4:$AS$403=AS92,IF($AT$4:$AT$403=AT92,IF($AW$4:$AW$403&gt;AW92,1,0),0),0),0)))*4</f>
        <v/>
      </c>
      <c r="AV92" t="n">
        <v>89</v>
      </c>
      <c r="AW92">
        <f>AP92</f>
        <v/>
      </c>
    </row>
    <row customHeight="1" ht="13.7" r="93" s="149">
      <c r="A93" s="151" t="n">
        <v>90</v>
      </c>
      <c r="B93" s="19" t="n"/>
      <c r="C93" s="21" t="n"/>
      <c r="D93" s="22" t="n"/>
      <c r="E93" s="20" t="n"/>
      <c r="F93" s="151" t="n"/>
      <c r="G93" s="151" t="n"/>
      <c r="H93" s="151" t="n"/>
      <c r="I93" s="151">
        <f>F93+G93</f>
        <v/>
      </c>
      <c r="J93" s="151" t="n"/>
      <c r="K93" s="151" t="n"/>
      <c r="L93" s="151" t="n"/>
      <c r="M93" s="151">
        <f>J93+K93</f>
        <v/>
      </c>
      <c r="N93" s="151" t="n"/>
      <c r="O93" s="151" t="n"/>
      <c r="P93" s="151" t="n"/>
      <c r="Q93" s="151">
        <f>N93+O93</f>
        <v/>
      </c>
      <c r="R93" s="151" t="n"/>
      <c r="S93" s="151" t="n"/>
      <c r="T93" s="151" t="n"/>
      <c r="U93" s="151">
        <f>R93+S93</f>
        <v/>
      </c>
      <c r="V93" s="151" t="n"/>
      <c r="W93" s="151" t="n"/>
      <c r="X93" s="151" t="n"/>
      <c r="Y93" s="151">
        <f>V93+W93</f>
        <v/>
      </c>
      <c r="Z93" s="151" t="n"/>
      <c r="AA93" s="151" t="n"/>
      <c r="AB93" s="151" t="n"/>
      <c r="AC93" s="151">
        <f>Z93+AA93</f>
        <v/>
      </c>
      <c r="AD93" s="151">
        <f>I93+M93+Q93+U93+Y93+AC93</f>
        <v/>
      </c>
      <c r="AE93" s="151">
        <f>H93+L93+P93+T93+X93+AB93</f>
        <v/>
      </c>
      <c r="AF93" s="151">
        <f ref="AF93" t="array">1+COUNTIF($AD$4:$AD$403,"&gt;"&amp;AD93)+SUM(IF($AD$4:$AD$403=AD93,IF($AN$4:$AN$403&gt;AN93,1,0),0))+SUM(IF($AD$4:$AD$403=AD93,IF($AN$4:$AN$403=AN93,IF($AE$4:$AE$403&lt;AE93,1,0),0),0))+SUM(IF($AD$4:$AD$403=AD93,IF($AN$4:$AN$403=AN93,IF($AE$4:$AE$403=AE93,IF($AP$4:$AP$403&gt;AP93,1,0),0),0),0))</f>
        <v/>
      </c>
      <c r="AG93" s="1" t="n">
        <v>90</v>
      </c>
      <c r="AK93" s="151">
        <f>AK92+1</f>
        <v/>
      </c>
      <c r="AL93" s="1" t="n">
        <v>90</v>
      </c>
      <c r="AM93" s="151" t="n"/>
      <c r="AN93" s="151">
        <f>G93+K93+O93+S93+W93+AA93</f>
        <v/>
      </c>
      <c r="AO93" s="151">
        <f>F93+J93+N93+R93+V93+Z93</f>
        <v/>
      </c>
      <c r="AP93" t="n">
        <v>311</v>
      </c>
      <c r="AU93" s="151">
        <f>AU92+1</f>
        <v/>
      </c>
      <c r="AV93" t="n">
        <v>90</v>
      </c>
    </row>
    <row customHeight="1" ht="13.7" r="94" s="149">
      <c r="A94" s="151" t="n">
        <v>91</v>
      </c>
      <c r="B94" s="19" t="n"/>
      <c r="C94" s="18" t="n"/>
      <c r="D94" s="19" t="n"/>
      <c r="E94" s="20" t="n"/>
      <c r="F94" s="151" t="n"/>
      <c r="G94" s="151" t="n"/>
      <c r="H94" s="151" t="n"/>
      <c r="I94" s="151">
        <f>F94+G94</f>
        <v/>
      </c>
      <c r="J94" s="151" t="n"/>
      <c r="K94" s="151" t="n"/>
      <c r="L94" s="151" t="n"/>
      <c r="M94" s="151">
        <f>J94+K94</f>
        <v/>
      </c>
      <c r="N94" s="151" t="n"/>
      <c r="O94" s="151" t="n"/>
      <c r="P94" s="151" t="n"/>
      <c r="Q94" s="151">
        <f>N94+O94</f>
        <v/>
      </c>
      <c r="R94" s="151" t="n"/>
      <c r="S94" s="151" t="n"/>
      <c r="T94" s="151" t="n"/>
      <c r="U94" s="151">
        <f>R94+S94</f>
        <v/>
      </c>
      <c r="V94" s="151" t="n"/>
      <c r="W94" s="151" t="n"/>
      <c r="X94" s="151" t="n"/>
      <c r="Y94" s="151">
        <f>V94+W94</f>
        <v/>
      </c>
      <c r="Z94" s="151" t="n"/>
      <c r="AA94" s="151" t="n"/>
      <c r="AB94" s="151" t="n"/>
      <c r="AC94" s="151">
        <f>Z94+AA94</f>
        <v/>
      </c>
      <c r="AD94" s="151">
        <f>I94+M94+Q94+U94+Y94+AC94</f>
        <v/>
      </c>
      <c r="AE94" s="151">
        <f>H94+L94+P94+T94+X94+AB94</f>
        <v/>
      </c>
      <c r="AF94" s="151">
        <f ref="AF94" t="array">1+COUNTIF($AD$4:$AD$403,"&gt;"&amp;AD94)+SUM(IF($AD$4:$AD$403=AD94,IF($AN$4:$AN$403&gt;AN94,1,0),0))+SUM(IF($AD$4:$AD$403=AD94,IF($AN$4:$AN$403=AN94,IF($AE$4:$AE$403&lt;AE94,1,0),0),0))+SUM(IF($AD$4:$AD$403=AD94,IF($AN$4:$AN$403=AN94,IF($AE$4:$AE$403=AE94,IF($AP$4:$AP$403&gt;AP94,1,0),0),0),0))</f>
        <v/>
      </c>
      <c r="AG94" s="1" t="n">
        <v>91</v>
      </c>
      <c r="AH94" s="1">
        <f>AD94+AD95</f>
        <v/>
      </c>
      <c r="AI94" s="1">
        <f>AN94+AN95</f>
        <v/>
      </c>
      <c r="AJ94" s="1">
        <f>AE94+AE95</f>
        <v/>
      </c>
      <c r="AK94" s="17">
        <f ref="AK94" t="array">1+(SUM(IF($AH$4:$AH$403&gt;AH94,1,0))+SUM(IF($AH$4:$AH$403=AH94,IF($AI$4:$AI$403&gt;AI94,1,0),0))+SUM(IF($AH$4:$AH$403=AH94,IF($AI$4:$AI$403=AI94,IF($AJ$4:$AJ$403&lt;AJ94,1,0),0),0))+SUM(IF($AH$4:$AH$403=AH94,IF($AI$4:$AI$403=AI94,IF($AJ$4:$AJ$403=AJ94,IF($AQ$4:$AQ$403&gt;AQ94,1,0),0),0),0)))*2</f>
        <v/>
      </c>
      <c r="AL94" s="1" t="n">
        <v>91</v>
      </c>
      <c r="AM94" s="151" t="n"/>
      <c r="AN94" s="151">
        <f>G94+K94+O94+S94+W94+AA94</f>
        <v/>
      </c>
      <c r="AO94" s="151">
        <f>F94+J94+N94+R94+V94+Z94</f>
        <v/>
      </c>
      <c r="AP94" t="n">
        <v>310</v>
      </c>
      <c r="AQ94" t="n">
        <v>310</v>
      </c>
      <c r="AU94" s="151">
        <f>AU92+2</f>
        <v/>
      </c>
      <c r="AV94" t="n">
        <v>91</v>
      </c>
    </row>
    <row customHeight="1" ht="13.7" r="95" s="149">
      <c r="A95" s="151" t="n">
        <v>92</v>
      </c>
      <c r="B95" s="19" t="n"/>
      <c r="C95" s="21" t="n"/>
      <c r="D95" s="22" t="n"/>
      <c r="E95" s="20" t="n"/>
      <c r="F95" s="151" t="n"/>
      <c r="G95" s="151" t="n"/>
      <c r="H95" s="151" t="n"/>
      <c r="I95" s="151">
        <f>F95+G95</f>
        <v/>
      </c>
      <c r="J95" s="151" t="n"/>
      <c r="K95" s="151" t="n"/>
      <c r="L95" s="151" t="n"/>
      <c r="M95" s="151">
        <f>J95+K95</f>
        <v/>
      </c>
      <c r="N95" s="151" t="n"/>
      <c r="O95" s="151" t="n"/>
      <c r="P95" s="151" t="n"/>
      <c r="Q95" s="151">
        <f>N95+O95</f>
        <v/>
      </c>
      <c r="R95" s="151" t="n"/>
      <c r="S95" s="151" t="n"/>
      <c r="T95" s="151" t="n"/>
      <c r="U95" s="151">
        <f>R95+S95</f>
        <v/>
      </c>
      <c r="V95" s="151" t="n"/>
      <c r="W95" s="151" t="n"/>
      <c r="X95" s="151" t="n"/>
      <c r="Y95" s="151">
        <f>V95+W95</f>
        <v/>
      </c>
      <c r="Z95" s="151" t="n"/>
      <c r="AA95" s="151" t="n"/>
      <c r="AB95" s="151" t="n"/>
      <c r="AC95" s="151">
        <f>Z95+AA95</f>
        <v/>
      </c>
      <c r="AD95" s="151">
        <f>I95+M95+Q95+U95+Y95+AC95</f>
        <v/>
      </c>
      <c r="AE95" s="151">
        <f>H95+L95+P95+T95+X95+AB95</f>
        <v/>
      </c>
      <c r="AF95" s="151">
        <f ref="AF95" t="array">1+COUNTIF($AD$4:$AD$403,"&gt;"&amp;AD95)+SUM(IF($AD$4:$AD$403=AD95,IF($AN$4:$AN$403&gt;AN95,1,0),0))+SUM(IF($AD$4:$AD$403=AD95,IF($AN$4:$AN$403=AN95,IF($AE$4:$AE$403&lt;AE95,1,0),0),0))+SUM(IF($AD$4:$AD$403=AD95,IF($AN$4:$AN$403=AN95,IF($AE$4:$AE$403=AE95,IF($AP$4:$AP$403&gt;AP95,1,0),0),0),0))</f>
        <v/>
      </c>
      <c r="AG95" s="1" t="n">
        <v>92</v>
      </c>
      <c r="AK95" s="151">
        <f>AK94+1</f>
        <v/>
      </c>
      <c r="AL95" s="1" t="n">
        <v>92</v>
      </c>
      <c r="AM95" s="151" t="n"/>
      <c r="AN95" s="151">
        <f>G95+K95+O95+S95+W95+AA95</f>
        <v/>
      </c>
      <c r="AO95" s="151">
        <f>F95+J95+N95+R95+V95+Z95</f>
        <v/>
      </c>
      <c r="AP95" t="n">
        <v>309</v>
      </c>
      <c r="AU95" s="151">
        <f>AU92+3</f>
        <v/>
      </c>
      <c r="AV95" t="n">
        <v>92</v>
      </c>
    </row>
    <row customHeight="1" ht="13.7" r="96" s="149">
      <c r="A96" s="151" t="n">
        <v>93</v>
      </c>
      <c r="B96" s="19" t="n"/>
      <c r="C96" s="18" t="n"/>
      <c r="D96" s="19" t="n"/>
      <c r="E96" s="20" t="n"/>
      <c r="F96" s="151" t="n"/>
      <c r="G96" s="151" t="n"/>
      <c r="H96" s="151" t="n"/>
      <c r="I96" s="151">
        <f>F96+G96</f>
        <v/>
      </c>
      <c r="J96" s="151" t="n"/>
      <c r="K96" s="151" t="n"/>
      <c r="L96" s="151" t="n"/>
      <c r="M96" s="151">
        <f>J96+K96</f>
        <v/>
      </c>
      <c r="N96" s="151" t="n"/>
      <c r="O96" s="151" t="n"/>
      <c r="P96" s="151" t="n"/>
      <c r="Q96" s="151">
        <f>N96+O96</f>
        <v/>
      </c>
      <c r="R96" s="151" t="n"/>
      <c r="S96" s="151" t="n"/>
      <c r="T96" s="151" t="n"/>
      <c r="U96" s="151">
        <f>R96+S96</f>
        <v/>
      </c>
      <c r="V96" s="151" t="n"/>
      <c r="W96" s="151" t="n"/>
      <c r="X96" s="151" t="n"/>
      <c r="Y96" s="151">
        <f>V96+W96</f>
        <v/>
      </c>
      <c r="Z96" s="151" t="n"/>
      <c r="AA96" s="151" t="n"/>
      <c r="AB96" s="151" t="n"/>
      <c r="AC96" s="151">
        <f>Z96+AA96</f>
        <v/>
      </c>
      <c r="AD96" s="151">
        <f>I96+M96+Q96+U96+Y96+AC96</f>
        <v/>
      </c>
      <c r="AE96" s="151">
        <f>H96+L96+P96+T96+X96+AB96</f>
        <v/>
      </c>
      <c r="AF96" s="151">
        <f ref="AF96" t="array">1+COUNTIF($AD$4:$AD$403,"&gt;"&amp;AD96)+SUM(IF($AD$4:$AD$403=AD96,IF($AN$4:$AN$403&gt;AN96,1,0),0))+SUM(IF($AD$4:$AD$403=AD96,IF($AN$4:$AN$403=AN96,IF($AE$4:$AE$403&lt;AE96,1,0),0),0))+SUM(IF($AD$4:$AD$403=AD96,IF($AN$4:$AN$403=AN96,IF($AE$4:$AE$403=AE96,IF($AP$4:$AP$403&gt;AP96,1,0),0),0),0))</f>
        <v/>
      </c>
      <c r="AG96" s="1" t="n">
        <v>93</v>
      </c>
      <c r="AH96" s="1">
        <f>AD96+AD97</f>
        <v/>
      </c>
      <c r="AI96" s="1">
        <f>AN96+AN97</f>
        <v/>
      </c>
      <c r="AJ96" s="1">
        <f>AE96+AE97</f>
        <v/>
      </c>
      <c r="AK96" s="17">
        <f ref="AK96" t="array">1+(SUM(IF($AH$4:$AH$403&gt;AH96,1,0))+SUM(IF($AH$4:$AH$403=AH96,IF($AI$4:$AI$403&gt;AI96,1,0),0))+SUM(IF($AH$4:$AH$403=AH96,IF($AI$4:$AI$403=AI96,IF($AJ$4:$AJ$403&lt;AJ96,1,0),0),0))+SUM(IF($AH$4:$AH$403=AH96,IF($AI$4:$AI$403=AI96,IF($AJ$4:$AJ$403=AJ96,IF($AQ$4:$AQ$403&gt;AQ96,1,0),0),0),0)))*2</f>
        <v/>
      </c>
      <c r="AL96" s="1" t="n">
        <v>93</v>
      </c>
      <c r="AM96" s="151" t="n"/>
      <c r="AN96" s="151">
        <f>G96+K96+O96+S96+W96+AA96</f>
        <v/>
      </c>
      <c r="AO96" s="151">
        <f>F96+J96+N96+R96+V96+Z96</f>
        <v/>
      </c>
      <c r="AP96" t="n">
        <v>308</v>
      </c>
      <c r="AQ96" t="n">
        <v>308</v>
      </c>
      <c r="AR96">
        <f>AD96+AD97+AD98+AD99</f>
        <v/>
      </c>
      <c r="AS96">
        <f>AN96+AN97+AN98+AN99</f>
        <v/>
      </c>
      <c r="AT96">
        <f>AE96+AE97+AE98+AE99</f>
        <v/>
      </c>
      <c r="AU96" s="151">
        <f ref="AU96" t="array">1+(SUM(IF($AR$4:$AR$403&gt;AR96,1,0))+SUM(IF($AR$4:$AR$403=AR96,IF($AS$4:$AS$403&gt;AS96,1,0),0))+SUM(IF($AR$4:$AR$403=AR96,IF($AS$4:$AS$403=AS96,IF($AT$4:$AT$403&lt;AT96,1,0),0),0))+SUM(IF($AR$4:$AR$403=AR96,IF($AS$4:$AS$403=AS96,IF($AT$4:$AT$403=AT96,IF($AW$4:$AW$403&gt;AW96,1,0),0),0),0)))*4</f>
        <v/>
      </c>
      <c r="AV96" t="n">
        <v>93</v>
      </c>
      <c r="AW96">
        <f>AP96</f>
        <v/>
      </c>
    </row>
    <row customHeight="1" ht="13.7" r="97" s="149">
      <c r="A97" s="151" t="n">
        <v>94</v>
      </c>
      <c r="B97" s="19" t="n"/>
      <c r="C97" s="21" t="n"/>
      <c r="D97" s="22" t="n"/>
      <c r="E97" s="20" t="n"/>
      <c r="F97" s="151" t="n"/>
      <c r="G97" s="151" t="n"/>
      <c r="H97" s="151" t="n"/>
      <c r="I97" s="151">
        <f>F97+G97</f>
        <v/>
      </c>
      <c r="J97" s="151" t="n"/>
      <c r="K97" s="151" t="n"/>
      <c r="L97" s="151" t="n"/>
      <c r="M97" s="151">
        <f>J97+K97</f>
        <v/>
      </c>
      <c r="N97" s="151" t="n"/>
      <c r="O97" s="151" t="n"/>
      <c r="P97" s="151" t="n"/>
      <c r="Q97" s="151">
        <f>N97+O97</f>
        <v/>
      </c>
      <c r="R97" s="151" t="n"/>
      <c r="S97" s="151" t="n"/>
      <c r="T97" s="151" t="n"/>
      <c r="U97" s="151">
        <f>R97+S97</f>
        <v/>
      </c>
      <c r="V97" s="151" t="n"/>
      <c r="W97" s="151" t="n"/>
      <c r="X97" s="151" t="n"/>
      <c r="Y97" s="151">
        <f>V97+W97</f>
        <v/>
      </c>
      <c r="Z97" s="151" t="n"/>
      <c r="AA97" s="151" t="n"/>
      <c r="AB97" s="151" t="n"/>
      <c r="AC97" s="151">
        <f>Z97+AA97</f>
        <v/>
      </c>
      <c r="AD97" s="151">
        <f>I97+M97+Q97+U97+Y97+AC97</f>
        <v/>
      </c>
      <c r="AE97" s="151">
        <f>H97+L97+P97+T97+X97+AB97</f>
        <v/>
      </c>
      <c r="AF97" s="151">
        <f ref="AF97" t="array">1+COUNTIF($AD$4:$AD$403,"&gt;"&amp;AD97)+SUM(IF($AD$4:$AD$403=AD97,IF($AN$4:$AN$403&gt;AN97,1,0),0))+SUM(IF($AD$4:$AD$403=AD97,IF($AN$4:$AN$403=AN97,IF($AE$4:$AE$403&lt;AE97,1,0),0),0))+SUM(IF($AD$4:$AD$403=AD97,IF($AN$4:$AN$403=AN97,IF($AE$4:$AE$403=AE97,IF($AP$4:$AP$403&gt;AP97,1,0),0),0),0))</f>
        <v/>
      </c>
      <c r="AG97" s="1" t="n">
        <v>94</v>
      </c>
      <c r="AK97" s="151">
        <f>AK96+1</f>
        <v/>
      </c>
      <c r="AL97" s="1" t="n">
        <v>94</v>
      </c>
      <c r="AM97" s="151" t="n"/>
      <c r="AN97" s="151">
        <f>G97+K97+O97+S97+W97+AA97</f>
        <v/>
      </c>
      <c r="AO97" s="151">
        <f>F97+J97+N97+R97+V97+Z97</f>
        <v/>
      </c>
      <c r="AP97" t="n">
        <v>307</v>
      </c>
      <c r="AU97" s="151">
        <f>AU96+1</f>
        <v/>
      </c>
      <c r="AV97" t="n">
        <v>94</v>
      </c>
    </row>
    <row customHeight="1" ht="13.7" r="98" s="149">
      <c r="A98" s="151" t="n">
        <v>95</v>
      </c>
      <c r="B98" s="19" t="n"/>
      <c r="C98" s="18" t="n"/>
      <c r="D98" s="19" t="n"/>
      <c r="E98" s="20" t="n"/>
      <c r="F98" s="151" t="n"/>
      <c r="G98" s="151" t="n"/>
      <c r="H98" s="151" t="n"/>
      <c r="I98" s="151">
        <f>F98+G98</f>
        <v/>
      </c>
      <c r="J98" s="151" t="n"/>
      <c r="K98" s="151" t="n"/>
      <c r="L98" s="151" t="n"/>
      <c r="M98" s="151">
        <f>J98+K98</f>
        <v/>
      </c>
      <c r="N98" s="151" t="n"/>
      <c r="O98" s="151" t="n"/>
      <c r="P98" s="151" t="n"/>
      <c r="Q98" s="151">
        <f>N98+O98</f>
        <v/>
      </c>
      <c r="R98" s="151" t="n"/>
      <c r="S98" s="151" t="n"/>
      <c r="T98" s="151" t="n"/>
      <c r="U98" s="151">
        <f>R98+S98</f>
        <v/>
      </c>
      <c r="V98" s="151" t="n"/>
      <c r="W98" s="151" t="n"/>
      <c r="X98" s="151" t="n"/>
      <c r="Y98" s="151">
        <f>V98+W98</f>
        <v/>
      </c>
      <c r="Z98" s="151" t="n"/>
      <c r="AA98" s="151" t="n"/>
      <c r="AB98" s="151" t="n"/>
      <c r="AC98" s="151">
        <f>Z98+AA98</f>
        <v/>
      </c>
      <c r="AD98" s="151">
        <f>I98+M98+Q98+U98+Y98+AC98</f>
        <v/>
      </c>
      <c r="AE98" s="151">
        <f>H98+L98+P98+T98+X98+AB98</f>
        <v/>
      </c>
      <c r="AF98" s="151">
        <f ref="AF98" t="array">1+COUNTIF($AD$4:$AD$403,"&gt;"&amp;AD98)+SUM(IF($AD$4:$AD$403=AD98,IF($AN$4:$AN$403&gt;AN98,1,0),0))+SUM(IF($AD$4:$AD$403=AD98,IF($AN$4:$AN$403=AN98,IF($AE$4:$AE$403&lt;AE98,1,0),0),0))+SUM(IF($AD$4:$AD$403=AD98,IF($AN$4:$AN$403=AN98,IF($AE$4:$AE$403=AE98,IF($AP$4:$AP$403&gt;AP98,1,0),0),0),0))</f>
        <v/>
      </c>
      <c r="AG98" s="1" t="n">
        <v>95</v>
      </c>
      <c r="AH98" s="1">
        <f>AD98+AD99</f>
        <v/>
      </c>
      <c r="AI98" s="1">
        <f>AN98+AN99</f>
        <v/>
      </c>
      <c r="AJ98" s="1">
        <f>AE98+AE99</f>
        <v/>
      </c>
      <c r="AK98" s="17">
        <f ref="AK98" t="array">1+(SUM(IF($AH$4:$AH$403&gt;AH98,1,0))+SUM(IF($AH$4:$AH$403=AH98,IF($AI$4:$AI$403&gt;AI98,1,0),0))+SUM(IF($AH$4:$AH$403=AH98,IF($AI$4:$AI$403=AI98,IF($AJ$4:$AJ$403&lt;AJ98,1,0),0),0))+SUM(IF($AH$4:$AH$403=AH98,IF($AI$4:$AI$403=AI98,IF($AJ$4:$AJ$403=AJ98,IF($AQ$4:$AQ$403&gt;AQ98,1,0),0),0),0)))*2</f>
        <v/>
      </c>
      <c r="AL98" s="1" t="n">
        <v>95</v>
      </c>
      <c r="AM98" s="151" t="n"/>
      <c r="AN98" s="151">
        <f>G98+K98+O98+S98+W98+AA98</f>
        <v/>
      </c>
      <c r="AO98" s="151">
        <f>F98+J98+N98+R98+V98+Z98</f>
        <v/>
      </c>
      <c r="AP98" t="n">
        <v>306</v>
      </c>
      <c r="AQ98" t="n">
        <v>306</v>
      </c>
      <c r="AU98" s="151">
        <f>AU96+2</f>
        <v/>
      </c>
      <c r="AV98" t="n">
        <v>95</v>
      </c>
    </row>
    <row customHeight="1" ht="13.7" r="99" s="149">
      <c r="A99" s="151" t="n">
        <v>96</v>
      </c>
      <c r="B99" s="19" t="n"/>
      <c r="C99" s="21" t="n"/>
      <c r="D99" s="22" t="n"/>
      <c r="E99" s="20" t="n"/>
      <c r="F99" s="151" t="n"/>
      <c r="G99" s="151" t="n"/>
      <c r="H99" s="151" t="n"/>
      <c r="I99" s="151">
        <f>F99+G99</f>
        <v/>
      </c>
      <c r="J99" s="151" t="n"/>
      <c r="K99" s="151" t="n"/>
      <c r="L99" s="151" t="n"/>
      <c r="M99" s="151">
        <f>J99+K99</f>
        <v/>
      </c>
      <c r="N99" s="151" t="n"/>
      <c r="O99" s="151" t="n"/>
      <c r="P99" s="151" t="n"/>
      <c r="Q99" s="151">
        <f>N99+O99</f>
        <v/>
      </c>
      <c r="R99" s="151" t="n"/>
      <c r="S99" s="151" t="n"/>
      <c r="T99" s="151" t="n"/>
      <c r="U99" s="151">
        <f>R99+S99</f>
        <v/>
      </c>
      <c r="V99" s="151" t="n"/>
      <c r="W99" s="151" t="n"/>
      <c r="X99" s="151" t="n"/>
      <c r="Y99" s="151">
        <f>V99+W99</f>
        <v/>
      </c>
      <c r="Z99" s="151" t="n"/>
      <c r="AA99" s="151" t="n"/>
      <c r="AB99" s="151" t="n"/>
      <c r="AC99" s="151">
        <f>Z99+AA99</f>
        <v/>
      </c>
      <c r="AD99" s="151">
        <f>I99+M99+Q99+U99+Y99+AC99</f>
        <v/>
      </c>
      <c r="AE99" s="151">
        <f>H99+L99+P99+T99+X99+AB99</f>
        <v/>
      </c>
      <c r="AF99" s="151">
        <f ref="AF99" t="array">1+COUNTIF($AD$4:$AD$403,"&gt;"&amp;AD99)+SUM(IF($AD$4:$AD$403=AD99,IF($AN$4:$AN$403&gt;AN99,1,0),0))+SUM(IF($AD$4:$AD$403=AD99,IF($AN$4:$AN$403=AN99,IF($AE$4:$AE$403&lt;AE99,1,0),0),0))+SUM(IF($AD$4:$AD$403=AD99,IF($AN$4:$AN$403=AN99,IF($AE$4:$AE$403=AE99,IF($AP$4:$AP$403&gt;AP99,1,0),0),0),0))</f>
        <v/>
      </c>
      <c r="AG99" s="1" t="n">
        <v>96</v>
      </c>
      <c r="AK99" s="151">
        <f>AK98+1</f>
        <v/>
      </c>
      <c r="AL99" s="1" t="n">
        <v>96</v>
      </c>
      <c r="AM99" s="151" t="n"/>
      <c r="AN99" s="151">
        <f>G99+K99+O99+S99+W99+AA99</f>
        <v/>
      </c>
      <c r="AO99" s="151">
        <f>F99+J99+N99+R99+V99+Z99</f>
        <v/>
      </c>
      <c r="AP99" t="n">
        <v>305</v>
      </c>
      <c r="AU99" s="151">
        <f>AU96+3</f>
        <v/>
      </c>
      <c r="AV99" t="n">
        <v>96</v>
      </c>
    </row>
    <row customHeight="1" ht="13.7" r="100" s="149">
      <c r="A100" s="151" t="n">
        <v>97</v>
      </c>
      <c r="F100" s="151" t="n"/>
      <c r="G100" s="151" t="n"/>
      <c r="H100" s="151" t="n"/>
      <c r="I100" s="151">
        <f>F100+G100</f>
        <v/>
      </c>
      <c r="J100" s="151" t="n"/>
      <c r="K100" s="151" t="n"/>
      <c r="L100" s="151" t="n"/>
      <c r="M100" s="151">
        <f>J100+K100</f>
        <v/>
      </c>
      <c r="N100" s="151" t="n"/>
      <c r="O100" s="151" t="n"/>
      <c r="P100" s="151" t="n"/>
      <c r="Q100" s="151">
        <f>N100+O100</f>
        <v/>
      </c>
      <c r="R100" s="151" t="n"/>
      <c r="S100" s="151" t="n"/>
      <c r="T100" s="151" t="n"/>
      <c r="U100" s="151">
        <f>R100+S100</f>
        <v/>
      </c>
      <c r="V100" s="151" t="n"/>
      <c r="W100" s="151" t="n"/>
      <c r="X100" s="151" t="n"/>
      <c r="Y100" s="151">
        <f>V100+W100</f>
        <v/>
      </c>
      <c r="Z100" s="151" t="n"/>
      <c r="AA100" s="151" t="n"/>
      <c r="AB100" s="151" t="n"/>
      <c r="AC100" s="151">
        <f>Z100+AA100</f>
        <v/>
      </c>
      <c r="AD100" s="151">
        <f>I100+M100+Q100+U100+Y100+AC100</f>
        <v/>
      </c>
      <c r="AE100" s="151">
        <f>H100+L100+P100+T100+X100+AB100</f>
        <v/>
      </c>
      <c r="AF100" s="151">
        <f ref="AF100" t="array">1+COUNTIF($AD$4:$AD$403,"&gt;"&amp;AD100)+SUM(IF($AD$4:$AD$403=AD100,IF($AN$4:$AN$403&gt;AN100,1,0),0))+SUM(IF($AD$4:$AD$403=AD100,IF($AN$4:$AN$403=AN100,IF($AE$4:$AE$403&lt;AE100,1,0),0),0))+SUM(IF($AD$4:$AD$403=AD100,IF($AN$4:$AN$403=AN100,IF($AE$4:$AE$403=AE100,IF($AP$4:$AP$403&gt;AP100,1,0),0),0),0))</f>
        <v/>
      </c>
      <c r="AG100" s="1" t="n">
        <v>97</v>
      </c>
      <c r="AH100" s="1">
        <f>AD100+AD101</f>
        <v/>
      </c>
      <c r="AI100" s="1">
        <f>AN100+AN101</f>
        <v/>
      </c>
      <c r="AJ100" s="1">
        <f>AE100+AE101</f>
        <v/>
      </c>
      <c r="AK100" s="17">
        <f ref="AK100" t="array">1+(SUM(IF($AH$4:$AH$403&gt;AH100,1,0))+SUM(IF($AH$4:$AH$403=AH100,IF($AI$4:$AI$403&gt;AI100,1,0),0))+SUM(IF($AH$4:$AH$403=AH100,IF($AI$4:$AI$403=AI100,IF($AJ$4:$AJ$403&lt;AJ100,1,0),0),0))+SUM(IF($AH$4:$AH$403=AH100,IF($AI$4:$AI$403=AI100,IF($AJ$4:$AJ$403=AJ100,IF($AQ$4:$AQ$403&gt;AQ100,1,0),0),0),0)))*2</f>
        <v/>
      </c>
      <c r="AL100" s="1" t="n">
        <v>97</v>
      </c>
      <c r="AM100" s="151" t="n"/>
      <c r="AN100" s="151">
        <f>G100+K100+O100+S100+W100+AA100</f>
        <v/>
      </c>
      <c r="AO100" s="151">
        <f>F100+J100+N100+R100+V100+Z100</f>
        <v/>
      </c>
      <c r="AP100" t="n">
        <v>304</v>
      </c>
      <c r="AQ100" t="n">
        <v>304</v>
      </c>
      <c r="AR100">
        <f>AD100+AD101+AD102+AD103</f>
        <v/>
      </c>
      <c r="AS100">
        <f>AN100+AN101+AN102+AN103</f>
        <v/>
      </c>
      <c r="AT100">
        <f>AE100+AE101+AE102+AE103</f>
        <v/>
      </c>
      <c r="AU100" s="151">
        <f ref="AU100" t="array">1+(SUM(IF($AR$4:$AR$403&gt;AR100,1,0))+SUM(IF($AR$4:$AR$403=AR100,IF($AS$4:$AS$403&gt;AS100,1,0),0))+SUM(IF($AR$4:$AR$403=AR100,IF($AS$4:$AS$403=AS100,IF($AT$4:$AT$403&lt;AT100,1,0),0),0))+SUM(IF($AR$4:$AR$403=AR100,IF($AS$4:$AS$403=AS100,IF($AT$4:$AT$403=AT100,IF($AW$4:$AW$403&gt;AW100,1,0),0),0),0)))*4</f>
        <v/>
      </c>
      <c r="AV100" t="n">
        <v>97</v>
      </c>
      <c r="AW100">
        <f>AP100</f>
        <v/>
      </c>
    </row>
    <row customHeight="1" ht="13.7" r="101" s="149">
      <c r="A101" s="151" t="n">
        <v>98</v>
      </c>
      <c r="B101" s="19" t="n"/>
      <c r="C101" s="18" t="n"/>
      <c r="D101" s="19" t="n"/>
      <c r="E101" s="20" t="n"/>
      <c r="F101" s="151" t="n"/>
      <c r="G101" s="151" t="n"/>
      <c r="H101" s="151" t="n"/>
      <c r="I101" s="151">
        <f>F101+G101</f>
        <v/>
      </c>
      <c r="J101" s="151" t="n"/>
      <c r="K101" s="151" t="n"/>
      <c r="L101" s="151" t="n"/>
      <c r="M101" s="151">
        <f>J101+K101</f>
        <v/>
      </c>
      <c r="N101" s="151" t="n"/>
      <c r="O101" s="151" t="n"/>
      <c r="P101" s="151" t="n"/>
      <c r="Q101" s="151">
        <f>N101+O101</f>
        <v/>
      </c>
      <c r="R101" s="151" t="n"/>
      <c r="S101" s="151" t="n"/>
      <c r="T101" s="151" t="n"/>
      <c r="U101" s="151">
        <f>R101+S101</f>
        <v/>
      </c>
      <c r="V101" s="151" t="n"/>
      <c r="W101" s="151" t="n"/>
      <c r="X101" s="151" t="n"/>
      <c r="Y101" s="151">
        <f>V101+W101</f>
        <v/>
      </c>
      <c r="Z101" s="151" t="n"/>
      <c r="AA101" s="151" t="n"/>
      <c r="AB101" s="151" t="n"/>
      <c r="AC101" s="151">
        <f>Z101+AA101</f>
        <v/>
      </c>
      <c r="AD101" s="151">
        <f>I101+M101+Q101+U101+Y101+AC101</f>
        <v/>
      </c>
      <c r="AE101" s="151">
        <f>H101+L101+P101+T101+X101+AB101</f>
        <v/>
      </c>
      <c r="AF101" s="151">
        <f ref="AF101" t="array">1+COUNTIF($AD$4:$AD$403,"&gt;"&amp;AD101)+SUM(IF($AD$4:$AD$403=AD101,IF($AN$4:$AN$403&gt;AN101,1,0),0))+SUM(IF($AD$4:$AD$403=AD101,IF($AN$4:$AN$403=AN101,IF($AE$4:$AE$403&lt;AE101,1,0),0),0))+SUM(IF($AD$4:$AD$403=AD101,IF($AN$4:$AN$403=AN101,IF($AE$4:$AE$403=AE101,IF($AP$4:$AP$403&gt;AP101,1,0),0),0),0))</f>
        <v/>
      </c>
      <c r="AG101" s="1" t="n">
        <v>98</v>
      </c>
      <c r="AK101" s="151">
        <f>AK100+1</f>
        <v/>
      </c>
      <c r="AL101" s="1" t="n">
        <v>98</v>
      </c>
      <c r="AM101" s="151" t="n"/>
      <c r="AN101" s="151">
        <f>G101+K101+O101+S101+W101+AA101</f>
        <v/>
      </c>
      <c r="AO101" s="151">
        <f>F101+J101+N101+R101+V101+Z101</f>
        <v/>
      </c>
      <c r="AP101" t="n">
        <v>303</v>
      </c>
      <c r="AU101" s="151">
        <f>AU100+1</f>
        <v/>
      </c>
      <c r="AV101" t="n">
        <v>98</v>
      </c>
    </row>
    <row customHeight="1" ht="13.7" r="102" s="149">
      <c r="A102" s="151" t="n">
        <v>99</v>
      </c>
      <c r="B102" s="19" t="n"/>
      <c r="C102" s="21" t="n"/>
      <c r="D102" s="22" t="n"/>
      <c r="E102" s="20" t="n"/>
      <c r="F102" s="151" t="n"/>
      <c r="G102" s="151" t="n"/>
      <c r="H102" s="151" t="n"/>
      <c r="I102" s="151">
        <f>F102+G102</f>
        <v/>
      </c>
      <c r="J102" s="151" t="n"/>
      <c r="K102" s="151" t="n"/>
      <c r="L102" s="151" t="n"/>
      <c r="M102" s="151">
        <f>J102+K102</f>
        <v/>
      </c>
      <c r="N102" s="151" t="n"/>
      <c r="O102" s="151" t="n"/>
      <c r="P102" s="151" t="n"/>
      <c r="Q102" s="151">
        <f>N102+O102</f>
        <v/>
      </c>
      <c r="R102" s="151" t="n"/>
      <c r="S102" s="151" t="n"/>
      <c r="T102" s="151" t="n"/>
      <c r="U102" s="151">
        <f>R102+S102</f>
        <v/>
      </c>
      <c r="V102" s="151" t="n"/>
      <c r="W102" s="151" t="n"/>
      <c r="X102" s="151" t="n"/>
      <c r="Y102" s="151">
        <f>V102+W102</f>
        <v/>
      </c>
      <c r="Z102" s="151" t="n"/>
      <c r="AA102" s="151" t="n"/>
      <c r="AB102" s="151" t="n"/>
      <c r="AC102" s="151">
        <f>Z102+AA102</f>
        <v/>
      </c>
      <c r="AD102" s="151">
        <f>I102+M102+Q102+U102+Y102+AC102</f>
        <v/>
      </c>
      <c r="AE102" s="151">
        <f>H102+L102+P102+T102+X102+AB102</f>
        <v/>
      </c>
      <c r="AF102" s="151">
        <f ref="AF102" t="array">1+COUNTIF($AD$4:$AD$403,"&gt;"&amp;AD102)+SUM(IF($AD$4:$AD$403=AD102,IF($AN$4:$AN$403&gt;AN102,1,0),0))+SUM(IF($AD$4:$AD$403=AD102,IF($AN$4:$AN$403=AN102,IF($AE$4:$AE$403&lt;AE102,1,0),0),0))+SUM(IF($AD$4:$AD$403=AD102,IF($AN$4:$AN$403=AN102,IF($AE$4:$AE$403=AE102,IF($AP$4:$AP$403&gt;AP102,1,0),0),0),0))</f>
        <v/>
      </c>
      <c r="AG102" s="1" t="n">
        <v>99</v>
      </c>
      <c r="AH102" s="1">
        <f>AD102+AD103</f>
        <v/>
      </c>
      <c r="AI102" s="1">
        <f>AN102+AN103</f>
        <v/>
      </c>
      <c r="AJ102" s="1">
        <f>AE102+AE103</f>
        <v/>
      </c>
      <c r="AK102" s="17">
        <f ref="AK102" t="array">1+(SUM(IF($AH$4:$AH$403&gt;AH102,1,0))+SUM(IF($AH$4:$AH$403=AH102,IF($AI$4:$AI$403&gt;AI102,1,0),0))+SUM(IF($AH$4:$AH$403=AH102,IF($AI$4:$AI$403=AI102,IF($AJ$4:$AJ$403&lt;AJ102,1,0),0),0))+SUM(IF($AH$4:$AH$403=AH102,IF($AI$4:$AI$403=AI102,IF($AJ$4:$AJ$403=AJ102,IF($AQ$4:$AQ$403&gt;AQ102,1,0),0),0),0)))*2</f>
        <v/>
      </c>
      <c r="AL102" s="1" t="n">
        <v>99</v>
      </c>
      <c r="AM102" s="151" t="n"/>
      <c r="AN102" s="151">
        <f>G102+K102+O102+S102+W102+AA102</f>
        <v/>
      </c>
      <c r="AO102" s="151">
        <f>F102+J102+N102+R102+V102+Z102</f>
        <v/>
      </c>
      <c r="AP102" t="n">
        <v>302</v>
      </c>
      <c r="AQ102" t="n">
        <v>302</v>
      </c>
      <c r="AU102" s="151">
        <f>AU100+2</f>
        <v/>
      </c>
      <c r="AV102" t="n">
        <v>99</v>
      </c>
    </row>
    <row customHeight="1" ht="13.7" r="103" s="149">
      <c r="A103" s="151" t="n">
        <v>100</v>
      </c>
      <c r="B103" s="19" t="n"/>
      <c r="C103" s="18" t="n"/>
      <c r="D103" s="19" t="n"/>
      <c r="E103" s="20" t="n"/>
      <c r="F103" s="151" t="n"/>
      <c r="G103" s="151" t="n"/>
      <c r="H103" s="151" t="n"/>
      <c r="I103" s="151">
        <f>F103+G103</f>
        <v/>
      </c>
      <c r="J103" s="151" t="n"/>
      <c r="K103" s="151" t="n"/>
      <c r="L103" s="151" t="n"/>
      <c r="M103" s="151">
        <f>J103+K103</f>
        <v/>
      </c>
      <c r="N103" s="151" t="n"/>
      <c r="O103" s="151" t="n"/>
      <c r="P103" s="151" t="n"/>
      <c r="Q103" s="151">
        <f>N103+O103</f>
        <v/>
      </c>
      <c r="R103" s="151" t="n"/>
      <c r="S103" s="151" t="n"/>
      <c r="T103" s="151" t="n"/>
      <c r="U103" s="151">
        <f>R103+S103</f>
        <v/>
      </c>
      <c r="V103" s="151" t="n"/>
      <c r="W103" s="151" t="n"/>
      <c r="X103" s="151" t="n"/>
      <c r="Y103" s="151">
        <f>V103+W103</f>
        <v/>
      </c>
      <c r="Z103" s="151" t="n"/>
      <c r="AA103" s="151" t="n"/>
      <c r="AB103" s="151" t="n"/>
      <c r="AC103" s="151">
        <f>Z103+AA103</f>
        <v/>
      </c>
      <c r="AD103" s="151">
        <f>I103+M103+Q103+U103+Y103+AC103</f>
        <v/>
      </c>
      <c r="AE103" s="151">
        <f>H103+L103+P103+T103+X103+AB103</f>
        <v/>
      </c>
      <c r="AF103" s="151">
        <f ref="AF103" t="array">1+COUNTIF($AD$4:$AD$403,"&gt;"&amp;AD103)+SUM(IF($AD$4:$AD$403=AD103,IF($AN$4:$AN$403&gt;AN103,1,0),0))+SUM(IF($AD$4:$AD$403=AD103,IF($AN$4:$AN$403=AN103,IF($AE$4:$AE$403&lt;AE103,1,0),0),0))+SUM(IF($AD$4:$AD$403=AD103,IF($AN$4:$AN$403=AN103,IF($AE$4:$AE$403=AE103,IF($AP$4:$AP$403&gt;AP103,1,0),0),0),0))</f>
        <v/>
      </c>
      <c r="AG103" s="1" t="n">
        <v>100</v>
      </c>
      <c r="AK103" s="151">
        <f>AK102+1</f>
        <v/>
      </c>
      <c r="AL103" s="1" t="n">
        <v>100</v>
      </c>
      <c r="AM103" s="151" t="n"/>
      <c r="AN103" s="151">
        <f>G103+K103+O103+S103+W103+AA103</f>
        <v/>
      </c>
      <c r="AO103" s="151">
        <f>F103+J103+N103+R103+V103+Z103</f>
        <v/>
      </c>
      <c r="AP103" t="n">
        <v>301</v>
      </c>
      <c r="AU103" s="151">
        <f>AU100+3</f>
        <v/>
      </c>
      <c r="AV103" t="n">
        <v>100</v>
      </c>
    </row>
    <row customHeight="1" ht="13.7" r="104" s="149">
      <c r="A104" s="151" t="n">
        <v>101</v>
      </c>
      <c r="B104" s="19" t="n"/>
      <c r="C104" s="21" t="n"/>
      <c r="D104" s="22" t="n"/>
      <c r="E104" s="20" t="n"/>
      <c r="F104" s="151" t="n"/>
      <c r="G104" s="151" t="n"/>
      <c r="H104" s="151" t="n"/>
      <c r="I104" s="151">
        <f>F104+G104</f>
        <v/>
      </c>
      <c r="J104" s="151" t="n"/>
      <c r="K104" s="151" t="n"/>
      <c r="L104" s="151" t="n"/>
      <c r="M104" s="151">
        <f>J104+K104</f>
        <v/>
      </c>
      <c r="N104" s="151" t="n"/>
      <c r="O104" s="151" t="n"/>
      <c r="P104" s="151" t="n"/>
      <c r="Q104" s="151">
        <f>N104+O104</f>
        <v/>
      </c>
      <c r="R104" s="151" t="n"/>
      <c r="S104" s="151" t="n"/>
      <c r="T104" s="151" t="n"/>
      <c r="U104" s="151">
        <f>R104+S104</f>
        <v/>
      </c>
      <c r="V104" s="151" t="n"/>
      <c r="W104" s="151" t="n"/>
      <c r="X104" s="151" t="n"/>
      <c r="Y104" s="151">
        <f>V104+W104</f>
        <v/>
      </c>
      <c r="Z104" s="151" t="n"/>
      <c r="AA104" s="151" t="n"/>
      <c r="AB104" s="151" t="n"/>
      <c r="AC104" s="151">
        <f>Z104+AA104</f>
        <v/>
      </c>
      <c r="AD104" s="151">
        <f>I104+M104+Q104+U104+Y104+AC104</f>
        <v/>
      </c>
      <c r="AE104" s="151">
        <f>H104+L104+P104+T104+X104+AB104</f>
        <v/>
      </c>
      <c r="AF104" s="151">
        <f ref="AF104" t="array">1+COUNTIF($AD$4:$AD$403,"&gt;"&amp;AD104)+SUM(IF($AD$4:$AD$403=AD104,IF($AN$4:$AN$403&gt;AN104,1,0),0))+SUM(IF($AD$4:$AD$403=AD104,IF($AN$4:$AN$403=AN104,IF($AE$4:$AE$403&lt;AE104,1,0),0),0))+SUM(IF($AD$4:$AD$403=AD104,IF($AN$4:$AN$403=AN104,IF($AE$4:$AE$403=AE104,IF($AP$4:$AP$403&gt;AP104,1,0),0),0),0))</f>
        <v/>
      </c>
      <c r="AG104" s="1" t="n">
        <v>101</v>
      </c>
      <c r="AH104" s="1">
        <f>AD104+AD105</f>
        <v/>
      </c>
      <c r="AI104" s="1">
        <f>AN104+AN105</f>
        <v/>
      </c>
      <c r="AJ104" s="1">
        <f>AE104+AE105</f>
        <v/>
      </c>
      <c r="AK104" s="17">
        <f ref="AK104" t="array">1+(SUM(IF($AH$4:$AH$403&gt;AH104,1,0))+SUM(IF($AH$4:$AH$403=AH104,IF($AI$4:$AI$403&gt;AI104,1,0),0))+SUM(IF($AH$4:$AH$403=AH104,IF($AI$4:$AI$403=AI104,IF($AJ$4:$AJ$403&lt;AJ104,1,0),0),0))+SUM(IF($AH$4:$AH$403=AH104,IF($AI$4:$AI$403=AI104,IF($AJ$4:$AJ$403=AJ104,IF($AQ$4:$AQ$403&gt;AQ104,1,0),0),0),0)))*2</f>
        <v/>
      </c>
      <c r="AL104" s="1" t="n">
        <v>101</v>
      </c>
      <c r="AM104" s="151" t="n"/>
      <c r="AN104" s="151">
        <f>G104+K104+O104+S104+W104+AA104</f>
        <v/>
      </c>
      <c r="AO104" s="151">
        <f>F104+J104+N104+R104+V104+Z104</f>
        <v/>
      </c>
      <c r="AP104" t="n">
        <v>300</v>
      </c>
      <c r="AQ104" t="n">
        <v>300</v>
      </c>
      <c r="AR104">
        <f>AD104+AD105+AD106+AD107</f>
        <v/>
      </c>
      <c r="AS104">
        <f>AN104+AN105+AN106+AN107</f>
        <v/>
      </c>
      <c r="AT104">
        <f>AE104+AE105+AE106+AE107</f>
        <v/>
      </c>
      <c r="AU104" s="151">
        <f ref="AU104" t="array">1+(SUM(IF($AR$4:$AR$403&gt;AR104,1,0))+SUM(IF($AR$4:$AR$403=AR104,IF($AS$4:$AS$403&gt;AS104,1,0),0))+SUM(IF($AR$4:$AR$403=AR104,IF($AS$4:$AS$403=AS104,IF($AT$4:$AT$403&lt;AT104,1,0),0),0))+SUM(IF($AR$4:$AR$403=AR104,IF($AS$4:$AS$403=AS104,IF($AT$4:$AT$403=AT104,IF($AW$4:$AW$403&gt;AW104,1,0),0),0),0)))*4</f>
        <v/>
      </c>
      <c r="AV104" t="n">
        <v>101</v>
      </c>
      <c r="AW104">
        <f>AP104</f>
        <v/>
      </c>
    </row>
    <row customHeight="1" ht="13.7" r="105" s="149">
      <c r="A105" s="151" t="n">
        <v>102</v>
      </c>
      <c r="B105" s="19" t="n"/>
      <c r="C105" s="18" t="n"/>
      <c r="D105" s="19" t="n"/>
      <c r="E105" s="20" t="n"/>
      <c r="F105" s="151" t="n"/>
      <c r="G105" s="151" t="n"/>
      <c r="H105" s="151" t="n"/>
      <c r="I105" s="151">
        <f>F105+G105</f>
        <v/>
      </c>
      <c r="J105" s="151" t="n"/>
      <c r="K105" s="151" t="n"/>
      <c r="L105" s="151" t="n"/>
      <c r="M105" s="151">
        <f>J105+K105</f>
        <v/>
      </c>
      <c r="N105" s="151" t="n"/>
      <c r="O105" s="151" t="n"/>
      <c r="P105" s="151" t="n"/>
      <c r="Q105" s="151">
        <f>N105+O105</f>
        <v/>
      </c>
      <c r="R105" s="151" t="n"/>
      <c r="S105" s="151" t="n"/>
      <c r="T105" s="151" t="n"/>
      <c r="U105" s="151">
        <f>R105+S105</f>
        <v/>
      </c>
      <c r="V105" s="151" t="n"/>
      <c r="W105" s="151" t="n"/>
      <c r="X105" s="151" t="n"/>
      <c r="Y105" s="151">
        <f>V105+W105</f>
        <v/>
      </c>
      <c r="Z105" s="151" t="n"/>
      <c r="AA105" s="151" t="n"/>
      <c r="AB105" s="151" t="n"/>
      <c r="AC105" s="151">
        <f>Z105+AA105</f>
        <v/>
      </c>
      <c r="AD105" s="151">
        <f>I105+M105+Q105+U105+Y105+AC105</f>
        <v/>
      </c>
      <c r="AE105" s="151">
        <f>H105+L105+P105+T105+X105+AB105</f>
        <v/>
      </c>
      <c r="AF105" s="151">
        <f ref="AF105" t="array">1+COUNTIF($AD$4:$AD$403,"&gt;"&amp;AD105)+SUM(IF($AD$4:$AD$403=AD105,IF($AN$4:$AN$403&gt;AN105,1,0),0))+SUM(IF($AD$4:$AD$403=AD105,IF($AN$4:$AN$403=AN105,IF($AE$4:$AE$403&lt;AE105,1,0),0),0))+SUM(IF($AD$4:$AD$403=AD105,IF($AN$4:$AN$403=AN105,IF($AE$4:$AE$403=AE105,IF($AP$4:$AP$403&gt;AP105,1,0),0),0),0))</f>
        <v/>
      </c>
      <c r="AG105" s="1" t="n">
        <v>102</v>
      </c>
      <c r="AK105" s="151">
        <f>AK104+1</f>
        <v/>
      </c>
      <c r="AL105" s="1" t="n">
        <v>102</v>
      </c>
      <c r="AM105" s="151" t="n"/>
      <c r="AN105" s="151">
        <f>G105+K105+O105+S105+W105+AA105</f>
        <v/>
      </c>
      <c r="AO105" s="151">
        <f>F105+J105+N105+R105+V105+Z105</f>
        <v/>
      </c>
      <c r="AP105" t="n">
        <v>299</v>
      </c>
      <c r="AU105" s="151">
        <f>AU104+1</f>
        <v/>
      </c>
      <c r="AV105" t="n">
        <v>102</v>
      </c>
    </row>
    <row customHeight="1" ht="13.7" r="106" s="149">
      <c r="A106" s="151" t="n">
        <v>103</v>
      </c>
      <c r="B106" s="19" t="n"/>
      <c r="C106" s="21" t="n"/>
      <c r="D106" s="22" t="n"/>
      <c r="E106" s="20" t="n"/>
      <c r="F106" s="151" t="n"/>
      <c r="G106" s="151" t="n"/>
      <c r="H106" s="151" t="n"/>
      <c r="I106" s="151">
        <f>F106+G106</f>
        <v/>
      </c>
      <c r="J106" s="151" t="n"/>
      <c r="K106" s="151" t="n"/>
      <c r="L106" s="151" t="n"/>
      <c r="M106" s="151">
        <f>J106+K106</f>
        <v/>
      </c>
      <c r="N106" s="151" t="n"/>
      <c r="O106" s="151" t="n"/>
      <c r="P106" s="151" t="n"/>
      <c r="Q106" s="151">
        <f>N106+O106</f>
        <v/>
      </c>
      <c r="R106" s="151" t="n"/>
      <c r="S106" s="151" t="n"/>
      <c r="T106" s="151" t="n"/>
      <c r="U106" s="151">
        <f>R106+S106</f>
        <v/>
      </c>
      <c r="V106" s="151" t="n"/>
      <c r="W106" s="151" t="n"/>
      <c r="X106" s="151" t="n"/>
      <c r="Y106" s="151">
        <f>V106+W106</f>
        <v/>
      </c>
      <c r="Z106" s="151" t="n"/>
      <c r="AA106" s="151" t="n"/>
      <c r="AB106" s="151" t="n"/>
      <c r="AC106" s="151">
        <f>Z106+AA106</f>
        <v/>
      </c>
      <c r="AD106" s="151">
        <f>I106+M106+Q106+U106+Y106+AC106</f>
        <v/>
      </c>
      <c r="AE106" s="151">
        <f>H106+L106+P106+T106+X106+AB106</f>
        <v/>
      </c>
      <c r="AF106" s="151">
        <f ref="AF106" t="array">1+COUNTIF($AD$4:$AD$403,"&gt;"&amp;AD106)+SUM(IF($AD$4:$AD$403=AD106,IF($AN$4:$AN$403&gt;AN106,1,0),0))+SUM(IF($AD$4:$AD$403=AD106,IF($AN$4:$AN$403=AN106,IF($AE$4:$AE$403&lt;AE106,1,0),0),0))+SUM(IF($AD$4:$AD$403=AD106,IF($AN$4:$AN$403=AN106,IF($AE$4:$AE$403=AE106,IF($AP$4:$AP$403&gt;AP106,1,0),0),0),0))</f>
        <v/>
      </c>
      <c r="AG106" s="1" t="n">
        <v>103</v>
      </c>
      <c r="AH106" s="1">
        <f>AD106+AD107</f>
        <v/>
      </c>
      <c r="AI106" s="1">
        <f>AN106+AN107</f>
        <v/>
      </c>
      <c r="AJ106" s="1">
        <f>AE106+AE107</f>
        <v/>
      </c>
      <c r="AK106" s="17">
        <f ref="AK106" t="array">1+(SUM(IF($AH$4:$AH$403&gt;AH106,1,0))+SUM(IF($AH$4:$AH$403=AH106,IF($AI$4:$AI$403&gt;AI106,1,0),0))+SUM(IF($AH$4:$AH$403=AH106,IF($AI$4:$AI$403=AI106,IF($AJ$4:$AJ$403&lt;AJ106,1,0),0),0))+SUM(IF($AH$4:$AH$403=AH106,IF($AI$4:$AI$403=AI106,IF($AJ$4:$AJ$403=AJ106,IF($AQ$4:$AQ$403&gt;AQ106,1,0),0),0),0)))*2</f>
        <v/>
      </c>
      <c r="AL106" s="1" t="n">
        <v>103</v>
      </c>
      <c r="AM106" s="151" t="n"/>
      <c r="AN106" s="151">
        <f>G106+K106+O106+S106+W106+AA106</f>
        <v/>
      </c>
      <c r="AO106" s="151">
        <f>F106+J106+N106+R106+V106+Z106</f>
        <v/>
      </c>
      <c r="AP106" t="n">
        <v>298</v>
      </c>
      <c r="AQ106" t="n">
        <v>298</v>
      </c>
      <c r="AU106" s="151">
        <f>AU104+2</f>
        <v/>
      </c>
      <c r="AV106" t="n">
        <v>103</v>
      </c>
    </row>
    <row customHeight="1" ht="13.7" r="107" s="149">
      <c r="A107" s="151" t="n">
        <v>104</v>
      </c>
      <c r="B107" s="19" t="n"/>
      <c r="C107" s="18" t="n"/>
      <c r="D107" s="19" t="n"/>
      <c r="E107" s="20" t="n"/>
      <c r="F107" s="151" t="n"/>
      <c r="G107" s="151" t="n"/>
      <c r="H107" s="151" t="n"/>
      <c r="I107" s="151">
        <f>F107+G107</f>
        <v/>
      </c>
      <c r="J107" s="151" t="n"/>
      <c r="K107" s="151" t="n"/>
      <c r="L107" s="151" t="n"/>
      <c r="M107" s="151">
        <f>J107+K107</f>
        <v/>
      </c>
      <c r="N107" s="151" t="n"/>
      <c r="O107" s="151" t="n"/>
      <c r="P107" s="151" t="n"/>
      <c r="Q107" s="151">
        <f>N107+O107</f>
        <v/>
      </c>
      <c r="R107" s="151" t="n"/>
      <c r="S107" s="151" t="n"/>
      <c r="T107" s="151" t="n"/>
      <c r="U107" s="151">
        <f>R107+S107</f>
        <v/>
      </c>
      <c r="V107" s="151" t="n"/>
      <c r="W107" s="151" t="n"/>
      <c r="X107" s="151" t="n"/>
      <c r="Y107" s="151">
        <f>V107+W107</f>
        <v/>
      </c>
      <c r="Z107" s="151" t="n"/>
      <c r="AA107" s="151" t="n"/>
      <c r="AB107" s="151" t="n"/>
      <c r="AC107" s="151">
        <f>Z107+AA107</f>
        <v/>
      </c>
      <c r="AD107" s="151">
        <f>I107+M107+Q107+U107+Y107+AC107</f>
        <v/>
      </c>
      <c r="AE107" s="151">
        <f>H107+L107+P107+T107+X107+AB107</f>
        <v/>
      </c>
      <c r="AF107" s="151">
        <f ref="AF107" t="array">1+COUNTIF($AD$4:$AD$403,"&gt;"&amp;AD107)+SUM(IF($AD$4:$AD$403=AD107,IF($AN$4:$AN$403&gt;AN107,1,0),0))+SUM(IF($AD$4:$AD$403=AD107,IF($AN$4:$AN$403=AN107,IF($AE$4:$AE$403&lt;AE107,1,0),0),0))+SUM(IF($AD$4:$AD$403=AD107,IF($AN$4:$AN$403=AN107,IF($AE$4:$AE$403=AE107,IF($AP$4:$AP$403&gt;AP107,1,0),0),0),0))</f>
        <v/>
      </c>
      <c r="AG107" s="1" t="n">
        <v>104</v>
      </c>
      <c r="AK107" s="151">
        <f>AK106+1</f>
        <v/>
      </c>
      <c r="AL107" s="1" t="n">
        <v>104</v>
      </c>
      <c r="AM107" s="151" t="n"/>
      <c r="AN107" s="151">
        <f>G107+K107+O107+S107+W107+AA107</f>
        <v/>
      </c>
      <c r="AO107" s="151">
        <f>F107+J107+N107+R107+V107+Z107</f>
        <v/>
      </c>
      <c r="AP107" t="n">
        <v>297</v>
      </c>
      <c r="AU107" s="151">
        <f>AU104+3</f>
        <v/>
      </c>
      <c r="AV107" t="n">
        <v>104</v>
      </c>
    </row>
    <row customHeight="1" ht="13.7" r="108" s="149">
      <c r="A108" s="151" t="n">
        <v>105</v>
      </c>
      <c r="F108" s="151" t="n"/>
      <c r="G108" s="151" t="n"/>
      <c r="H108" s="151" t="n"/>
      <c r="I108" s="151">
        <f>F108+G108</f>
        <v/>
      </c>
      <c r="J108" s="151" t="n"/>
      <c r="K108" s="151" t="n"/>
      <c r="L108" s="151" t="n"/>
      <c r="M108" s="151">
        <f>J108+K108</f>
        <v/>
      </c>
      <c r="N108" s="151" t="n"/>
      <c r="O108" s="151" t="n"/>
      <c r="P108" s="151" t="n"/>
      <c r="Q108" s="151">
        <f>N108+O108</f>
        <v/>
      </c>
      <c r="R108" s="151" t="n"/>
      <c r="S108" s="151" t="n"/>
      <c r="T108" s="151" t="n"/>
      <c r="U108" s="151">
        <f>R108+S108</f>
        <v/>
      </c>
      <c r="V108" s="151" t="n"/>
      <c r="W108" s="151" t="n"/>
      <c r="X108" s="151" t="n"/>
      <c r="Y108" s="151">
        <f>V108+W108</f>
        <v/>
      </c>
      <c r="Z108" s="151" t="n"/>
      <c r="AA108" s="151" t="n"/>
      <c r="AB108" s="151" t="n"/>
      <c r="AC108" s="151">
        <f>Z108+AA108</f>
        <v/>
      </c>
      <c r="AD108" s="151">
        <f>I108+M108+Q108+U108+Y108+AC108</f>
        <v/>
      </c>
      <c r="AE108" s="151">
        <f>H108+L108+P108+T108+X108+AB108</f>
        <v/>
      </c>
      <c r="AF108" s="151">
        <f ref="AF108" t="array">1+COUNTIF($AD$4:$AD$403,"&gt;"&amp;AD108)+SUM(IF($AD$4:$AD$403=AD108,IF($AN$4:$AN$403&gt;AN108,1,0),0))+SUM(IF($AD$4:$AD$403=AD108,IF($AN$4:$AN$403=AN108,IF($AE$4:$AE$403&lt;AE108,1,0),0),0))+SUM(IF($AD$4:$AD$403=AD108,IF($AN$4:$AN$403=AN108,IF($AE$4:$AE$403=AE108,IF($AP$4:$AP$403&gt;AP108,1,0),0),0),0))</f>
        <v/>
      </c>
      <c r="AG108" s="1" t="n">
        <v>105</v>
      </c>
      <c r="AH108" s="1">
        <f>AD108+AD109</f>
        <v/>
      </c>
      <c r="AI108" s="1">
        <f>AN108+AN109</f>
        <v/>
      </c>
      <c r="AJ108" s="1">
        <f>AE108+AE109</f>
        <v/>
      </c>
      <c r="AK108" s="17">
        <f ref="AK108" t="array">1+(SUM(IF($AH$4:$AH$403&gt;AH108,1,0))+SUM(IF($AH$4:$AH$403=AH108,IF($AI$4:$AI$403&gt;AI108,1,0),0))+SUM(IF($AH$4:$AH$403=AH108,IF($AI$4:$AI$403=AI108,IF($AJ$4:$AJ$403&lt;AJ108,1,0),0),0))+SUM(IF($AH$4:$AH$403=AH108,IF($AI$4:$AI$403=AI108,IF($AJ$4:$AJ$403=AJ108,IF($AQ$4:$AQ$403&gt;AQ108,1,0),0),0),0)))*2</f>
        <v/>
      </c>
      <c r="AL108" s="1" t="n">
        <v>105</v>
      </c>
      <c r="AM108" s="151" t="n"/>
      <c r="AN108" s="151">
        <f>G108+K108+O108+S108+W108+AA108</f>
        <v/>
      </c>
      <c r="AO108" s="151">
        <f>F108+J108+N108+R108+V108+Z108</f>
        <v/>
      </c>
      <c r="AP108" t="n">
        <v>296</v>
      </c>
      <c r="AQ108" t="n">
        <v>296</v>
      </c>
      <c r="AR108">
        <f>AD108+AD109+AD110+AD111</f>
        <v/>
      </c>
      <c r="AS108">
        <f>AN108+AN109+AN110+AN111</f>
        <v/>
      </c>
      <c r="AT108">
        <f>AE108+AE109+AE110+AE111</f>
        <v/>
      </c>
      <c r="AU108" s="151">
        <f ref="AU108" t="array">1+(SUM(IF($AR$4:$AR$403&gt;AR108,1,0))+SUM(IF($AR$4:$AR$403=AR108,IF($AS$4:$AS$403&gt;AS108,1,0),0))+SUM(IF($AR$4:$AR$403=AR108,IF($AS$4:$AS$403=AS108,IF($AT$4:$AT$403&lt;AT108,1,0),0),0))+SUM(IF($AR$4:$AR$403=AR108,IF($AS$4:$AS$403=AS108,IF($AT$4:$AT$403=AT108,IF($AW$4:$AW$403&gt;AW108,1,0),0),0),0)))*4</f>
        <v/>
      </c>
      <c r="AV108" t="n">
        <v>105</v>
      </c>
      <c r="AW108">
        <f>AP108</f>
        <v/>
      </c>
    </row>
    <row customHeight="1" ht="13.7" r="109" s="149">
      <c r="A109" s="151" t="n">
        <v>106</v>
      </c>
      <c r="F109" s="151" t="n"/>
      <c r="G109" s="151" t="n"/>
      <c r="H109" s="151" t="n"/>
      <c r="I109" s="151">
        <f>F109+G109</f>
        <v/>
      </c>
      <c r="J109" s="151" t="n"/>
      <c r="K109" s="151" t="n"/>
      <c r="L109" s="151" t="n"/>
      <c r="M109" s="151">
        <f>J109+K109</f>
        <v/>
      </c>
      <c r="N109" s="151" t="n"/>
      <c r="O109" s="151" t="n"/>
      <c r="P109" s="151" t="n"/>
      <c r="Q109" s="151">
        <f>N109+O109</f>
        <v/>
      </c>
      <c r="R109" s="151" t="n"/>
      <c r="S109" s="151" t="n"/>
      <c r="T109" s="151" t="n"/>
      <c r="U109" s="151">
        <f>R109+S109</f>
        <v/>
      </c>
      <c r="V109" s="151" t="n"/>
      <c r="W109" s="151" t="n"/>
      <c r="X109" s="151" t="n"/>
      <c r="Y109" s="151">
        <f>V109+W109</f>
        <v/>
      </c>
      <c r="Z109" s="151" t="n"/>
      <c r="AA109" s="151" t="n"/>
      <c r="AB109" s="151" t="n"/>
      <c r="AC109" s="151">
        <f>Z109+AA109</f>
        <v/>
      </c>
      <c r="AD109" s="151">
        <f>I109+M109+Q109+U109+Y109+AC109</f>
        <v/>
      </c>
      <c r="AE109" s="151">
        <f>H109+L109+P109+T109+X109+AB109</f>
        <v/>
      </c>
      <c r="AF109" s="151">
        <f ref="AF109" t="array">1+COUNTIF($AD$4:$AD$403,"&gt;"&amp;AD109)+SUM(IF($AD$4:$AD$403=AD109,IF($AN$4:$AN$403&gt;AN109,1,0),0))+SUM(IF($AD$4:$AD$403=AD109,IF($AN$4:$AN$403=AN109,IF($AE$4:$AE$403&lt;AE109,1,0),0),0))+SUM(IF($AD$4:$AD$403=AD109,IF($AN$4:$AN$403=AN109,IF($AE$4:$AE$403=AE109,IF($AP$4:$AP$403&gt;AP109,1,0),0),0),0))</f>
        <v/>
      </c>
      <c r="AG109" s="1" t="n">
        <v>106</v>
      </c>
      <c r="AK109" s="151">
        <f>AK108+1</f>
        <v/>
      </c>
      <c r="AL109" s="1" t="n">
        <v>106</v>
      </c>
      <c r="AM109" s="151" t="n"/>
      <c r="AN109" s="151">
        <f>G109+K109+O109+S109+W109+AA109</f>
        <v/>
      </c>
      <c r="AO109" s="151">
        <f>F109+J109+N109+R109+V109+Z109</f>
        <v/>
      </c>
      <c r="AP109" t="n">
        <v>295</v>
      </c>
      <c r="AU109" s="151">
        <f>AU108+1</f>
        <v/>
      </c>
      <c r="AV109" t="n">
        <v>106</v>
      </c>
    </row>
    <row customHeight="1" ht="13.7" r="110" s="149">
      <c r="A110" s="151" t="n">
        <v>107</v>
      </c>
      <c r="B110" s="26" t="n"/>
      <c r="C110" s="25" t="n"/>
      <c r="D110" s="26" t="n"/>
      <c r="E110" s="27" t="n"/>
      <c r="F110" s="151" t="n"/>
      <c r="G110" s="151" t="n"/>
      <c r="H110" s="151" t="n"/>
      <c r="I110" s="151">
        <f>F110+G110</f>
        <v/>
      </c>
      <c r="J110" s="151" t="n"/>
      <c r="K110" s="151" t="n"/>
      <c r="L110" s="151" t="n"/>
      <c r="M110" s="151">
        <f>J110+K110</f>
        <v/>
      </c>
      <c r="N110" s="151" t="n"/>
      <c r="O110" s="151" t="n"/>
      <c r="P110" s="151" t="n"/>
      <c r="Q110" s="151">
        <f>N110+O110</f>
        <v/>
      </c>
      <c r="R110" s="151" t="n"/>
      <c r="S110" s="151" t="n"/>
      <c r="T110" s="151" t="n"/>
      <c r="U110" s="151">
        <f>R110+S110</f>
        <v/>
      </c>
      <c r="V110" s="151" t="n"/>
      <c r="W110" s="151" t="n"/>
      <c r="X110" s="151" t="n"/>
      <c r="Y110" s="151">
        <f>V110+W110</f>
        <v/>
      </c>
      <c r="Z110" s="151" t="n"/>
      <c r="AA110" s="151" t="n"/>
      <c r="AB110" s="151" t="n"/>
      <c r="AC110" s="151">
        <f>Z110+AA110</f>
        <v/>
      </c>
      <c r="AD110" s="151">
        <f>I110+M110+Q110+U110+Y110+AC110</f>
        <v/>
      </c>
      <c r="AE110" s="151">
        <f>H110+L110+P110+T110+X110+AB110</f>
        <v/>
      </c>
      <c r="AF110" s="151">
        <f ref="AF110" t="array">1+COUNTIF($AD$4:$AD$403,"&gt;"&amp;AD110)+SUM(IF($AD$4:$AD$403=AD110,IF($AN$4:$AN$403&gt;AN110,1,0),0))+SUM(IF($AD$4:$AD$403=AD110,IF($AN$4:$AN$403=AN110,IF($AE$4:$AE$403&lt;AE110,1,0),0),0))+SUM(IF($AD$4:$AD$403=AD110,IF($AN$4:$AN$403=AN110,IF($AE$4:$AE$403=AE110,IF($AP$4:$AP$403&gt;AP110,1,0),0),0),0))</f>
        <v/>
      </c>
      <c r="AG110" s="1" t="n">
        <v>107</v>
      </c>
      <c r="AH110" s="1">
        <f>AD110+AD111</f>
        <v/>
      </c>
      <c r="AI110" s="1">
        <f>AN110+AN111</f>
        <v/>
      </c>
      <c r="AJ110" s="1">
        <f>AE110+AE111</f>
        <v/>
      </c>
      <c r="AK110" s="17">
        <f ref="AK110" t="array">1+(SUM(IF($AH$4:$AH$403&gt;AH110,1,0))+SUM(IF($AH$4:$AH$403=AH110,IF($AI$4:$AI$403&gt;AI110,1,0),0))+SUM(IF($AH$4:$AH$403=AH110,IF($AI$4:$AI$403=AI110,IF($AJ$4:$AJ$403&lt;AJ110,1,0),0),0))+SUM(IF($AH$4:$AH$403=AH110,IF($AI$4:$AI$403=AI110,IF($AJ$4:$AJ$403=AJ110,IF($AQ$4:$AQ$403&gt;AQ110,1,0),0),0),0)))*2</f>
        <v/>
      </c>
      <c r="AL110" s="1" t="n">
        <v>107</v>
      </c>
      <c r="AM110" s="151" t="n"/>
      <c r="AN110" s="151">
        <f>G110+K110+O110+S110+W110+AA110</f>
        <v/>
      </c>
      <c r="AO110" s="151">
        <f>F110+J110+N110+R110+V110+Z110</f>
        <v/>
      </c>
      <c r="AP110" t="n">
        <v>294</v>
      </c>
      <c r="AQ110" t="n">
        <v>294</v>
      </c>
      <c r="AU110" s="151">
        <f>AU108+2</f>
        <v/>
      </c>
      <c r="AV110" t="n">
        <v>107</v>
      </c>
    </row>
    <row customHeight="1" ht="13.7" r="111" s="149">
      <c r="A111" s="151" t="n">
        <v>108</v>
      </c>
      <c r="B111" s="26" t="n"/>
      <c r="C111" s="28" t="n"/>
      <c r="D111" s="29" t="n"/>
      <c r="E111" s="27" t="n"/>
      <c r="F111" s="151" t="n"/>
      <c r="G111" s="151" t="n"/>
      <c r="H111" s="151" t="n"/>
      <c r="I111" s="151">
        <f>F111+G111</f>
        <v/>
      </c>
      <c r="J111" s="151" t="n"/>
      <c r="K111" s="151" t="n"/>
      <c r="L111" s="151" t="n"/>
      <c r="M111" s="151">
        <f>J111+K111</f>
        <v/>
      </c>
      <c r="N111" s="151" t="n"/>
      <c r="O111" s="151" t="n"/>
      <c r="P111" s="151" t="n"/>
      <c r="Q111" s="151">
        <f>N111+O111</f>
        <v/>
      </c>
      <c r="R111" s="151" t="n"/>
      <c r="S111" s="151" t="n"/>
      <c r="T111" s="151" t="n"/>
      <c r="U111" s="151">
        <f>R111+S111</f>
        <v/>
      </c>
      <c r="V111" s="151" t="n"/>
      <c r="W111" s="151" t="n"/>
      <c r="X111" s="151" t="n"/>
      <c r="Y111" s="151">
        <f>V111+W111</f>
        <v/>
      </c>
      <c r="Z111" s="151" t="n"/>
      <c r="AA111" s="151" t="n"/>
      <c r="AB111" s="151" t="n"/>
      <c r="AC111" s="151">
        <f>Z111+AA111</f>
        <v/>
      </c>
      <c r="AD111" s="151">
        <f>I111+M111+Q111+U111+Y111+AC111</f>
        <v/>
      </c>
      <c r="AE111" s="151">
        <f>H111+L111+P111+T111+X111+AB111</f>
        <v/>
      </c>
      <c r="AF111" s="151">
        <f ref="AF111" t="array">1+COUNTIF($AD$4:$AD$403,"&gt;"&amp;AD111)+SUM(IF($AD$4:$AD$403=AD111,IF($AN$4:$AN$403&gt;AN111,1,0),0))+SUM(IF($AD$4:$AD$403=AD111,IF($AN$4:$AN$403=AN111,IF($AE$4:$AE$403&lt;AE111,1,0),0),0))+SUM(IF($AD$4:$AD$403=AD111,IF($AN$4:$AN$403=AN111,IF($AE$4:$AE$403=AE111,IF($AP$4:$AP$403&gt;AP111,1,0),0),0),0))</f>
        <v/>
      </c>
      <c r="AG111" s="1" t="n">
        <v>108</v>
      </c>
      <c r="AK111" s="151">
        <f>AK110+1</f>
        <v/>
      </c>
      <c r="AL111" s="1" t="n">
        <v>108</v>
      </c>
      <c r="AM111" s="151" t="n"/>
      <c r="AN111" s="151">
        <f>G111+K111+O111+S111+W111+AA111</f>
        <v/>
      </c>
      <c r="AO111" s="151">
        <f>F111+J111+N111+R111+V111+Z111</f>
        <v/>
      </c>
      <c r="AP111" t="n">
        <v>293</v>
      </c>
      <c r="AU111" s="151">
        <f>AU108+3</f>
        <v/>
      </c>
      <c r="AV111" t="n">
        <v>108</v>
      </c>
    </row>
    <row customHeight="1" ht="13.7" r="112" s="149">
      <c r="A112" s="151" t="n">
        <v>109</v>
      </c>
      <c r="B112" s="19" t="n"/>
      <c r="C112" s="18" t="n"/>
      <c r="D112" s="19" t="n"/>
      <c r="E112" s="20" t="n"/>
      <c r="F112" s="151" t="n"/>
      <c r="G112" s="151" t="n"/>
      <c r="H112" s="151" t="n"/>
      <c r="I112" s="151">
        <f>F112+G112</f>
        <v/>
      </c>
      <c r="J112" s="151" t="n"/>
      <c r="K112" s="151" t="n"/>
      <c r="L112" s="151" t="n"/>
      <c r="M112" s="151">
        <f>J112+K112</f>
        <v/>
      </c>
      <c r="N112" s="151" t="n"/>
      <c r="O112" s="151" t="n"/>
      <c r="P112" s="151" t="n"/>
      <c r="Q112" s="151">
        <f>N112+O112</f>
        <v/>
      </c>
      <c r="R112" s="151" t="n"/>
      <c r="S112" s="151" t="n"/>
      <c r="T112" s="151" t="n"/>
      <c r="U112" s="151">
        <f>R112+S112</f>
        <v/>
      </c>
      <c r="V112" s="151" t="n"/>
      <c r="W112" s="151" t="n"/>
      <c r="X112" s="151" t="n"/>
      <c r="Y112" s="151">
        <f>V112+W112</f>
        <v/>
      </c>
      <c r="Z112" s="151" t="n"/>
      <c r="AA112" s="151" t="n"/>
      <c r="AB112" s="151" t="n"/>
      <c r="AC112" s="151">
        <f>Z112+AA112</f>
        <v/>
      </c>
      <c r="AD112" s="151">
        <f>I112+M112+Q112+U112+Y112+AC112</f>
        <v/>
      </c>
      <c r="AE112" s="151">
        <f>H112+L112+P112+T112+X112+AB112</f>
        <v/>
      </c>
      <c r="AF112" s="151">
        <f ref="AF112" t="array">1+COUNTIF($AD$4:$AD$403,"&gt;"&amp;AD112)+SUM(IF($AD$4:$AD$403=AD112,IF($AN$4:$AN$403&gt;AN112,1,0),0))+SUM(IF($AD$4:$AD$403=AD112,IF($AN$4:$AN$403=AN112,IF($AE$4:$AE$403&lt;AE112,1,0),0),0))+SUM(IF($AD$4:$AD$403=AD112,IF($AN$4:$AN$403=AN112,IF($AE$4:$AE$403=AE112,IF($AP$4:$AP$403&gt;AP112,1,0),0),0),0))</f>
        <v/>
      </c>
      <c r="AG112" s="1" t="n">
        <v>109</v>
      </c>
      <c r="AH112" s="1">
        <f>AD112+AD113</f>
        <v/>
      </c>
      <c r="AI112" s="1">
        <f>AN112+AN113</f>
        <v/>
      </c>
      <c r="AJ112" s="1">
        <f>AE112+AE113</f>
        <v/>
      </c>
      <c r="AK112" s="17">
        <f ref="AK112" t="array">1+(SUM(IF($AH$4:$AH$403&gt;AH112,1,0))+SUM(IF($AH$4:$AH$403=AH112,IF($AI$4:$AI$403&gt;AI112,1,0),0))+SUM(IF($AH$4:$AH$403=AH112,IF($AI$4:$AI$403=AI112,IF($AJ$4:$AJ$403&lt;AJ112,1,0),0),0))+SUM(IF($AH$4:$AH$403=AH112,IF($AI$4:$AI$403=AI112,IF($AJ$4:$AJ$403=AJ112,IF($AQ$4:$AQ$403&gt;AQ112,1,0),0),0),0)))*2</f>
        <v/>
      </c>
      <c r="AL112" s="1" t="n">
        <v>109</v>
      </c>
      <c r="AM112" s="151" t="n"/>
      <c r="AN112" s="151">
        <f>G112+K112+O112+S112+W112+AA112</f>
        <v/>
      </c>
      <c r="AO112" s="151">
        <f>F112+J112+N112+R112+V112+Z112</f>
        <v/>
      </c>
      <c r="AP112" t="n">
        <v>292</v>
      </c>
      <c r="AQ112" t="n">
        <v>292</v>
      </c>
      <c r="AR112">
        <f>AD112+AD113+AD114+AD115</f>
        <v/>
      </c>
      <c r="AS112">
        <f>AN112+AN113+AN114+AN115</f>
        <v/>
      </c>
      <c r="AT112">
        <f>AE112+AE113+AE114+AE115</f>
        <v/>
      </c>
      <c r="AU112" s="151">
        <f ref="AU112" t="array">1+(SUM(IF($AR$4:$AR$403&gt;AR112,1,0))+SUM(IF($AR$4:$AR$403=AR112,IF($AS$4:$AS$403&gt;AS112,1,0),0))+SUM(IF($AR$4:$AR$403=AR112,IF($AS$4:$AS$403=AS112,IF($AT$4:$AT$403&lt;AT112,1,0),0),0))+SUM(IF($AR$4:$AR$403=AR112,IF($AS$4:$AS$403=AS112,IF($AT$4:$AT$403=AT112,IF($AW$4:$AW$403&gt;AW112,1,0),0),0),0)))*4</f>
        <v/>
      </c>
      <c r="AV112" t="n">
        <v>109</v>
      </c>
      <c r="AW112">
        <f>AP112</f>
        <v/>
      </c>
    </row>
    <row customHeight="1" ht="13.7" r="113" s="149">
      <c r="A113" s="151" t="n">
        <v>110</v>
      </c>
      <c r="B113" s="19" t="n"/>
      <c r="C113" s="21" t="n"/>
      <c r="D113" s="22" t="n"/>
      <c r="E113" s="20" t="n"/>
      <c r="F113" s="151" t="n"/>
      <c r="G113" s="151" t="n"/>
      <c r="H113" s="151" t="n"/>
      <c r="I113" s="151">
        <f>F113+G113</f>
        <v/>
      </c>
      <c r="J113" s="151" t="n"/>
      <c r="K113" s="151" t="n"/>
      <c r="L113" s="151" t="n"/>
      <c r="M113" s="151">
        <f>J113+K113</f>
        <v/>
      </c>
      <c r="N113" s="151" t="n"/>
      <c r="O113" s="151" t="n"/>
      <c r="P113" s="151" t="n"/>
      <c r="Q113" s="151">
        <f>N113+O113</f>
        <v/>
      </c>
      <c r="R113" s="151" t="n"/>
      <c r="S113" s="151" t="n"/>
      <c r="T113" s="151" t="n"/>
      <c r="U113" s="151">
        <f>R113+S113</f>
        <v/>
      </c>
      <c r="V113" s="151" t="n"/>
      <c r="W113" s="151" t="n"/>
      <c r="X113" s="151" t="n"/>
      <c r="Y113" s="151">
        <f>V113+W113</f>
        <v/>
      </c>
      <c r="Z113" s="151" t="n"/>
      <c r="AA113" s="151" t="n"/>
      <c r="AB113" s="151" t="n"/>
      <c r="AC113" s="151">
        <f>Z113+AA113</f>
        <v/>
      </c>
      <c r="AD113" s="151">
        <f>I113+M113+Q113+U113+Y113+AC113</f>
        <v/>
      </c>
      <c r="AE113" s="151">
        <f>H113+L113+P113+T113+X113+AB113</f>
        <v/>
      </c>
      <c r="AF113" s="151">
        <f ref="AF113" t="array">1+COUNTIF($AD$4:$AD$403,"&gt;"&amp;AD113)+SUM(IF($AD$4:$AD$403=AD113,IF($AN$4:$AN$403&gt;AN113,1,0),0))+SUM(IF($AD$4:$AD$403=AD113,IF($AN$4:$AN$403=AN113,IF($AE$4:$AE$403&lt;AE113,1,0),0),0))+SUM(IF($AD$4:$AD$403=AD113,IF($AN$4:$AN$403=AN113,IF($AE$4:$AE$403=AE113,IF($AP$4:$AP$403&gt;AP113,1,0),0),0),0))</f>
        <v/>
      </c>
      <c r="AG113" s="1" t="n">
        <v>110</v>
      </c>
      <c r="AK113" s="151">
        <f>AK112+1</f>
        <v/>
      </c>
      <c r="AL113" s="1" t="n">
        <v>110</v>
      </c>
      <c r="AM113" s="151" t="n"/>
      <c r="AN113" s="151">
        <f>G113+K113+O113+S113+W113+AA113</f>
        <v/>
      </c>
      <c r="AO113" s="151">
        <f>F113+J113+N113+R113+V113+Z113</f>
        <v/>
      </c>
      <c r="AP113" t="n">
        <v>291</v>
      </c>
      <c r="AU113" s="151">
        <f>AU112+1</f>
        <v/>
      </c>
      <c r="AV113" t="n">
        <v>110</v>
      </c>
    </row>
    <row customHeight="1" ht="13.7" r="114" s="149">
      <c r="A114" s="151" t="n">
        <v>111</v>
      </c>
      <c r="B114" s="26" t="n"/>
      <c r="C114" s="25" t="n"/>
      <c r="D114" s="26" t="n"/>
      <c r="E114" s="27" t="n"/>
      <c r="F114" s="151" t="n"/>
      <c r="G114" s="151" t="n"/>
      <c r="H114" s="151" t="n"/>
      <c r="I114" s="151">
        <f>F114+G114</f>
        <v/>
      </c>
      <c r="J114" s="151" t="n"/>
      <c r="K114" s="151" t="n"/>
      <c r="L114" s="151" t="n"/>
      <c r="M114" s="151">
        <f>J114+K114</f>
        <v/>
      </c>
      <c r="N114" s="151" t="n"/>
      <c r="O114" s="151" t="n"/>
      <c r="P114" s="151" t="n"/>
      <c r="Q114" s="151">
        <f>N114+O114</f>
        <v/>
      </c>
      <c r="R114" s="151" t="n"/>
      <c r="S114" s="151" t="n"/>
      <c r="T114" s="151" t="n"/>
      <c r="U114" s="151">
        <f>R114+S114</f>
        <v/>
      </c>
      <c r="V114" s="151" t="n"/>
      <c r="W114" s="151" t="n"/>
      <c r="X114" s="151" t="n"/>
      <c r="Y114" s="151">
        <f>V114+W114</f>
        <v/>
      </c>
      <c r="Z114" s="151" t="n"/>
      <c r="AA114" s="151" t="n"/>
      <c r="AB114" s="151" t="n"/>
      <c r="AC114" s="151">
        <f>Z114+AA114</f>
        <v/>
      </c>
      <c r="AD114" s="151">
        <f>I114+M114+Q114+U114+Y114+AC114</f>
        <v/>
      </c>
      <c r="AE114" s="151">
        <f>H114+L114+P114+T114+X114+AB114</f>
        <v/>
      </c>
      <c r="AF114" s="151">
        <f ref="AF114" t="array">1+COUNTIF($AD$4:$AD$403,"&gt;"&amp;AD114)+SUM(IF($AD$4:$AD$403=AD114,IF($AN$4:$AN$403&gt;AN114,1,0),0))+SUM(IF($AD$4:$AD$403=AD114,IF($AN$4:$AN$403=AN114,IF($AE$4:$AE$403&lt;AE114,1,0),0),0))+SUM(IF($AD$4:$AD$403=AD114,IF($AN$4:$AN$403=AN114,IF($AE$4:$AE$403=AE114,IF($AP$4:$AP$403&gt;AP114,1,0),0),0),0))</f>
        <v/>
      </c>
      <c r="AG114" s="1" t="n">
        <v>111</v>
      </c>
      <c r="AH114" s="1">
        <f>AD114+AD115</f>
        <v/>
      </c>
      <c r="AI114" s="1">
        <f>AN114+AN115</f>
        <v/>
      </c>
      <c r="AJ114" s="1">
        <f>AE114+AE115</f>
        <v/>
      </c>
      <c r="AK114" s="17">
        <f ref="AK114" t="array">1+(SUM(IF($AH$4:$AH$403&gt;AH114,1,0))+SUM(IF($AH$4:$AH$403=AH114,IF($AI$4:$AI$403&gt;AI114,1,0),0))+SUM(IF($AH$4:$AH$403=AH114,IF($AI$4:$AI$403=AI114,IF($AJ$4:$AJ$403&lt;AJ114,1,0),0),0))+SUM(IF($AH$4:$AH$403=AH114,IF($AI$4:$AI$403=AI114,IF($AJ$4:$AJ$403=AJ114,IF($AQ$4:$AQ$403&gt;AQ114,1,0),0),0),0)))*2</f>
        <v/>
      </c>
      <c r="AL114" s="1" t="n">
        <v>111</v>
      </c>
      <c r="AM114" s="151" t="n"/>
      <c r="AN114" s="151">
        <f>G114+K114+O114+S114+W114+AA114</f>
        <v/>
      </c>
      <c r="AO114" s="151">
        <f>F114+J114+N114+R114+V114+Z114</f>
        <v/>
      </c>
      <c r="AP114" t="n">
        <v>290</v>
      </c>
      <c r="AQ114" t="n">
        <v>290</v>
      </c>
      <c r="AU114" s="151">
        <f>AU112+2</f>
        <v/>
      </c>
      <c r="AV114" t="n">
        <v>111</v>
      </c>
    </row>
    <row customHeight="1" ht="13.7" r="115" s="149">
      <c r="A115" s="151" t="n">
        <v>112</v>
      </c>
      <c r="B115" s="26" t="n"/>
      <c r="C115" s="28" t="n"/>
      <c r="D115" s="29" t="n"/>
      <c r="E115" s="27" t="n"/>
      <c r="F115" s="151" t="n"/>
      <c r="G115" s="151" t="n"/>
      <c r="H115" s="151" t="n"/>
      <c r="I115" s="151">
        <f>F115+G115</f>
        <v/>
      </c>
      <c r="J115" s="151" t="n"/>
      <c r="K115" s="151" t="n"/>
      <c r="L115" s="151" t="n"/>
      <c r="M115" s="151">
        <f>J115+K115</f>
        <v/>
      </c>
      <c r="N115" s="151" t="n"/>
      <c r="O115" s="151" t="n"/>
      <c r="P115" s="151" t="n"/>
      <c r="Q115" s="151">
        <f>N115+O115</f>
        <v/>
      </c>
      <c r="R115" s="151" t="n"/>
      <c r="S115" s="151" t="n"/>
      <c r="T115" s="151" t="n"/>
      <c r="U115" s="151">
        <f>R115+S115</f>
        <v/>
      </c>
      <c r="V115" s="151" t="n"/>
      <c r="W115" s="151" t="n"/>
      <c r="X115" s="151" t="n"/>
      <c r="Y115" s="151">
        <f>V115+W115</f>
        <v/>
      </c>
      <c r="Z115" s="151" t="n"/>
      <c r="AA115" s="151" t="n"/>
      <c r="AB115" s="151" t="n"/>
      <c r="AC115" s="151">
        <f>Z115+AA115</f>
        <v/>
      </c>
      <c r="AD115" s="151">
        <f>I115+M115+Q115+U115+Y115+AC115</f>
        <v/>
      </c>
      <c r="AE115" s="151">
        <f>H115+L115+P115+T115+X115+AB115</f>
        <v/>
      </c>
      <c r="AF115" s="151">
        <f ref="AF115" t="array">1+COUNTIF($AD$4:$AD$403,"&gt;"&amp;AD115)+SUM(IF($AD$4:$AD$403=AD115,IF($AN$4:$AN$403&gt;AN115,1,0),0))+SUM(IF($AD$4:$AD$403=AD115,IF($AN$4:$AN$403=AN115,IF($AE$4:$AE$403&lt;AE115,1,0),0),0))+SUM(IF($AD$4:$AD$403=AD115,IF($AN$4:$AN$403=AN115,IF($AE$4:$AE$403=AE115,IF($AP$4:$AP$403&gt;AP115,1,0),0),0),0))</f>
        <v/>
      </c>
      <c r="AG115" s="1" t="n">
        <v>112</v>
      </c>
      <c r="AK115" s="151">
        <f>AK114+1</f>
        <v/>
      </c>
      <c r="AL115" s="1" t="n">
        <v>112</v>
      </c>
      <c r="AM115" s="151" t="n"/>
      <c r="AN115" s="151">
        <f>G115+K115+O115+S115+W115+AA115</f>
        <v/>
      </c>
      <c r="AO115" s="151">
        <f>F115+J115+N115+R115+V115+Z115</f>
        <v/>
      </c>
      <c r="AP115" t="n">
        <v>289</v>
      </c>
      <c r="AU115" s="151">
        <f>AU112+3</f>
        <v/>
      </c>
      <c r="AV115" t="n">
        <v>112</v>
      </c>
    </row>
    <row customHeight="1" ht="13.7" r="116" s="149">
      <c r="A116" s="151" t="n">
        <v>113</v>
      </c>
      <c r="B116" s="26" t="n"/>
      <c r="C116" s="25" t="n"/>
      <c r="D116" s="26" t="n"/>
      <c r="E116" s="27" t="n"/>
      <c r="F116" s="151" t="n"/>
      <c r="G116" s="151" t="n"/>
      <c r="H116" s="151" t="n"/>
      <c r="I116" s="151">
        <f>F116+G116</f>
        <v/>
      </c>
      <c r="J116" s="151" t="n"/>
      <c r="K116" s="151" t="n"/>
      <c r="L116" s="151" t="n"/>
      <c r="M116" s="151">
        <f>J116+K116</f>
        <v/>
      </c>
      <c r="N116" s="151" t="n"/>
      <c r="O116" s="151" t="n"/>
      <c r="P116" s="151" t="n"/>
      <c r="Q116" s="151">
        <f>N116+O116</f>
        <v/>
      </c>
      <c r="R116" s="151" t="n"/>
      <c r="S116" s="151" t="n"/>
      <c r="T116" s="151" t="n"/>
      <c r="U116" s="151">
        <f>R116+S116</f>
        <v/>
      </c>
      <c r="V116" s="151" t="n"/>
      <c r="W116" s="151" t="n"/>
      <c r="X116" s="151" t="n"/>
      <c r="Y116" s="151">
        <f>V116+W116</f>
        <v/>
      </c>
      <c r="Z116" s="151" t="n"/>
      <c r="AA116" s="151" t="n"/>
      <c r="AB116" s="151" t="n"/>
      <c r="AC116" s="151">
        <f>Z116+AA116</f>
        <v/>
      </c>
      <c r="AD116" s="151">
        <f>I116+M116+Q116+U116+Y116+AC116</f>
        <v/>
      </c>
      <c r="AE116" s="151">
        <f>H116+L116+P116+T116+X116+AB116</f>
        <v/>
      </c>
      <c r="AF116" s="151">
        <f ref="AF116" t="array">1+COUNTIF($AD$4:$AD$403,"&gt;"&amp;AD116)+SUM(IF($AD$4:$AD$403=AD116,IF($AN$4:$AN$403&gt;AN116,1,0),0))+SUM(IF($AD$4:$AD$403=AD116,IF($AN$4:$AN$403=AN116,IF($AE$4:$AE$403&lt;AE116,1,0),0),0))+SUM(IF($AD$4:$AD$403=AD116,IF($AN$4:$AN$403=AN116,IF($AE$4:$AE$403=AE116,IF($AP$4:$AP$403&gt;AP116,1,0),0),0),0))</f>
        <v/>
      </c>
      <c r="AG116" s="1" t="n">
        <v>113</v>
      </c>
      <c r="AH116" s="1">
        <f>AD116+AD117</f>
        <v/>
      </c>
      <c r="AI116" s="1">
        <f>AN116+AN117</f>
        <v/>
      </c>
      <c r="AJ116" s="1">
        <f>AE116+AE117</f>
        <v/>
      </c>
      <c r="AK116" s="17">
        <f ref="AK116" t="array">1+(SUM(IF($AH$4:$AH$403&gt;AH116,1,0))+SUM(IF($AH$4:$AH$403=AH116,IF($AI$4:$AI$403&gt;AI116,1,0),0))+SUM(IF($AH$4:$AH$403=AH116,IF($AI$4:$AI$403=AI116,IF($AJ$4:$AJ$403&lt;AJ116,1,0),0),0))+SUM(IF($AH$4:$AH$403=AH116,IF($AI$4:$AI$403=AI116,IF($AJ$4:$AJ$403=AJ116,IF($AQ$4:$AQ$403&gt;AQ116,1,0),0),0),0)))*2</f>
        <v/>
      </c>
      <c r="AL116" s="1" t="n">
        <v>113</v>
      </c>
      <c r="AM116" s="151" t="n"/>
      <c r="AN116" s="151">
        <f>G116+K116+O116+S116+W116+AA116</f>
        <v/>
      </c>
      <c r="AO116" s="151">
        <f>F116+J116+N116+R116+V116+Z116</f>
        <v/>
      </c>
      <c r="AP116" t="n">
        <v>288</v>
      </c>
      <c r="AQ116" t="n">
        <v>288</v>
      </c>
      <c r="AR116">
        <f>AD116+AD117+AD118+AD119</f>
        <v/>
      </c>
      <c r="AS116">
        <f>AN116+AN117+AN118+AN119</f>
        <v/>
      </c>
      <c r="AT116">
        <f>AE116+AE117+AE118+AE119</f>
        <v/>
      </c>
      <c r="AU116" s="151">
        <f ref="AU116" t="array">1+(SUM(IF($AR$4:$AR$403&gt;AR116,1,0))+SUM(IF($AR$4:$AR$403=AR116,IF($AS$4:$AS$403&gt;AS116,1,0),0))+SUM(IF($AR$4:$AR$403=AR116,IF($AS$4:$AS$403=AS116,IF($AT$4:$AT$403&lt;AT116,1,0),0),0))+SUM(IF($AR$4:$AR$403=AR116,IF($AS$4:$AS$403=AS116,IF($AT$4:$AT$403=AT116,IF($AW$4:$AW$403&gt;AW116,1,0),0),0),0)))*4</f>
        <v/>
      </c>
      <c r="AV116" t="n">
        <v>113</v>
      </c>
      <c r="AW116">
        <f>AP116</f>
        <v/>
      </c>
    </row>
    <row customHeight="1" ht="13.7" r="117" s="149">
      <c r="A117" s="151" t="n">
        <v>114</v>
      </c>
      <c r="B117" s="26" t="n"/>
      <c r="C117" s="28" t="n"/>
      <c r="D117" s="29" t="n"/>
      <c r="E117" s="27" t="n"/>
      <c r="F117" s="151" t="n"/>
      <c r="G117" s="151" t="n"/>
      <c r="H117" s="151" t="n"/>
      <c r="I117" s="151">
        <f>F117+G117</f>
        <v/>
      </c>
      <c r="J117" s="151" t="n"/>
      <c r="K117" s="151" t="n"/>
      <c r="L117" s="151" t="n"/>
      <c r="M117" s="151">
        <f>J117+K117</f>
        <v/>
      </c>
      <c r="N117" s="151" t="n"/>
      <c r="O117" s="151" t="n"/>
      <c r="P117" s="151" t="n"/>
      <c r="Q117" s="151">
        <f>N117+O117</f>
        <v/>
      </c>
      <c r="R117" s="151" t="n"/>
      <c r="S117" s="151" t="n"/>
      <c r="T117" s="151" t="n"/>
      <c r="U117" s="151">
        <f>R117+S117</f>
        <v/>
      </c>
      <c r="V117" s="151" t="n"/>
      <c r="W117" s="151" t="n"/>
      <c r="X117" s="151" t="n"/>
      <c r="Y117" s="151">
        <f>V117+W117</f>
        <v/>
      </c>
      <c r="Z117" s="151" t="n"/>
      <c r="AA117" s="151" t="n"/>
      <c r="AB117" s="151" t="n"/>
      <c r="AC117" s="151">
        <f>Z117+AA117</f>
        <v/>
      </c>
      <c r="AD117" s="151">
        <f>I117+M117+Q117+U117+Y117+AC117</f>
        <v/>
      </c>
      <c r="AE117" s="151">
        <f>H117+L117+P117+T117+X117+AB117</f>
        <v/>
      </c>
      <c r="AF117" s="151">
        <f ref="AF117" t="array">1+COUNTIF($AD$4:$AD$403,"&gt;"&amp;AD117)+SUM(IF($AD$4:$AD$403=AD117,IF($AN$4:$AN$403&gt;AN117,1,0),0))+SUM(IF($AD$4:$AD$403=AD117,IF($AN$4:$AN$403=AN117,IF($AE$4:$AE$403&lt;AE117,1,0),0),0))+SUM(IF($AD$4:$AD$403=AD117,IF($AN$4:$AN$403=AN117,IF($AE$4:$AE$403=AE117,IF($AP$4:$AP$403&gt;AP117,1,0),0),0),0))</f>
        <v/>
      </c>
      <c r="AG117" s="1" t="n">
        <v>114</v>
      </c>
      <c r="AK117" s="151">
        <f>AK116+1</f>
        <v/>
      </c>
      <c r="AL117" s="1" t="n">
        <v>114</v>
      </c>
      <c r="AM117" s="151" t="n"/>
      <c r="AN117" s="151">
        <f>G117+K117+O117+S117+W117+AA117</f>
        <v/>
      </c>
      <c r="AO117" s="151">
        <f>F117+J117+N117+R117+V117+Z117</f>
        <v/>
      </c>
      <c r="AP117" t="n">
        <v>287</v>
      </c>
      <c r="AU117" s="151">
        <f>AU116+1</f>
        <v/>
      </c>
      <c r="AV117" t="n">
        <v>114</v>
      </c>
    </row>
    <row customHeight="1" ht="13.7" r="118" s="149">
      <c r="A118" s="151" t="n">
        <v>115</v>
      </c>
      <c r="B118" s="26" t="n"/>
      <c r="C118" s="25" t="n"/>
      <c r="D118" s="26" t="n"/>
      <c r="E118" s="27" t="n"/>
      <c r="F118" s="151" t="n"/>
      <c r="G118" s="151" t="n"/>
      <c r="H118" s="151" t="n"/>
      <c r="I118" s="151">
        <f>F118+G118</f>
        <v/>
      </c>
      <c r="J118" s="151" t="n"/>
      <c r="K118" s="151" t="n"/>
      <c r="L118" s="151" t="n"/>
      <c r="M118" s="151">
        <f>J118+K118</f>
        <v/>
      </c>
      <c r="N118" s="151" t="n"/>
      <c r="O118" s="151" t="n"/>
      <c r="P118" s="151" t="n"/>
      <c r="Q118" s="151">
        <f>N118+O118</f>
        <v/>
      </c>
      <c r="R118" s="151" t="n"/>
      <c r="S118" s="151" t="n"/>
      <c r="T118" s="151" t="n"/>
      <c r="U118" s="151">
        <f>R118+S118</f>
        <v/>
      </c>
      <c r="V118" s="151" t="n"/>
      <c r="W118" s="151" t="n"/>
      <c r="X118" s="151" t="n"/>
      <c r="Y118" s="151">
        <f>V118+W118</f>
        <v/>
      </c>
      <c r="Z118" s="151" t="n"/>
      <c r="AA118" s="151" t="n"/>
      <c r="AB118" s="151" t="n"/>
      <c r="AC118" s="151">
        <f>Z118+AA118</f>
        <v/>
      </c>
      <c r="AD118" s="151">
        <f>I118+M118+Q118+U118+Y118+AC118</f>
        <v/>
      </c>
      <c r="AE118" s="151">
        <f>H118+L118+P118+T118+X118+AB118</f>
        <v/>
      </c>
      <c r="AF118" s="151">
        <f ref="AF118" t="array">1+COUNTIF($AD$4:$AD$403,"&gt;"&amp;AD118)+SUM(IF($AD$4:$AD$403=AD118,IF($AN$4:$AN$403&gt;AN118,1,0),0))+SUM(IF($AD$4:$AD$403=AD118,IF($AN$4:$AN$403=AN118,IF($AE$4:$AE$403&lt;AE118,1,0),0),0))+SUM(IF($AD$4:$AD$403=AD118,IF($AN$4:$AN$403=AN118,IF($AE$4:$AE$403=AE118,IF($AP$4:$AP$403&gt;AP118,1,0),0),0),0))</f>
        <v/>
      </c>
      <c r="AG118" s="1" t="n">
        <v>115</v>
      </c>
      <c r="AH118" s="1">
        <f>AD118+AD119</f>
        <v/>
      </c>
      <c r="AI118" s="1">
        <f>AN118+AN119</f>
        <v/>
      </c>
      <c r="AJ118" s="1">
        <f>AE118+AE119</f>
        <v/>
      </c>
      <c r="AK118" s="17">
        <f ref="AK118" t="array">1+(SUM(IF($AH$4:$AH$403&gt;AH118,1,0))+SUM(IF($AH$4:$AH$403=AH118,IF($AI$4:$AI$403&gt;AI118,1,0),0))+SUM(IF($AH$4:$AH$403=AH118,IF($AI$4:$AI$403=AI118,IF($AJ$4:$AJ$403&lt;AJ118,1,0),0),0))+SUM(IF($AH$4:$AH$403=AH118,IF($AI$4:$AI$403=AI118,IF($AJ$4:$AJ$403=AJ118,IF($AQ$4:$AQ$403&gt;AQ118,1,0),0),0),0)))*2</f>
        <v/>
      </c>
      <c r="AL118" s="1" t="n">
        <v>115</v>
      </c>
      <c r="AM118" s="151" t="n"/>
      <c r="AN118" s="151">
        <f>G118+K118+O118+S118+W118+AA118</f>
        <v/>
      </c>
      <c r="AO118" s="151">
        <f>F118+J118+N118+R118+V118+Z118</f>
        <v/>
      </c>
      <c r="AP118" t="n">
        <v>286</v>
      </c>
      <c r="AQ118" t="n">
        <v>286</v>
      </c>
      <c r="AU118" s="151">
        <f>AU116+2</f>
        <v/>
      </c>
      <c r="AV118" t="n">
        <v>115</v>
      </c>
    </row>
    <row customHeight="1" ht="13.7" r="119" s="149">
      <c r="A119" s="151" t="n">
        <v>116</v>
      </c>
      <c r="B119" s="26" t="n"/>
      <c r="C119" s="28" t="n"/>
      <c r="D119" s="29" t="n"/>
      <c r="E119" s="27" t="n"/>
      <c r="F119" s="151" t="n"/>
      <c r="G119" s="151" t="n"/>
      <c r="H119" s="151" t="n"/>
      <c r="I119" s="151">
        <f>F119+G119</f>
        <v/>
      </c>
      <c r="J119" s="151" t="n"/>
      <c r="K119" s="151" t="n"/>
      <c r="L119" s="151" t="n"/>
      <c r="M119" s="151">
        <f>J119+K119</f>
        <v/>
      </c>
      <c r="N119" s="151" t="n"/>
      <c r="O119" s="151" t="n"/>
      <c r="P119" s="151" t="n"/>
      <c r="Q119" s="151">
        <f>N119+O119</f>
        <v/>
      </c>
      <c r="R119" s="151" t="n"/>
      <c r="S119" s="151" t="n"/>
      <c r="T119" s="151" t="n"/>
      <c r="U119" s="151">
        <f>R119+S119</f>
        <v/>
      </c>
      <c r="V119" s="151" t="n"/>
      <c r="W119" s="151" t="n"/>
      <c r="X119" s="151" t="n"/>
      <c r="Y119" s="151">
        <f>V119+W119</f>
        <v/>
      </c>
      <c r="Z119" s="151" t="n"/>
      <c r="AA119" s="151" t="n"/>
      <c r="AB119" s="151" t="n"/>
      <c r="AC119" s="151">
        <f>Z119+AA119</f>
        <v/>
      </c>
      <c r="AD119" s="151">
        <f>I119+M119+Q119+U119+Y119+AC119</f>
        <v/>
      </c>
      <c r="AE119" s="151">
        <f>H119+L119+P119+T119+X119+AB119</f>
        <v/>
      </c>
      <c r="AF119" s="151">
        <f ref="AF119" t="array">1+COUNTIF($AD$4:$AD$403,"&gt;"&amp;AD119)+SUM(IF($AD$4:$AD$403=AD119,IF($AN$4:$AN$403&gt;AN119,1,0),0))+SUM(IF($AD$4:$AD$403=AD119,IF($AN$4:$AN$403=AN119,IF($AE$4:$AE$403&lt;AE119,1,0),0),0))+SUM(IF($AD$4:$AD$403=AD119,IF($AN$4:$AN$403=AN119,IF($AE$4:$AE$403=AE119,IF($AP$4:$AP$403&gt;AP119,1,0),0),0),0))</f>
        <v/>
      </c>
      <c r="AG119" s="1" t="n">
        <v>116</v>
      </c>
      <c r="AK119" s="151">
        <f>AK118+1</f>
        <v/>
      </c>
      <c r="AL119" s="1" t="n">
        <v>116</v>
      </c>
      <c r="AM119" s="151" t="n"/>
      <c r="AN119" s="151">
        <f>G119+K119+O119+S119+W119+AA119</f>
        <v/>
      </c>
      <c r="AO119" s="151">
        <f>F119+J119+N119+R119+V119+Z119</f>
        <v/>
      </c>
      <c r="AP119" t="n">
        <v>285</v>
      </c>
      <c r="AU119" s="151">
        <f>AU116+3</f>
        <v/>
      </c>
      <c r="AV119" t="n">
        <v>116</v>
      </c>
    </row>
    <row customHeight="1" ht="13.7" r="120" s="149">
      <c r="A120" s="151" t="n">
        <v>117</v>
      </c>
      <c r="B120" s="19" t="n"/>
      <c r="C120" s="18" t="n"/>
      <c r="D120" s="19" t="n"/>
      <c r="E120" s="20" t="n"/>
      <c r="F120" s="151" t="n"/>
      <c r="G120" s="151" t="n"/>
      <c r="H120" s="151" t="n"/>
      <c r="I120" s="151">
        <f>F120+G120</f>
        <v/>
      </c>
      <c r="J120" s="151" t="n"/>
      <c r="K120" s="151" t="n"/>
      <c r="L120" s="151" t="n"/>
      <c r="M120" s="151">
        <f>J120+K120</f>
        <v/>
      </c>
      <c r="N120" s="151" t="n"/>
      <c r="O120" s="151" t="n"/>
      <c r="P120" s="151" t="n"/>
      <c r="Q120" s="151">
        <f>N120+O120</f>
        <v/>
      </c>
      <c r="R120" s="151" t="n"/>
      <c r="S120" s="151" t="n"/>
      <c r="T120" s="151" t="n"/>
      <c r="U120" s="151">
        <f>R120+S120</f>
        <v/>
      </c>
      <c r="V120" s="151" t="n"/>
      <c r="W120" s="151" t="n"/>
      <c r="X120" s="151" t="n"/>
      <c r="Y120" s="151">
        <f>V120+W120</f>
        <v/>
      </c>
      <c r="Z120" s="151" t="n"/>
      <c r="AA120" s="151" t="n"/>
      <c r="AB120" s="151" t="n"/>
      <c r="AC120" s="151">
        <f>Z120+AA120</f>
        <v/>
      </c>
      <c r="AD120" s="151">
        <f>I120+M120+Q120+U120+Y120+AC120</f>
        <v/>
      </c>
      <c r="AE120" s="151">
        <f>H120+L120+P120+T120+X120+AB120</f>
        <v/>
      </c>
      <c r="AF120" s="151">
        <f ref="AF120" t="array">1+COUNTIF($AD$4:$AD$403,"&gt;"&amp;AD120)+SUM(IF($AD$4:$AD$403=AD120,IF($AN$4:$AN$403&gt;AN120,1,0),0))+SUM(IF($AD$4:$AD$403=AD120,IF($AN$4:$AN$403=AN120,IF($AE$4:$AE$403&lt;AE120,1,0),0),0))+SUM(IF($AD$4:$AD$403=AD120,IF($AN$4:$AN$403=AN120,IF($AE$4:$AE$403=AE120,IF($AP$4:$AP$403&gt;AP120,1,0),0),0),0))</f>
        <v/>
      </c>
      <c r="AG120" s="1" t="n">
        <v>117</v>
      </c>
      <c r="AH120" s="1">
        <f>AD120+AD121</f>
        <v/>
      </c>
      <c r="AI120" s="1">
        <f>AN120+AN121</f>
        <v/>
      </c>
      <c r="AJ120" s="1">
        <f>AE120+AE121</f>
        <v/>
      </c>
      <c r="AK120" s="17">
        <f ref="AK120" t="array">1+(SUM(IF($AH$4:$AH$403&gt;AH120,1,0))+SUM(IF($AH$4:$AH$403=AH120,IF($AI$4:$AI$403&gt;AI120,1,0),0))+SUM(IF($AH$4:$AH$403=AH120,IF($AI$4:$AI$403=AI120,IF($AJ$4:$AJ$403&lt;AJ120,1,0),0),0))+SUM(IF($AH$4:$AH$403=AH120,IF($AI$4:$AI$403=AI120,IF($AJ$4:$AJ$403=AJ120,IF($AQ$4:$AQ$403&gt;AQ120,1,0),0),0),0)))*2</f>
        <v/>
      </c>
      <c r="AL120" s="1" t="n">
        <v>117</v>
      </c>
      <c r="AM120" s="151" t="n"/>
      <c r="AN120" s="151">
        <f>G120+K120+O120+S120+W120+AA120</f>
        <v/>
      </c>
      <c r="AO120" s="151">
        <f>F120+J120+N120+R120+V120+Z120</f>
        <v/>
      </c>
      <c r="AP120" t="n">
        <v>284</v>
      </c>
      <c r="AQ120" t="n">
        <v>284</v>
      </c>
      <c r="AR120">
        <f>AD120+AD121+AD122+AD123</f>
        <v/>
      </c>
      <c r="AS120">
        <f>AN120+AN121+AN122+AN123</f>
        <v/>
      </c>
      <c r="AT120">
        <f>AE120+AE121+AE122+AE123</f>
        <v/>
      </c>
      <c r="AU120" s="151">
        <f ref="AU120" t="array">1+(SUM(IF($AR$4:$AR$403&gt;AR120,1,0))+SUM(IF($AR$4:$AR$403=AR120,IF($AS$4:$AS$403&gt;AS120,1,0),0))+SUM(IF($AR$4:$AR$403=AR120,IF($AS$4:$AS$403=AS120,IF($AT$4:$AT$403&lt;AT120,1,0),0),0))+SUM(IF($AR$4:$AR$403=AR120,IF($AS$4:$AS$403=AS120,IF($AT$4:$AT$403=AT120,IF($AW$4:$AW$403&gt;AW120,1,0),0),0),0)))*4</f>
        <v/>
      </c>
      <c r="AV120" t="n">
        <v>117</v>
      </c>
      <c r="AW120">
        <f>AP120</f>
        <v/>
      </c>
    </row>
    <row customHeight="1" ht="13.7" r="121" s="149">
      <c r="A121" s="151" t="n">
        <v>118</v>
      </c>
      <c r="B121" s="19" t="n"/>
      <c r="C121" s="21" t="n"/>
      <c r="D121" s="22" t="n"/>
      <c r="E121" s="20" t="n"/>
      <c r="F121" s="151" t="n"/>
      <c r="G121" s="151" t="n"/>
      <c r="H121" s="151" t="n"/>
      <c r="I121" s="151">
        <f>F121+G121</f>
        <v/>
      </c>
      <c r="J121" s="151" t="n"/>
      <c r="K121" s="151" t="n"/>
      <c r="L121" s="151" t="n"/>
      <c r="M121" s="151">
        <f>J121+K121</f>
        <v/>
      </c>
      <c r="N121" s="151" t="n"/>
      <c r="O121" s="151" t="n"/>
      <c r="P121" s="151" t="n"/>
      <c r="Q121" s="151">
        <f>N121+O121</f>
        <v/>
      </c>
      <c r="R121" s="151" t="n"/>
      <c r="S121" s="151" t="n"/>
      <c r="T121" s="151" t="n"/>
      <c r="U121" s="151">
        <f>R121+S121</f>
        <v/>
      </c>
      <c r="V121" s="151" t="n"/>
      <c r="W121" s="151" t="n"/>
      <c r="X121" s="151" t="n"/>
      <c r="Y121" s="151">
        <f>V121+W121</f>
        <v/>
      </c>
      <c r="Z121" s="151" t="n"/>
      <c r="AA121" s="151" t="n"/>
      <c r="AB121" s="151" t="n"/>
      <c r="AC121" s="151">
        <f>Z121+AA121</f>
        <v/>
      </c>
      <c r="AD121" s="151">
        <f>I121+M121+Q121+U121+Y121+AC121</f>
        <v/>
      </c>
      <c r="AE121" s="151">
        <f>H121+L121+P121+T121+X121+AB121</f>
        <v/>
      </c>
      <c r="AF121" s="151">
        <f ref="AF121" t="array">1+COUNTIF($AD$4:$AD$403,"&gt;"&amp;AD121)+SUM(IF($AD$4:$AD$403=AD121,IF($AN$4:$AN$403&gt;AN121,1,0),0))+SUM(IF($AD$4:$AD$403=AD121,IF($AN$4:$AN$403=AN121,IF($AE$4:$AE$403&lt;AE121,1,0),0),0))+SUM(IF($AD$4:$AD$403=AD121,IF($AN$4:$AN$403=AN121,IF($AE$4:$AE$403=AE121,IF($AP$4:$AP$403&gt;AP121,1,0),0),0),0))</f>
        <v/>
      </c>
      <c r="AG121" s="1" t="n">
        <v>118</v>
      </c>
      <c r="AK121" s="151">
        <f>AK120+1</f>
        <v/>
      </c>
      <c r="AL121" s="1" t="n">
        <v>118</v>
      </c>
      <c r="AM121" s="151" t="n"/>
      <c r="AN121" s="151">
        <f>G121+K121+O121+S121+W121+AA121</f>
        <v/>
      </c>
      <c r="AO121" s="151">
        <f>F121+J121+N121+R121+V121+Z121</f>
        <v/>
      </c>
      <c r="AP121" t="n">
        <v>283</v>
      </c>
      <c r="AU121" s="151">
        <f>AU120+1</f>
        <v/>
      </c>
      <c r="AV121" t="n">
        <v>118</v>
      </c>
    </row>
    <row customHeight="1" ht="13.7" r="122" s="149">
      <c r="A122" s="151" t="n">
        <v>119</v>
      </c>
      <c r="B122" s="19" t="n"/>
      <c r="C122" s="18" t="n"/>
      <c r="D122" s="19" t="n"/>
      <c r="E122" s="20" t="n"/>
      <c r="F122" s="151" t="n"/>
      <c r="G122" s="151" t="n"/>
      <c r="H122" s="151" t="n"/>
      <c r="I122" s="151">
        <f>F122+G122</f>
        <v/>
      </c>
      <c r="J122" s="151" t="n"/>
      <c r="K122" s="151" t="n"/>
      <c r="L122" s="151" t="n"/>
      <c r="M122" s="151">
        <f>J122+K122</f>
        <v/>
      </c>
      <c r="N122" s="151" t="n"/>
      <c r="O122" s="151" t="n"/>
      <c r="P122" s="151" t="n"/>
      <c r="Q122" s="151">
        <f>N122+O122</f>
        <v/>
      </c>
      <c r="R122" s="151" t="n"/>
      <c r="S122" s="151" t="n"/>
      <c r="T122" s="151" t="n"/>
      <c r="U122" s="151">
        <f>R122+S122</f>
        <v/>
      </c>
      <c r="V122" s="151" t="n"/>
      <c r="W122" s="151" t="n"/>
      <c r="X122" s="151" t="n"/>
      <c r="Y122" s="151">
        <f>V122+W122</f>
        <v/>
      </c>
      <c r="Z122" s="151" t="n"/>
      <c r="AA122" s="151" t="n"/>
      <c r="AB122" s="151" t="n"/>
      <c r="AC122" s="151">
        <f>Z122+AA122</f>
        <v/>
      </c>
      <c r="AD122" s="151">
        <f>I122+M122+Q122+U122+Y122+AC122</f>
        <v/>
      </c>
      <c r="AE122" s="151">
        <f>H122+L122+P122+T122+X122+AB122</f>
        <v/>
      </c>
      <c r="AF122" s="151">
        <f ref="AF122" t="array">1+COUNTIF($AD$4:$AD$403,"&gt;"&amp;AD122)+SUM(IF($AD$4:$AD$403=AD122,IF($AN$4:$AN$403&gt;AN122,1,0),0))+SUM(IF($AD$4:$AD$403=AD122,IF($AN$4:$AN$403=AN122,IF($AE$4:$AE$403&lt;AE122,1,0),0),0))+SUM(IF($AD$4:$AD$403=AD122,IF($AN$4:$AN$403=AN122,IF($AE$4:$AE$403=AE122,IF($AP$4:$AP$403&gt;AP122,1,0),0),0),0))</f>
        <v/>
      </c>
      <c r="AG122" s="1" t="n">
        <v>119</v>
      </c>
      <c r="AH122" s="1">
        <f>AD122+AD123</f>
        <v/>
      </c>
      <c r="AI122" s="1">
        <f>AN122+AN123</f>
        <v/>
      </c>
      <c r="AJ122" s="1">
        <f>AE122+AE123</f>
        <v/>
      </c>
      <c r="AK122" s="17">
        <f ref="AK122" t="array">1+(SUM(IF($AH$4:$AH$403&gt;AH122,1,0))+SUM(IF($AH$4:$AH$403=AH122,IF($AI$4:$AI$403&gt;AI122,1,0),0))+SUM(IF($AH$4:$AH$403=AH122,IF($AI$4:$AI$403=AI122,IF($AJ$4:$AJ$403&lt;AJ122,1,0),0),0))+SUM(IF($AH$4:$AH$403=AH122,IF($AI$4:$AI$403=AI122,IF($AJ$4:$AJ$403=AJ122,IF($AQ$4:$AQ$403&gt;AQ122,1,0),0),0),0)))*2</f>
        <v/>
      </c>
      <c r="AL122" s="1" t="n">
        <v>119</v>
      </c>
      <c r="AM122" s="151" t="n"/>
      <c r="AN122" s="151">
        <f>G122+K122+O122+S122+W122+AA122</f>
        <v/>
      </c>
      <c r="AO122" s="151">
        <f>F122+J122+N122+R122+V122+Z122</f>
        <v/>
      </c>
      <c r="AP122" t="n">
        <v>282</v>
      </c>
      <c r="AQ122" t="n">
        <v>282</v>
      </c>
      <c r="AU122" s="151">
        <f>AU120+2</f>
        <v/>
      </c>
      <c r="AV122" t="n">
        <v>119</v>
      </c>
    </row>
    <row customHeight="1" ht="13.7" r="123" s="149">
      <c r="A123" s="151" t="n">
        <v>120</v>
      </c>
      <c r="B123" s="19" t="n"/>
      <c r="C123" s="21" t="n"/>
      <c r="D123" s="22" t="n"/>
      <c r="E123" s="20" t="n"/>
      <c r="F123" s="151" t="n"/>
      <c r="G123" s="151" t="n"/>
      <c r="H123" s="151" t="n"/>
      <c r="I123" s="151">
        <f>F123+G123</f>
        <v/>
      </c>
      <c r="J123" s="151" t="n"/>
      <c r="K123" s="151" t="n"/>
      <c r="L123" s="151" t="n"/>
      <c r="M123" s="151">
        <f>J123+K123</f>
        <v/>
      </c>
      <c r="N123" s="151" t="n"/>
      <c r="O123" s="151" t="n"/>
      <c r="P123" s="151" t="n"/>
      <c r="Q123" s="151">
        <f>N123+O123</f>
        <v/>
      </c>
      <c r="R123" s="151" t="n"/>
      <c r="S123" s="151" t="n"/>
      <c r="T123" s="151" t="n"/>
      <c r="U123" s="151">
        <f>R123+S123</f>
        <v/>
      </c>
      <c r="V123" s="151" t="n"/>
      <c r="W123" s="151" t="n"/>
      <c r="X123" s="151" t="n"/>
      <c r="Y123" s="151">
        <f>V123+W123</f>
        <v/>
      </c>
      <c r="Z123" s="151" t="n"/>
      <c r="AA123" s="151" t="n"/>
      <c r="AB123" s="151" t="n"/>
      <c r="AC123" s="151">
        <f>Z123+AA123</f>
        <v/>
      </c>
      <c r="AD123" s="151">
        <f>I123+M123+Q123+U123+Y123+AC123</f>
        <v/>
      </c>
      <c r="AE123" s="151">
        <f>H123+L123+P123+T123+X123+AB123</f>
        <v/>
      </c>
      <c r="AF123" s="151">
        <f ref="AF123" t="array">1+COUNTIF($AD$4:$AD$403,"&gt;"&amp;AD123)+SUM(IF($AD$4:$AD$403=AD123,IF($AN$4:$AN$403&gt;AN123,1,0),0))+SUM(IF($AD$4:$AD$403=AD123,IF($AN$4:$AN$403=AN123,IF($AE$4:$AE$403&lt;AE123,1,0),0),0))+SUM(IF($AD$4:$AD$403=AD123,IF($AN$4:$AN$403=AN123,IF($AE$4:$AE$403=AE123,IF($AP$4:$AP$403&gt;AP123,1,0),0),0),0))</f>
        <v/>
      </c>
      <c r="AG123" s="1" t="n">
        <v>120</v>
      </c>
      <c r="AK123" s="151">
        <f>AK122+1</f>
        <v/>
      </c>
      <c r="AL123" s="1" t="n">
        <v>120</v>
      </c>
      <c r="AM123" s="151" t="n"/>
      <c r="AN123" s="151">
        <f>G123+K123+O123+S123+W123+AA123</f>
        <v/>
      </c>
      <c r="AO123" s="151">
        <f>F123+J123+N123+R123+V123+Z123</f>
        <v/>
      </c>
      <c r="AP123" t="n">
        <v>281</v>
      </c>
      <c r="AU123" s="151">
        <f>AU120+3</f>
        <v/>
      </c>
      <c r="AV123" t="n">
        <v>120</v>
      </c>
    </row>
    <row customHeight="1" ht="13.7" r="124" s="149">
      <c r="A124" s="151" t="n">
        <v>121</v>
      </c>
      <c r="B124" s="26" t="n"/>
      <c r="C124" s="25" t="n"/>
      <c r="D124" s="26" t="n"/>
      <c r="E124" s="27" t="n"/>
      <c r="F124" s="151" t="n"/>
      <c r="G124" s="151" t="n"/>
      <c r="H124" s="151" t="n"/>
      <c r="I124" s="151">
        <f>F124+G124</f>
        <v/>
      </c>
      <c r="J124" s="151" t="n"/>
      <c r="K124" s="151" t="n"/>
      <c r="L124" s="151" t="n"/>
      <c r="M124" s="151">
        <f>J124+K124</f>
        <v/>
      </c>
      <c r="N124" s="151" t="n"/>
      <c r="O124" s="151" t="n"/>
      <c r="P124" s="151" t="n"/>
      <c r="Q124" s="151">
        <f>N124+O124</f>
        <v/>
      </c>
      <c r="R124" s="151" t="n"/>
      <c r="S124" s="151" t="n"/>
      <c r="T124" s="151" t="n"/>
      <c r="U124" s="151">
        <f>R124+S124</f>
        <v/>
      </c>
      <c r="V124" s="151" t="n"/>
      <c r="W124" s="151" t="n"/>
      <c r="X124" s="151" t="n"/>
      <c r="Y124" s="151">
        <f>V124+W124</f>
        <v/>
      </c>
      <c r="Z124" s="151" t="n"/>
      <c r="AA124" s="151" t="n"/>
      <c r="AB124" s="151" t="n"/>
      <c r="AC124" s="151">
        <f>Z124+AA124</f>
        <v/>
      </c>
      <c r="AD124" s="151">
        <f>I124+M124+Q124+U124+Y124+AC124</f>
        <v/>
      </c>
      <c r="AE124" s="151">
        <f>H124+L124+P124+T124+X124+AB124</f>
        <v/>
      </c>
      <c r="AF124" s="151">
        <f ref="AF124" t="array">1+COUNTIF($AD$4:$AD$403,"&gt;"&amp;AD124)+SUM(IF($AD$4:$AD$403=AD124,IF($AN$4:$AN$403&gt;AN124,1,0),0))+SUM(IF($AD$4:$AD$403=AD124,IF($AN$4:$AN$403=AN124,IF($AE$4:$AE$403&lt;AE124,1,0),0),0))+SUM(IF($AD$4:$AD$403=AD124,IF($AN$4:$AN$403=AN124,IF($AE$4:$AE$403=AE124,IF($AP$4:$AP$403&gt;AP124,1,0),0),0),0))</f>
        <v/>
      </c>
      <c r="AG124" s="1" t="n">
        <v>121</v>
      </c>
      <c r="AH124" s="1">
        <f>AD124+AD125</f>
        <v/>
      </c>
      <c r="AI124" s="1">
        <f>AN124+AN125</f>
        <v/>
      </c>
      <c r="AJ124" s="1">
        <f>AE124+AE125</f>
        <v/>
      </c>
      <c r="AK124" s="17">
        <f ref="AK124" t="array">1+(SUM(IF($AH$4:$AH$403&gt;AH124,1,0))+SUM(IF($AH$4:$AH$403=AH124,IF($AI$4:$AI$403&gt;AI124,1,0),0))+SUM(IF($AH$4:$AH$403=AH124,IF($AI$4:$AI$403=AI124,IF($AJ$4:$AJ$403&lt;AJ124,1,0),0),0))+SUM(IF($AH$4:$AH$403=AH124,IF($AI$4:$AI$403=AI124,IF($AJ$4:$AJ$403=AJ124,IF($AQ$4:$AQ$403&gt;AQ124,1,0),0),0),0)))*2</f>
        <v/>
      </c>
      <c r="AL124" s="1" t="n">
        <v>121</v>
      </c>
      <c r="AM124" s="151" t="n"/>
      <c r="AN124" s="151">
        <f>G124+K124+O124+S124+W124+AA124</f>
        <v/>
      </c>
      <c r="AO124" s="151">
        <f>F124+J124+N124+R124+V124+Z124</f>
        <v/>
      </c>
      <c r="AP124" t="n">
        <v>280</v>
      </c>
      <c r="AQ124" t="n">
        <v>280</v>
      </c>
      <c r="AR124">
        <f>AD124+AD125+AD126+AD127</f>
        <v/>
      </c>
      <c r="AS124">
        <f>AN124+AN125+AN126+AN127</f>
        <v/>
      </c>
      <c r="AT124">
        <f>AE124+AE125+AE126+AE127</f>
        <v/>
      </c>
      <c r="AU124" s="151">
        <f ref="AU124" t="array">1+(SUM(IF($AR$4:$AR$403&gt;AR124,1,0))+SUM(IF($AR$4:$AR$403=AR124,IF($AS$4:$AS$403&gt;AS124,1,0),0))+SUM(IF($AR$4:$AR$403=AR124,IF($AS$4:$AS$403=AS124,IF($AT$4:$AT$403&lt;AT124,1,0),0),0))+SUM(IF($AR$4:$AR$403=AR124,IF($AS$4:$AS$403=AS124,IF($AT$4:$AT$403=AT124,IF($AW$4:$AW$403&gt;AW124,1,0),0),0),0)))*4</f>
        <v/>
      </c>
      <c r="AV124" t="n">
        <v>121</v>
      </c>
      <c r="AW124">
        <f>AP124</f>
        <v/>
      </c>
    </row>
    <row customHeight="1" ht="13.7" r="125" s="149">
      <c r="A125" s="151" t="n">
        <v>122</v>
      </c>
      <c r="B125" s="26" t="n"/>
      <c r="C125" s="28" t="n"/>
      <c r="D125" s="29" t="n"/>
      <c r="E125" s="27" t="n"/>
      <c r="F125" s="151" t="n"/>
      <c r="G125" s="151" t="n"/>
      <c r="H125" s="151" t="n"/>
      <c r="I125" s="151">
        <f>F125+G125</f>
        <v/>
      </c>
      <c r="J125" s="151" t="n"/>
      <c r="K125" s="151" t="n"/>
      <c r="L125" s="151" t="n"/>
      <c r="M125" s="151">
        <f>J125+K125</f>
        <v/>
      </c>
      <c r="N125" s="151" t="n"/>
      <c r="O125" s="151" t="n"/>
      <c r="P125" s="151" t="n"/>
      <c r="Q125" s="151">
        <f>N125+O125</f>
        <v/>
      </c>
      <c r="R125" s="151" t="n"/>
      <c r="S125" s="151" t="n"/>
      <c r="T125" s="151" t="n"/>
      <c r="U125" s="151">
        <f>R125+S125</f>
        <v/>
      </c>
      <c r="V125" s="151" t="n"/>
      <c r="W125" s="151" t="n"/>
      <c r="X125" s="151" t="n"/>
      <c r="Y125" s="151">
        <f>V125+W125</f>
        <v/>
      </c>
      <c r="Z125" s="151" t="n"/>
      <c r="AA125" s="151" t="n"/>
      <c r="AB125" s="151" t="n"/>
      <c r="AC125" s="151">
        <f>Z125+AA125</f>
        <v/>
      </c>
      <c r="AD125" s="151">
        <f>I125+M125+Q125+U125+Y125+AC125</f>
        <v/>
      </c>
      <c r="AE125" s="151">
        <f>H125+L125+P125+T125+X125+AB125</f>
        <v/>
      </c>
      <c r="AF125" s="151">
        <f ref="AF125" t="array">1+COUNTIF($AD$4:$AD$403,"&gt;"&amp;AD125)+SUM(IF($AD$4:$AD$403=AD125,IF($AN$4:$AN$403&gt;AN125,1,0),0))+SUM(IF($AD$4:$AD$403=AD125,IF($AN$4:$AN$403=AN125,IF($AE$4:$AE$403&lt;AE125,1,0),0),0))+SUM(IF($AD$4:$AD$403=AD125,IF($AN$4:$AN$403=AN125,IF($AE$4:$AE$403=AE125,IF($AP$4:$AP$403&gt;AP125,1,0),0),0),0))</f>
        <v/>
      </c>
      <c r="AG125" s="1" t="n">
        <v>122</v>
      </c>
      <c r="AK125" s="151">
        <f>AK124+1</f>
        <v/>
      </c>
      <c r="AL125" s="1" t="n">
        <v>122</v>
      </c>
      <c r="AM125" s="151" t="n"/>
      <c r="AN125" s="151">
        <f>G125+K125+O125+S125+W125+AA125</f>
        <v/>
      </c>
      <c r="AO125" s="151">
        <f>F125+J125+N125+R125+V125+Z125</f>
        <v/>
      </c>
      <c r="AP125" t="n">
        <v>279</v>
      </c>
      <c r="AU125" s="151">
        <f>AU124+1</f>
        <v/>
      </c>
      <c r="AV125" t="n">
        <v>122</v>
      </c>
    </row>
    <row customHeight="1" ht="13.7" r="126" s="149">
      <c r="A126" s="151" t="n">
        <v>123</v>
      </c>
      <c r="B126" s="26" t="n"/>
      <c r="C126" s="25" t="n"/>
      <c r="D126" s="26" t="n"/>
      <c r="E126" s="27" t="n"/>
      <c r="F126" s="151" t="n"/>
      <c r="G126" s="151" t="n"/>
      <c r="H126" s="151" t="n"/>
      <c r="I126" s="151">
        <f>F126+G126</f>
        <v/>
      </c>
      <c r="J126" s="151" t="n"/>
      <c r="K126" s="151" t="n"/>
      <c r="L126" s="151" t="n"/>
      <c r="M126" s="151">
        <f>J126+K126</f>
        <v/>
      </c>
      <c r="N126" s="151" t="n"/>
      <c r="O126" s="151" t="n"/>
      <c r="P126" s="151" t="n"/>
      <c r="Q126" s="151">
        <f>N126+O126</f>
        <v/>
      </c>
      <c r="R126" s="151" t="n"/>
      <c r="S126" s="151" t="n"/>
      <c r="T126" s="151" t="n"/>
      <c r="U126" s="151">
        <f>R126+S126</f>
        <v/>
      </c>
      <c r="V126" s="151" t="n"/>
      <c r="W126" s="151" t="n"/>
      <c r="X126" s="151" t="n"/>
      <c r="Y126" s="151">
        <f>V126+W126</f>
        <v/>
      </c>
      <c r="Z126" s="151" t="n"/>
      <c r="AA126" s="151" t="n"/>
      <c r="AB126" s="151" t="n"/>
      <c r="AC126" s="151">
        <f>Z126+AA126</f>
        <v/>
      </c>
      <c r="AD126" s="151">
        <f>I126+M126+Q126+U126+Y126+AC126</f>
        <v/>
      </c>
      <c r="AE126" s="151">
        <f>H126+L126+P126+T126+X126+AB126</f>
        <v/>
      </c>
      <c r="AF126" s="151">
        <f ref="AF126" t="array">1+COUNTIF($AD$4:$AD$403,"&gt;"&amp;AD126)+SUM(IF($AD$4:$AD$403=AD126,IF($AN$4:$AN$403&gt;AN126,1,0),0))+SUM(IF($AD$4:$AD$403=AD126,IF($AN$4:$AN$403=AN126,IF($AE$4:$AE$403&lt;AE126,1,0),0),0))+SUM(IF($AD$4:$AD$403=AD126,IF($AN$4:$AN$403=AN126,IF($AE$4:$AE$403=AE126,IF($AP$4:$AP$403&gt;AP126,1,0),0),0),0))</f>
        <v/>
      </c>
      <c r="AG126" s="1" t="n">
        <v>123</v>
      </c>
      <c r="AH126" s="1">
        <f>AD126+AD127</f>
        <v/>
      </c>
      <c r="AI126" s="1">
        <f>AN126+AN127</f>
        <v/>
      </c>
      <c r="AJ126" s="1">
        <f>AE126+AE127</f>
        <v/>
      </c>
      <c r="AK126" s="17">
        <f ref="AK126" t="array">1+(SUM(IF($AH$4:$AH$403&gt;AH126,1,0))+SUM(IF($AH$4:$AH$403=AH126,IF($AI$4:$AI$403&gt;AI126,1,0),0))+SUM(IF($AH$4:$AH$403=AH126,IF($AI$4:$AI$403=AI126,IF($AJ$4:$AJ$403&lt;AJ126,1,0),0),0))+SUM(IF($AH$4:$AH$403=AH126,IF($AI$4:$AI$403=AI126,IF($AJ$4:$AJ$403=AJ126,IF($AQ$4:$AQ$403&gt;AQ126,1,0),0),0),0)))*2</f>
        <v/>
      </c>
      <c r="AL126" s="1" t="n">
        <v>123</v>
      </c>
      <c r="AM126" s="151" t="n"/>
      <c r="AN126" s="151">
        <f>G126+K126+O126+S126+W126+AA126</f>
        <v/>
      </c>
      <c r="AO126" s="151">
        <f>F126+J126+N126+R126+V126+Z126</f>
        <v/>
      </c>
      <c r="AP126" t="n">
        <v>278</v>
      </c>
      <c r="AQ126" t="n">
        <v>278</v>
      </c>
      <c r="AU126" s="151">
        <f>AU124+2</f>
        <v/>
      </c>
      <c r="AV126" t="n">
        <v>123</v>
      </c>
    </row>
    <row customHeight="1" ht="13.7" r="127" s="149">
      <c r="A127" s="151" t="n">
        <v>124</v>
      </c>
      <c r="B127" s="26" t="n"/>
      <c r="C127" s="28" t="n"/>
      <c r="D127" s="29" t="n"/>
      <c r="E127" s="27" t="n"/>
      <c r="F127" s="151" t="n"/>
      <c r="G127" s="151" t="n"/>
      <c r="H127" s="151" t="n"/>
      <c r="I127" s="151">
        <f>F127+G127</f>
        <v/>
      </c>
      <c r="J127" s="151" t="n"/>
      <c r="K127" s="151" t="n"/>
      <c r="L127" s="151" t="n"/>
      <c r="M127" s="151">
        <f>J127+K127</f>
        <v/>
      </c>
      <c r="N127" s="151" t="n"/>
      <c r="O127" s="151" t="n"/>
      <c r="P127" s="151" t="n"/>
      <c r="Q127" s="151">
        <f>N127+O127</f>
        <v/>
      </c>
      <c r="R127" s="151" t="n"/>
      <c r="S127" s="151" t="n"/>
      <c r="T127" s="151" t="n"/>
      <c r="U127" s="151">
        <f>R127+S127</f>
        <v/>
      </c>
      <c r="V127" s="151" t="n"/>
      <c r="W127" s="151" t="n"/>
      <c r="X127" s="151" t="n"/>
      <c r="Y127" s="151">
        <f>V127+W127</f>
        <v/>
      </c>
      <c r="Z127" s="151" t="n"/>
      <c r="AA127" s="151" t="n"/>
      <c r="AB127" s="151" t="n"/>
      <c r="AC127" s="151">
        <f>Z127+AA127</f>
        <v/>
      </c>
      <c r="AD127" s="151">
        <f>I127+M127+Q127+U127+Y127+AC127</f>
        <v/>
      </c>
      <c r="AE127" s="151">
        <f>H127+L127+P127+T127+X127+AB127</f>
        <v/>
      </c>
      <c r="AF127" s="151">
        <f ref="AF127" t="array">1+COUNTIF($AD$4:$AD$403,"&gt;"&amp;AD127)+SUM(IF($AD$4:$AD$403=AD127,IF($AN$4:$AN$403&gt;AN127,1,0),0))+SUM(IF($AD$4:$AD$403=AD127,IF($AN$4:$AN$403=AN127,IF($AE$4:$AE$403&lt;AE127,1,0),0),0))+SUM(IF($AD$4:$AD$403=AD127,IF($AN$4:$AN$403=AN127,IF($AE$4:$AE$403=AE127,IF($AP$4:$AP$403&gt;AP127,1,0),0),0),0))</f>
        <v/>
      </c>
      <c r="AG127" s="1" t="n">
        <v>124</v>
      </c>
      <c r="AK127" s="151">
        <f>AK126+1</f>
        <v/>
      </c>
      <c r="AL127" s="1" t="n">
        <v>124</v>
      </c>
      <c r="AM127" s="151" t="n"/>
      <c r="AN127" s="151">
        <f>G127+K127+O127+S127+W127+AA127</f>
        <v/>
      </c>
      <c r="AO127" s="151">
        <f>F127+J127+N127+R127+V127+Z127</f>
        <v/>
      </c>
      <c r="AP127" t="n">
        <v>277</v>
      </c>
      <c r="AU127" s="151">
        <f>AU124+3</f>
        <v/>
      </c>
      <c r="AV127" t="n">
        <v>124</v>
      </c>
    </row>
    <row customHeight="1" ht="13.7" r="128" s="149">
      <c r="A128" s="151" t="n">
        <v>125</v>
      </c>
      <c r="B128" s="19" t="n"/>
      <c r="C128" s="18" t="n"/>
      <c r="D128" s="19" t="n"/>
      <c r="E128" s="20" t="n"/>
      <c r="F128" s="151" t="n"/>
      <c r="G128" s="151" t="n"/>
      <c r="H128" s="151" t="n"/>
      <c r="I128" s="151">
        <f>F128+G128</f>
        <v/>
      </c>
      <c r="J128" s="151" t="n"/>
      <c r="K128" s="151" t="n"/>
      <c r="L128" s="151" t="n"/>
      <c r="M128" s="151">
        <f>J128+K128</f>
        <v/>
      </c>
      <c r="N128" s="151" t="n"/>
      <c r="O128" s="151" t="n"/>
      <c r="P128" s="151" t="n"/>
      <c r="Q128" s="151">
        <f>N128+O128</f>
        <v/>
      </c>
      <c r="R128" s="151" t="n"/>
      <c r="S128" s="151" t="n"/>
      <c r="T128" s="151" t="n"/>
      <c r="U128" s="151">
        <f>R128+S128</f>
        <v/>
      </c>
      <c r="V128" s="151" t="n"/>
      <c r="W128" s="151" t="n"/>
      <c r="X128" s="151" t="n"/>
      <c r="Y128" s="151">
        <f>V128+W128</f>
        <v/>
      </c>
      <c r="Z128" s="151" t="n"/>
      <c r="AA128" s="151" t="n"/>
      <c r="AB128" s="151" t="n"/>
      <c r="AC128" s="151">
        <f>Z128+AA128</f>
        <v/>
      </c>
      <c r="AD128" s="151">
        <f>I128+M128+Q128+U128+Y128+AC128</f>
        <v/>
      </c>
      <c r="AE128" s="151">
        <f>H128+L128+P128+T128+X128+AB128</f>
        <v/>
      </c>
      <c r="AF128" s="151">
        <f ref="AF128" t="array">1+COUNTIF($AD$4:$AD$403,"&gt;"&amp;AD128)+SUM(IF($AD$4:$AD$403=AD128,IF($AN$4:$AN$403&gt;AN128,1,0),0))+SUM(IF($AD$4:$AD$403=AD128,IF($AN$4:$AN$403=AN128,IF($AE$4:$AE$403&lt;AE128,1,0),0),0))+SUM(IF($AD$4:$AD$403=AD128,IF($AN$4:$AN$403=AN128,IF($AE$4:$AE$403=AE128,IF($AP$4:$AP$403&gt;AP128,1,0),0),0),0))</f>
        <v/>
      </c>
      <c r="AG128" s="1" t="n">
        <v>125</v>
      </c>
      <c r="AH128" s="1">
        <f>AD128+AD129</f>
        <v/>
      </c>
      <c r="AI128" s="1">
        <f>AN128+AN129</f>
        <v/>
      </c>
      <c r="AJ128" s="1">
        <f>AE128+AE129</f>
        <v/>
      </c>
      <c r="AK128" s="17">
        <f ref="AK128" t="array">1+(SUM(IF($AH$4:$AH$403&gt;AH128,1,0))+SUM(IF($AH$4:$AH$403=AH128,IF($AI$4:$AI$403&gt;AI128,1,0),0))+SUM(IF($AH$4:$AH$403=AH128,IF($AI$4:$AI$403=AI128,IF($AJ$4:$AJ$403&lt;AJ128,1,0),0),0))+SUM(IF($AH$4:$AH$403=AH128,IF($AI$4:$AI$403=AI128,IF($AJ$4:$AJ$403=AJ128,IF($AQ$4:$AQ$403&gt;AQ128,1,0),0),0),0)))*2</f>
        <v/>
      </c>
      <c r="AL128" s="1" t="n">
        <v>125</v>
      </c>
      <c r="AM128" s="151" t="n"/>
      <c r="AN128" s="151">
        <f>G128+K128+O128+S128+W128+AA128</f>
        <v/>
      </c>
      <c r="AO128" s="151">
        <f>F128+J128+N128+R128+V128+Z128</f>
        <v/>
      </c>
      <c r="AP128" t="n">
        <v>276</v>
      </c>
      <c r="AQ128" t="n">
        <v>276</v>
      </c>
      <c r="AR128">
        <f>AD128+AD129+AD130+AD131</f>
        <v/>
      </c>
      <c r="AS128">
        <f>AN128+AN129+AN130+AN131</f>
        <v/>
      </c>
      <c r="AT128">
        <f>AE128+AE129+AE130+AE131</f>
        <v/>
      </c>
      <c r="AU128" s="151">
        <f ref="AU128" t="array">1+(SUM(IF($AR$4:$AR$403&gt;AR128,1,0))+SUM(IF($AR$4:$AR$403=AR128,IF($AS$4:$AS$403&gt;AS128,1,0),0))+SUM(IF($AR$4:$AR$403=AR128,IF($AS$4:$AS$403=AS128,IF($AT$4:$AT$403&lt;AT128,1,0),0),0))+SUM(IF($AR$4:$AR$403=AR128,IF($AS$4:$AS$403=AS128,IF($AT$4:$AT$403=AT128,IF($AW$4:$AW$403&gt;AW128,1,0),0),0),0)))*4</f>
        <v/>
      </c>
      <c r="AV128" t="n">
        <v>125</v>
      </c>
      <c r="AW128">
        <f>AP128</f>
        <v/>
      </c>
    </row>
    <row customHeight="1" ht="13.7" r="129" s="149">
      <c r="A129" s="151" t="n">
        <v>126</v>
      </c>
      <c r="B129" s="19" t="n"/>
      <c r="C129" s="21" t="n"/>
      <c r="D129" s="22" t="n"/>
      <c r="E129" s="20" t="n"/>
      <c r="F129" s="151" t="n"/>
      <c r="G129" s="151" t="n"/>
      <c r="H129" s="151" t="n"/>
      <c r="I129" s="151">
        <f>F129+G129</f>
        <v/>
      </c>
      <c r="J129" s="151" t="n"/>
      <c r="K129" s="151" t="n"/>
      <c r="L129" s="151" t="n"/>
      <c r="M129" s="151">
        <f>J129+K129</f>
        <v/>
      </c>
      <c r="N129" s="151" t="n"/>
      <c r="O129" s="151" t="n"/>
      <c r="P129" s="151" t="n"/>
      <c r="Q129" s="151">
        <f>N129+O129</f>
        <v/>
      </c>
      <c r="R129" s="151" t="n"/>
      <c r="S129" s="151" t="n"/>
      <c r="T129" s="151" t="n"/>
      <c r="U129" s="151">
        <f>R129+S129</f>
        <v/>
      </c>
      <c r="V129" s="151" t="n"/>
      <c r="W129" s="151" t="n"/>
      <c r="X129" s="151" t="n"/>
      <c r="Y129" s="151">
        <f>V129+W129</f>
        <v/>
      </c>
      <c r="Z129" s="151" t="n"/>
      <c r="AA129" s="151" t="n"/>
      <c r="AB129" s="151" t="n"/>
      <c r="AC129" s="151">
        <f>Z129+AA129</f>
        <v/>
      </c>
      <c r="AD129" s="151">
        <f>I129+M129+Q129+U129+Y129+AC129</f>
        <v/>
      </c>
      <c r="AE129" s="151">
        <f>H129+L129+P129+T129+X129+AB129</f>
        <v/>
      </c>
      <c r="AF129" s="151">
        <f ref="AF129" t="array">1+COUNTIF($AD$4:$AD$403,"&gt;"&amp;AD129)+SUM(IF($AD$4:$AD$403=AD129,IF($AN$4:$AN$403&gt;AN129,1,0),0))+SUM(IF($AD$4:$AD$403=AD129,IF($AN$4:$AN$403=AN129,IF($AE$4:$AE$403&lt;AE129,1,0),0),0))+SUM(IF($AD$4:$AD$403=AD129,IF($AN$4:$AN$403=AN129,IF($AE$4:$AE$403=AE129,IF($AP$4:$AP$403&gt;AP129,1,0),0),0),0))</f>
        <v/>
      </c>
      <c r="AG129" s="1" t="n">
        <v>126</v>
      </c>
      <c r="AK129" s="151">
        <f>AK128+1</f>
        <v/>
      </c>
      <c r="AL129" s="1" t="n">
        <v>126</v>
      </c>
      <c r="AM129" s="151" t="n"/>
      <c r="AN129" s="151">
        <f>G129+K129+O129+S129+W129+AA129</f>
        <v/>
      </c>
      <c r="AO129" s="151">
        <f>F129+J129+N129+R129+V129+Z129</f>
        <v/>
      </c>
      <c r="AP129" t="n">
        <v>275</v>
      </c>
      <c r="AU129" s="151">
        <f>AU128+1</f>
        <v/>
      </c>
      <c r="AV129" t="n">
        <v>126</v>
      </c>
    </row>
    <row customHeight="1" ht="13.7" r="130" s="149">
      <c r="A130" s="151" t="n">
        <v>127</v>
      </c>
      <c r="B130" s="19" t="n"/>
      <c r="C130" s="18" t="n"/>
      <c r="D130" s="19" t="n"/>
      <c r="E130" s="20" t="n"/>
      <c r="F130" s="151" t="n"/>
      <c r="G130" s="151" t="n"/>
      <c r="H130" s="151" t="n"/>
      <c r="I130" s="151">
        <f>F130+G130</f>
        <v/>
      </c>
      <c r="J130" s="151" t="n"/>
      <c r="K130" s="151" t="n"/>
      <c r="L130" s="151" t="n"/>
      <c r="M130" s="151">
        <f>J130+K130</f>
        <v/>
      </c>
      <c r="N130" s="151" t="n"/>
      <c r="O130" s="151" t="n"/>
      <c r="P130" s="151" t="n"/>
      <c r="Q130" s="151">
        <f>N130+O130</f>
        <v/>
      </c>
      <c r="R130" s="151" t="n"/>
      <c r="S130" s="151" t="n"/>
      <c r="T130" s="151" t="n"/>
      <c r="U130" s="151">
        <f>R130+S130</f>
        <v/>
      </c>
      <c r="V130" s="151" t="n"/>
      <c r="W130" s="151" t="n"/>
      <c r="X130" s="151" t="n"/>
      <c r="Y130" s="151">
        <f>V130+W130</f>
        <v/>
      </c>
      <c r="Z130" s="151" t="n"/>
      <c r="AA130" s="151" t="n"/>
      <c r="AB130" s="151" t="n"/>
      <c r="AC130" s="151">
        <f>Z130+AA130</f>
        <v/>
      </c>
      <c r="AD130" s="151">
        <f>I130+M130+Q130+U130+Y130+AC130</f>
        <v/>
      </c>
      <c r="AE130" s="151">
        <f>H130+L130+P130+T130+X130+AB130</f>
        <v/>
      </c>
      <c r="AF130" s="151">
        <f ref="AF130" t="array">1+COUNTIF($AD$4:$AD$403,"&gt;"&amp;AD130)+SUM(IF($AD$4:$AD$403=AD130,IF($AN$4:$AN$403&gt;AN130,1,0),0))+SUM(IF($AD$4:$AD$403=AD130,IF($AN$4:$AN$403=AN130,IF($AE$4:$AE$403&lt;AE130,1,0),0),0))+SUM(IF($AD$4:$AD$403=AD130,IF($AN$4:$AN$403=AN130,IF($AE$4:$AE$403=AE130,IF($AP$4:$AP$403&gt;AP130,1,0),0),0),0))</f>
        <v/>
      </c>
      <c r="AG130" s="1" t="n">
        <v>127</v>
      </c>
      <c r="AH130" s="1">
        <f>AD130+AD131</f>
        <v/>
      </c>
      <c r="AI130" s="1">
        <f>AN130+AN131</f>
        <v/>
      </c>
      <c r="AJ130" s="1">
        <f>AE130+AE131</f>
        <v/>
      </c>
      <c r="AK130" s="17">
        <f ref="AK130" t="array">1+(SUM(IF($AH$4:$AH$403&gt;AH130,1,0))+SUM(IF($AH$4:$AH$403=AH130,IF($AI$4:$AI$403&gt;AI130,1,0),0))+SUM(IF($AH$4:$AH$403=AH130,IF($AI$4:$AI$403=AI130,IF($AJ$4:$AJ$403&lt;AJ130,1,0),0),0))+SUM(IF($AH$4:$AH$403=AH130,IF($AI$4:$AI$403=AI130,IF($AJ$4:$AJ$403=AJ130,IF($AQ$4:$AQ$403&gt;AQ130,1,0),0),0),0)))*2</f>
        <v/>
      </c>
      <c r="AL130" s="1" t="n">
        <v>127</v>
      </c>
      <c r="AM130" s="151" t="n"/>
      <c r="AN130" s="151">
        <f>G130+K130+O130+S130+W130+AA130</f>
        <v/>
      </c>
      <c r="AO130" s="151">
        <f>F130+J130+N130+R130+V130+Z130</f>
        <v/>
      </c>
      <c r="AP130" t="n">
        <v>274</v>
      </c>
      <c r="AQ130" t="n">
        <v>274</v>
      </c>
      <c r="AU130" s="151">
        <f>AU128+2</f>
        <v/>
      </c>
      <c r="AV130" t="n">
        <v>127</v>
      </c>
    </row>
    <row customHeight="1" ht="13.7" r="131" s="149">
      <c r="A131" s="151" t="n">
        <v>128</v>
      </c>
      <c r="B131" s="19" t="n"/>
      <c r="C131" s="21" t="n"/>
      <c r="D131" s="22" t="n"/>
      <c r="E131" s="20" t="n"/>
      <c r="F131" s="151" t="n"/>
      <c r="G131" s="151" t="n"/>
      <c r="H131" s="151" t="n"/>
      <c r="I131" s="151">
        <f>F131+G131</f>
        <v/>
      </c>
      <c r="J131" s="151" t="n"/>
      <c r="K131" s="151" t="n"/>
      <c r="L131" s="151" t="n"/>
      <c r="M131" s="151">
        <f>J131+K131</f>
        <v/>
      </c>
      <c r="N131" s="151" t="n"/>
      <c r="O131" s="151" t="n"/>
      <c r="P131" s="151" t="n"/>
      <c r="Q131" s="151">
        <f>N131+O131</f>
        <v/>
      </c>
      <c r="R131" s="151" t="n"/>
      <c r="S131" s="151" t="n"/>
      <c r="T131" s="151" t="n"/>
      <c r="U131" s="151">
        <f>R131+S131</f>
        <v/>
      </c>
      <c r="V131" s="151" t="n"/>
      <c r="W131" s="151" t="n"/>
      <c r="X131" s="151" t="n"/>
      <c r="Y131" s="151">
        <f>V131+W131</f>
        <v/>
      </c>
      <c r="Z131" s="151" t="n"/>
      <c r="AA131" s="151" t="n"/>
      <c r="AB131" s="151" t="n"/>
      <c r="AC131" s="151">
        <f>Z131+AA131</f>
        <v/>
      </c>
      <c r="AD131" s="151">
        <f>I131+M131+Q131+U131+Y131+AC131</f>
        <v/>
      </c>
      <c r="AE131" s="151">
        <f>H131+L131+P131+T131+X131+AB131</f>
        <v/>
      </c>
      <c r="AF131" s="151">
        <f ref="AF131" t="array">1+COUNTIF($AD$4:$AD$403,"&gt;"&amp;AD131)+SUM(IF($AD$4:$AD$403=AD131,IF($AN$4:$AN$403&gt;AN131,1,0),0))+SUM(IF($AD$4:$AD$403=AD131,IF($AN$4:$AN$403=AN131,IF($AE$4:$AE$403&lt;AE131,1,0),0),0))+SUM(IF($AD$4:$AD$403=AD131,IF($AN$4:$AN$403=AN131,IF($AE$4:$AE$403=AE131,IF($AP$4:$AP$403&gt;AP131,1,0),0),0),0))</f>
        <v/>
      </c>
      <c r="AG131" s="1" t="n">
        <v>128</v>
      </c>
      <c r="AK131" s="151">
        <f>AK130+1</f>
        <v/>
      </c>
      <c r="AL131" s="1" t="n">
        <v>128</v>
      </c>
      <c r="AM131" s="151" t="n"/>
      <c r="AN131" s="151">
        <f>G131+K131+O131+S131+W131+AA131</f>
        <v/>
      </c>
      <c r="AO131" s="151">
        <f>F131+J131+N131+R131+V131+Z131</f>
        <v/>
      </c>
      <c r="AP131" t="n">
        <v>273</v>
      </c>
      <c r="AU131" s="151">
        <f>AU128+3</f>
        <v/>
      </c>
      <c r="AV131" t="n">
        <v>128</v>
      </c>
    </row>
    <row customHeight="1" ht="13.7" r="132" s="149">
      <c r="A132" s="151" t="n">
        <v>129</v>
      </c>
      <c r="B132" s="26" t="n"/>
      <c r="C132" s="25" t="n"/>
      <c r="D132" s="26" t="n"/>
      <c r="E132" s="27" t="n"/>
      <c r="F132" s="151" t="n"/>
      <c r="G132" s="151" t="n"/>
      <c r="H132" s="151" t="n"/>
      <c r="I132" s="151">
        <f>F132+G132</f>
        <v/>
      </c>
      <c r="J132" s="151" t="n"/>
      <c r="K132" s="151" t="n"/>
      <c r="L132" s="151" t="n"/>
      <c r="M132" s="151">
        <f>J132+K132</f>
        <v/>
      </c>
      <c r="N132" s="151" t="n"/>
      <c r="O132" s="151" t="n"/>
      <c r="P132" s="151" t="n"/>
      <c r="Q132" s="151">
        <f>N132+O132</f>
        <v/>
      </c>
      <c r="R132" s="151" t="n"/>
      <c r="S132" s="151" t="n"/>
      <c r="T132" s="151" t="n"/>
      <c r="U132" s="151">
        <f>R132+S132</f>
        <v/>
      </c>
      <c r="V132" s="151" t="n"/>
      <c r="W132" s="151" t="n"/>
      <c r="X132" s="151" t="n"/>
      <c r="Y132" s="151">
        <f>V132+W132</f>
        <v/>
      </c>
      <c r="Z132" s="151" t="n"/>
      <c r="AA132" s="151" t="n"/>
      <c r="AB132" s="151" t="n"/>
      <c r="AC132" s="151">
        <f>Z132+AA132</f>
        <v/>
      </c>
      <c r="AD132" s="151">
        <f>I132+M132+Q132+U132+Y132+AC132</f>
        <v/>
      </c>
      <c r="AE132" s="151">
        <f>H132+L132+P132+T132+X132+AB132</f>
        <v/>
      </c>
      <c r="AF132" s="151">
        <f ref="AF132" t="array">1+COUNTIF($AD$4:$AD$403,"&gt;"&amp;AD132)+SUM(IF($AD$4:$AD$403=AD132,IF($AN$4:$AN$403&gt;AN132,1,0),0))+SUM(IF($AD$4:$AD$403=AD132,IF($AN$4:$AN$403=AN132,IF($AE$4:$AE$403&lt;AE132,1,0),0),0))+SUM(IF($AD$4:$AD$403=AD132,IF($AN$4:$AN$403=AN132,IF($AE$4:$AE$403=AE132,IF($AP$4:$AP$403&gt;AP132,1,0),0),0),0))</f>
        <v/>
      </c>
      <c r="AG132" s="1" t="n">
        <v>129</v>
      </c>
      <c r="AH132" s="1">
        <f>AD132+AD133</f>
        <v/>
      </c>
      <c r="AI132" s="1">
        <f>AN132+AN133</f>
        <v/>
      </c>
      <c r="AJ132" s="1">
        <f>AE132+AE133</f>
        <v/>
      </c>
      <c r="AK132" s="17">
        <f ref="AK132" t="array">1+(SUM(IF($AH$4:$AH$403&gt;AH132,1,0))+SUM(IF($AH$4:$AH$403=AH132,IF($AI$4:$AI$403&gt;AI132,1,0),0))+SUM(IF($AH$4:$AH$403=AH132,IF($AI$4:$AI$403=AI132,IF($AJ$4:$AJ$403&lt;AJ132,1,0),0),0))+SUM(IF($AH$4:$AH$403=AH132,IF($AI$4:$AI$403=AI132,IF($AJ$4:$AJ$403=AJ132,IF($AQ$4:$AQ$403&gt;AQ132,1,0),0),0),0)))*2</f>
        <v/>
      </c>
      <c r="AL132" s="1" t="n">
        <v>129</v>
      </c>
      <c r="AM132" s="151" t="n"/>
      <c r="AN132" s="151">
        <f>G132+K132+O132+S132+W132+AA132</f>
        <v/>
      </c>
      <c r="AO132" s="151">
        <f>F132+J132+N132+R132+V132+Z132</f>
        <v/>
      </c>
      <c r="AP132" t="n">
        <v>272</v>
      </c>
      <c r="AQ132" t="n">
        <v>272</v>
      </c>
      <c r="AR132">
        <f>AD132+AD133+AD134+AD135</f>
        <v/>
      </c>
      <c r="AS132">
        <f>AN132+AN133+AN134+AN135</f>
        <v/>
      </c>
      <c r="AT132">
        <f>AE132+AE133+AE134+AE135</f>
        <v/>
      </c>
      <c r="AU132" s="151">
        <f ref="AU132" t="array">1+(SUM(IF($AR$4:$AR$403&gt;AR132,1,0))+SUM(IF($AR$4:$AR$403=AR132,IF($AS$4:$AS$403&gt;AS132,1,0),0))+SUM(IF($AR$4:$AR$403=AR132,IF($AS$4:$AS$403=AS132,IF($AT$4:$AT$403&lt;AT132,1,0),0),0))+SUM(IF($AR$4:$AR$403=AR132,IF($AS$4:$AS$403=AS132,IF($AT$4:$AT$403=AT132,IF($AW$4:$AW$403&gt;AW132,1,0),0),0),0)))*4</f>
        <v/>
      </c>
      <c r="AV132" t="n">
        <v>129</v>
      </c>
      <c r="AW132">
        <f>AP132</f>
        <v/>
      </c>
    </row>
    <row customHeight="1" ht="13.7" r="133" s="149">
      <c r="A133" s="151" t="n">
        <v>130</v>
      </c>
      <c r="B133" s="26" t="n"/>
      <c r="C133" s="28" t="n"/>
      <c r="D133" s="29" t="n"/>
      <c r="E133" s="27" t="n"/>
      <c r="F133" s="151" t="n"/>
      <c r="G133" s="151" t="n"/>
      <c r="H133" s="151" t="n"/>
      <c r="I133" s="151">
        <f>F133+G133</f>
        <v/>
      </c>
      <c r="J133" s="151" t="n"/>
      <c r="K133" s="151" t="n"/>
      <c r="L133" s="151" t="n"/>
      <c r="M133" s="151">
        <f>J133+K133</f>
        <v/>
      </c>
      <c r="N133" s="151" t="n"/>
      <c r="O133" s="151" t="n"/>
      <c r="P133" s="151" t="n"/>
      <c r="Q133" s="151">
        <f>N133+O133</f>
        <v/>
      </c>
      <c r="R133" s="151" t="n"/>
      <c r="S133" s="151" t="n"/>
      <c r="T133" s="151" t="n"/>
      <c r="U133" s="151">
        <f>R133+S133</f>
        <v/>
      </c>
      <c r="V133" s="151" t="n"/>
      <c r="W133" s="151" t="n"/>
      <c r="X133" s="151" t="n"/>
      <c r="Y133" s="151">
        <f>V133+W133</f>
        <v/>
      </c>
      <c r="Z133" s="151" t="n"/>
      <c r="AA133" s="151" t="n"/>
      <c r="AB133" s="151" t="n"/>
      <c r="AC133" s="151">
        <f>Z133+AA133</f>
        <v/>
      </c>
      <c r="AD133" s="151">
        <f>I133+M133+Q133+U133+Y133+AC133</f>
        <v/>
      </c>
      <c r="AE133" s="151">
        <f>H133+L133+P133+T133+X133+AB133</f>
        <v/>
      </c>
      <c r="AF133" s="151">
        <f ref="AF133" t="array">1+COUNTIF($AD$4:$AD$403,"&gt;"&amp;AD133)+SUM(IF($AD$4:$AD$403=AD133,IF($AN$4:$AN$403&gt;AN133,1,0),0))+SUM(IF($AD$4:$AD$403=AD133,IF($AN$4:$AN$403=AN133,IF($AE$4:$AE$403&lt;AE133,1,0),0),0))+SUM(IF($AD$4:$AD$403=AD133,IF($AN$4:$AN$403=AN133,IF($AE$4:$AE$403=AE133,IF($AP$4:$AP$403&gt;AP133,1,0),0),0),0))</f>
        <v/>
      </c>
      <c r="AG133" s="1" t="n">
        <v>130</v>
      </c>
      <c r="AK133" s="151">
        <f>AK132+1</f>
        <v/>
      </c>
      <c r="AL133" s="1" t="n">
        <v>130</v>
      </c>
      <c r="AM133" s="151" t="n"/>
      <c r="AN133" s="151">
        <f>G133+K133+O133+S133+W133+AA133</f>
        <v/>
      </c>
      <c r="AO133" s="151">
        <f>F133+J133+N133+R133+V133+Z133</f>
        <v/>
      </c>
      <c r="AP133" t="n">
        <v>271</v>
      </c>
      <c r="AU133" s="151">
        <f>AU132+1</f>
        <v/>
      </c>
      <c r="AV133" t="n">
        <v>130</v>
      </c>
    </row>
    <row customHeight="1" ht="13.7" r="134" s="149">
      <c r="A134" s="151" t="n">
        <v>131</v>
      </c>
      <c r="B134" s="26" t="n"/>
      <c r="C134" s="25" t="n"/>
      <c r="D134" s="26" t="n"/>
      <c r="E134" s="27" t="n"/>
      <c r="F134" s="151" t="n"/>
      <c r="G134" s="151" t="n"/>
      <c r="H134" s="151" t="n"/>
      <c r="I134" s="151">
        <f>F134+G134</f>
        <v/>
      </c>
      <c r="J134" s="151" t="n"/>
      <c r="K134" s="151" t="n"/>
      <c r="L134" s="151" t="n"/>
      <c r="M134" s="151">
        <f>J134+K134</f>
        <v/>
      </c>
      <c r="N134" s="151" t="n"/>
      <c r="O134" s="151" t="n"/>
      <c r="P134" s="151" t="n"/>
      <c r="Q134" s="151">
        <f>N134+O134</f>
        <v/>
      </c>
      <c r="R134" s="151" t="n"/>
      <c r="S134" s="151" t="n"/>
      <c r="T134" s="151" t="n"/>
      <c r="U134" s="151">
        <f>R134+S134</f>
        <v/>
      </c>
      <c r="V134" s="151" t="n"/>
      <c r="W134" s="151" t="n"/>
      <c r="X134" s="151" t="n"/>
      <c r="Y134" s="151">
        <f>V134+W134</f>
        <v/>
      </c>
      <c r="Z134" s="151" t="n"/>
      <c r="AA134" s="151" t="n"/>
      <c r="AB134" s="151" t="n"/>
      <c r="AC134" s="151">
        <f>Z134+AA134</f>
        <v/>
      </c>
      <c r="AD134" s="151">
        <f>I134+M134+Q134+U134+Y134+AC134</f>
        <v/>
      </c>
      <c r="AE134" s="151">
        <f>H134+L134+P134+T134+X134+AB134</f>
        <v/>
      </c>
      <c r="AF134" s="151">
        <f ref="AF134" t="array">1+COUNTIF($AD$4:$AD$403,"&gt;"&amp;AD134)+SUM(IF($AD$4:$AD$403=AD134,IF($AN$4:$AN$403&gt;AN134,1,0),0))+SUM(IF($AD$4:$AD$403=AD134,IF($AN$4:$AN$403=AN134,IF($AE$4:$AE$403&lt;AE134,1,0),0),0))+SUM(IF($AD$4:$AD$403=AD134,IF($AN$4:$AN$403=AN134,IF($AE$4:$AE$403=AE134,IF($AP$4:$AP$403&gt;AP134,1,0),0),0),0))</f>
        <v/>
      </c>
      <c r="AG134" s="1" t="n">
        <v>131</v>
      </c>
      <c r="AH134" s="1">
        <f>AD134+AD135</f>
        <v/>
      </c>
      <c r="AI134" s="1">
        <f>AN134+AN135</f>
        <v/>
      </c>
      <c r="AJ134" s="1">
        <f>AE134+AE135</f>
        <v/>
      </c>
      <c r="AK134" s="17">
        <f ref="AK134" t="array">1+(SUM(IF($AH$4:$AH$403&gt;AH134,1,0))+SUM(IF($AH$4:$AH$403=AH134,IF($AI$4:$AI$403&gt;AI134,1,0),0))+SUM(IF($AH$4:$AH$403=AH134,IF($AI$4:$AI$403=AI134,IF($AJ$4:$AJ$403&lt;AJ134,1,0),0),0))+SUM(IF($AH$4:$AH$403=AH134,IF($AI$4:$AI$403=AI134,IF($AJ$4:$AJ$403=AJ134,IF($AQ$4:$AQ$403&gt;AQ134,1,0),0),0),0)))*2</f>
        <v/>
      </c>
      <c r="AL134" s="1" t="n">
        <v>131</v>
      </c>
      <c r="AM134" s="151" t="n"/>
      <c r="AN134" s="151">
        <f>G134+K134+O134+S134+W134+AA134</f>
        <v/>
      </c>
      <c r="AO134" s="151">
        <f>F134+J134+N134+R134+V134+Z134</f>
        <v/>
      </c>
      <c r="AP134" t="n">
        <v>270</v>
      </c>
      <c r="AQ134" t="n">
        <v>270</v>
      </c>
      <c r="AU134" s="151">
        <f>AU132+2</f>
        <v/>
      </c>
      <c r="AV134" t="n">
        <v>131</v>
      </c>
    </row>
    <row customHeight="1" ht="13.7" r="135" s="149">
      <c r="A135" s="151" t="n">
        <v>132</v>
      </c>
      <c r="B135" s="26" t="n"/>
      <c r="C135" s="28" t="n"/>
      <c r="D135" s="29" t="n"/>
      <c r="E135" s="27" t="n"/>
      <c r="F135" s="151" t="n"/>
      <c r="G135" s="151" t="n"/>
      <c r="H135" s="151" t="n"/>
      <c r="I135" s="151">
        <f>F135+G135</f>
        <v/>
      </c>
      <c r="J135" s="151" t="n"/>
      <c r="K135" s="151" t="n"/>
      <c r="L135" s="151" t="n"/>
      <c r="M135" s="151">
        <f>J135+K135</f>
        <v/>
      </c>
      <c r="N135" s="151" t="n"/>
      <c r="O135" s="151" t="n"/>
      <c r="P135" s="151" t="n"/>
      <c r="Q135" s="151">
        <f>N135+O135</f>
        <v/>
      </c>
      <c r="R135" s="151" t="n"/>
      <c r="S135" s="151" t="n"/>
      <c r="T135" s="151" t="n"/>
      <c r="U135" s="151">
        <f>R135+S135</f>
        <v/>
      </c>
      <c r="V135" s="151" t="n"/>
      <c r="W135" s="151" t="n"/>
      <c r="X135" s="151" t="n"/>
      <c r="Y135" s="151">
        <f>V135+W135</f>
        <v/>
      </c>
      <c r="Z135" s="151" t="n"/>
      <c r="AA135" s="151" t="n"/>
      <c r="AB135" s="151" t="n"/>
      <c r="AC135" s="151">
        <f>Z135+AA135</f>
        <v/>
      </c>
      <c r="AD135" s="151">
        <f>I135+M135+Q135+U135+Y135+AC135</f>
        <v/>
      </c>
      <c r="AE135" s="151">
        <f>H135+L135+P135+T135+X135+AB135</f>
        <v/>
      </c>
      <c r="AF135" s="151">
        <f ref="AF135" t="array">1+COUNTIF($AD$4:$AD$403,"&gt;"&amp;AD135)+SUM(IF($AD$4:$AD$403=AD135,IF($AN$4:$AN$403&gt;AN135,1,0),0))+SUM(IF($AD$4:$AD$403=AD135,IF($AN$4:$AN$403=AN135,IF($AE$4:$AE$403&lt;AE135,1,0),0),0))+SUM(IF($AD$4:$AD$403=AD135,IF($AN$4:$AN$403=AN135,IF($AE$4:$AE$403=AE135,IF($AP$4:$AP$403&gt;AP135,1,0),0),0),0))</f>
        <v/>
      </c>
      <c r="AG135" s="1" t="n">
        <v>132</v>
      </c>
      <c r="AK135" s="151">
        <f>AK134+1</f>
        <v/>
      </c>
      <c r="AL135" s="1" t="n">
        <v>132</v>
      </c>
      <c r="AM135" s="151" t="n"/>
      <c r="AN135" s="151">
        <f>G135+K135+O135+S135+W135+AA135</f>
        <v/>
      </c>
      <c r="AO135" s="151">
        <f>F135+J135+N135+R135+V135+Z135</f>
        <v/>
      </c>
      <c r="AP135" t="n">
        <v>269</v>
      </c>
      <c r="AU135" s="151">
        <f>AU132+3</f>
        <v/>
      </c>
      <c r="AV135" t="n">
        <v>132</v>
      </c>
    </row>
    <row customHeight="1" ht="13.7" r="136" s="149">
      <c r="A136" s="151" t="n">
        <v>133</v>
      </c>
      <c r="B136" s="26" t="n"/>
      <c r="C136" s="25" t="n"/>
      <c r="D136" s="26" t="n"/>
      <c r="E136" s="27" t="n"/>
      <c r="F136" s="151" t="n"/>
      <c r="G136" s="151" t="n"/>
      <c r="H136" s="151" t="n"/>
      <c r="I136" s="151">
        <f>F136+G136</f>
        <v/>
      </c>
      <c r="J136" s="151" t="n"/>
      <c r="K136" s="151" t="n"/>
      <c r="L136" s="151" t="n"/>
      <c r="M136" s="151">
        <f>J136+K136</f>
        <v/>
      </c>
      <c r="N136" s="151" t="n"/>
      <c r="O136" s="151" t="n"/>
      <c r="P136" s="151" t="n"/>
      <c r="Q136" s="151">
        <f>N136+O136</f>
        <v/>
      </c>
      <c r="R136" s="151" t="n"/>
      <c r="S136" s="151" t="n"/>
      <c r="T136" s="151" t="n"/>
      <c r="U136" s="151">
        <f>R136+S136</f>
        <v/>
      </c>
      <c r="V136" s="151" t="n"/>
      <c r="W136" s="151" t="n"/>
      <c r="X136" s="151" t="n"/>
      <c r="Y136" s="151">
        <f>V136+W136</f>
        <v/>
      </c>
      <c r="Z136" s="151" t="n"/>
      <c r="AA136" s="151" t="n"/>
      <c r="AB136" s="151" t="n"/>
      <c r="AC136" s="151">
        <f>Z136+AA136</f>
        <v/>
      </c>
      <c r="AD136" s="151">
        <f>I136+M136+Q136+U136+Y136+AC136</f>
        <v/>
      </c>
      <c r="AE136" s="151">
        <f>H136+L136+P136+T136+X136+AB136</f>
        <v/>
      </c>
      <c r="AF136" s="151">
        <f ref="AF136" t="array">1+COUNTIF($AD$4:$AD$403,"&gt;"&amp;AD136)+SUM(IF($AD$4:$AD$403=AD136,IF($AN$4:$AN$403&gt;AN136,1,0),0))+SUM(IF($AD$4:$AD$403=AD136,IF($AN$4:$AN$403=AN136,IF($AE$4:$AE$403&lt;AE136,1,0),0),0))+SUM(IF($AD$4:$AD$403=AD136,IF($AN$4:$AN$403=AN136,IF($AE$4:$AE$403=AE136,IF($AP$4:$AP$403&gt;AP136,1,0),0),0),0))</f>
        <v/>
      </c>
      <c r="AG136" s="1" t="n">
        <v>133</v>
      </c>
      <c r="AH136" s="1">
        <f>AD136+AD137</f>
        <v/>
      </c>
      <c r="AI136" s="1">
        <f>AN136+AN137</f>
        <v/>
      </c>
      <c r="AJ136" s="1">
        <f>AE136+AE137</f>
        <v/>
      </c>
      <c r="AK136" s="17">
        <f ref="AK136" t="array">1+(SUM(IF($AH$4:$AH$403&gt;AH136,1,0))+SUM(IF($AH$4:$AH$403=AH136,IF($AI$4:$AI$403&gt;AI136,1,0),0))+SUM(IF($AH$4:$AH$403=AH136,IF($AI$4:$AI$403=AI136,IF($AJ$4:$AJ$403&lt;AJ136,1,0),0),0))+SUM(IF($AH$4:$AH$403=AH136,IF($AI$4:$AI$403=AI136,IF($AJ$4:$AJ$403=AJ136,IF($AQ$4:$AQ$403&gt;AQ136,1,0),0),0),0)))*2</f>
        <v/>
      </c>
      <c r="AL136" s="1" t="n">
        <v>133</v>
      </c>
      <c r="AM136" s="151" t="n"/>
      <c r="AN136" s="151">
        <f>G136+K136+O136+S136+W136+AA136</f>
        <v/>
      </c>
      <c r="AO136" s="151">
        <f>F136+J136+N136+R136+V136+Z136</f>
        <v/>
      </c>
      <c r="AP136" t="n">
        <v>268</v>
      </c>
      <c r="AQ136" t="n">
        <v>268</v>
      </c>
      <c r="AR136">
        <f>AD136+AD137+AD138+AD139</f>
        <v/>
      </c>
      <c r="AS136">
        <f>AN136+AN137+AN138+AN139</f>
        <v/>
      </c>
      <c r="AT136">
        <f>AE136+AE137+AE138+AE139</f>
        <v/>
      </c>
      <c r="AU136" s="151">
        <f ref="AU136" t="array">1+(SUM(IF($AR$4:$AR$403&gt;AR136,1,0))+SUM(IF($AR$4:$AR$403=AR136,IF($AS$4:$AS$403&gt;AS136,1,0),0))+SUM(IF($AR$4:$AR$403=AR136,IF($AS$4:$AS$403=AS136,IF($AT$4:$AT$403&lt;AT136,1,0),0),0))+SUM(IF($AR$4:$AR$403=AR136,IF($AS$4:$AS$403=AS136,IF($AT$4:$AT$403=AT136,IF($AW$4:$AW$403&gt;AW136,1,0),0),0),0)))*4</f>
        <v/>
      </c>
      <c r="AV136" t="n">
        <v>133</v>
      </c>
      <c r="AW136">
        <f>AP136</f>
        <v/>
      </c>
    </row>
    <row customHeight="1" ht="13.7" r="137" s="149">
      <c r="A137" s="151" t="n">
        <v>134</v>
      </c>
      <c r="B137" s="26" t="n"/>
      <c r="C137" s="28" t="n"/>
      <c r="D137" s="29" t="n"/>
      <c r="E137" s="27" t="n"/>
      <c r="F137" s="151" t="n"/>
      <c r="G137" s="151" t="n"/>
      <c r="H137" s="151" t="n"/>
      <c r="I137" s="151">
        <f>F137+G137</f>
        <v/>
      </c>
      <c r="J137" s="151" t="n"/>
      <c r="K137" s="151" t="n"/>
      <c r="L137" s="151" t="n"/>
      <c r="M137" s="151">
        <f>J137+K137</f>
        <v/>
      </c>
      <c r="N137" s="151" t="n"/>
      <c r="O137" s="151" t="n"/>
      <c r="P137" s="151" t="n"/>
      <c r="Q137" s="151">
        <f>N137+O137</f>
        <v/>
      </c>
      <c r="R137" s="151" t="n"/>
      <c r="S137" s="151" t="n"/>
      <c r="T137" s="151" t="n"/>
      <c r="U137" s="151">
        <f>R137+S137</f>
        <v/>
      </c>
      <c r="V137" s="151" t="n"/>
      <c r="W137" s="151" t="n"/>
      <c r="X137" s="151" t="n"/>
      <c r="Y137" s="151">
        <f>V137+W137</f>
        <v/>
      </c>
      <c r="Z137" s="151" t="n"/>
      <c r="AA137" s="151" t="n"/>
      <c r="AB137" s="151" t="n"/>
      <c r="AC137" s="151">
        <f>Z137+AA137</f>
        <v/>
      </c>
      <c r="AD137" s="151">
        <f>I137+M137+Q137+U137+Y137+AC137</f>
        <v/>
      </c>
      <c r="AE137" s="151">
        <f>H137+L137+P137+T137+X137+AB137</f>
        <v/>
      </c>
      <c r="AF137" s="151">
        <f ref="AF137" t="array">1+COUNTIF($AD$4:$AD$403,"&gt;"&amp;AD137)+SUM(IF($AD$4:$AD$403=AD137,IF($AN$4:$AN$403&gt;AN137,1,0),0))+SUM(IF($AD$4:$AD$403=AD137,IF($AN$4:$AN$403=AN137,IF($AE$4:$AE$403&lt;AE137,1,0),0),0))+SUM(IF($AD$4:$AD$403=AD137,IF($AN$4:$AN$403=AN137,IF($AE$4:$AE$403=AE137,IF($AP$4:$AP$403&gt;AP137,1,0),0),0),0))</f>
        <v/>
      </c>
      <c r="AG137" s="1" t="n">
        <v>134</v>
      </c>
      <c r="AK137" s="151">
        <f>AK136+1</f>
        <v/>
      </c>
      <c r="AL137" s="1" t="n">
        <v>134</v>
      </c>
      <c r="AM137" s="151" t="n"/>
      <c r="AN137" s="151">
        <f>G137+K137+O137+S137+W137+AA137</f>
        <v/>
      </c>
      <c r="AO137" s="151">
        <f>F137+J137+N137+R137+V137+Z137</f>
        <v/>
      </c>
      <c r="AP137" t="n">
        <v>267</v>
      </c>
      <c r="AU137" s="151">
        <f>AU136+1</f>
        <v/>
      </c>
      <c r="AV137" t="n">
        <v>134</v>
      </c>
    </row>
    <row customHeight="1" ht="13.7" r="138" s="149">
      <c r="A138" s="151" t="n">
        <v>135</v>
      </c>
      <c r="B138" s="19" t="n"/>
      <c r="C138" s="18" t="n"/>
      <c r="D138" s="19" t="n"/>
      <c r="E138" s="20" t="n"/>
      <c r="F138" s="151" t="n"/>
      <c r="G138" s="151" t="n"/>
      <c r="H138" s="151" t="n"/>
      <c r="I138" s="151">
        <f>F138+G138</f>
        <v/>
      </c>
      <c r="J138" s="151" t="n"/>
      <c r="K138" s="151" t="n"/>
      <c r="L138" s="151" t="n"/>
      <c r="M138" s="151">
        <f>J138+K138</f>
        <v/>
      </c>
      <c r="N138" s="151" t="n"/>
      <c r="O138" s="151" t="n"/>
      <c r="P138" s="151" t="n"/>
      <c r="Q138" s="151">
        <f>N138+O138</f>
        <v/>
      </c>
      <c r="R138" s="151" t="n"/>
      <c r="S138" s="151" t="n"/>
      <c r="T138" s="151" t="n"/>
      <c r="U138" s="151">
        <f>R138+S138</f>
        <v/>
      </c>
      <c r="V138" s="151" t="n"/>
      <c r="W138" s="151" t="n"/>
      <c r="X138" s="151" t="n"/>
      <c r="Y138" s="151">
        <f>V138+W138</f>
        <v/>
      </c>
      <c r="Z138" s="151" t="n"/>
      <c r="AA138" s="151" t="n"/>
      <c r="AB138" s="151" t="n"/>
      <c r="AC138" s="151">
        <f>Z138+AA138</f>
        <v/>
      </c>
      <c r="AD138" s="151">
        <f>I138+M138+Q138+U138+Y138+AC138</f>
        <v/>
      </c>
      <c r="AE138" s="151">
        <f>H138+L138+P138+T138+X138+AB138</f>
        <v/>
      </c>
      <c r="AF138" s="151">
        <f ref="AF138" t="array">1+COUNTIF($AD$4:$AD$403,"&gt;"&amp;AD138)+SUM(IF($AD$4:$AD$403=AD138,IF($AN$4:$AN$403&gt;AN138,1,0),0))+SUM(IF($AD$4:$AD$403=AD138,IF($AN$4:$AN$403=AN138,IF($AE$4:$AE$403&lt;AE138,1,0),0),0))+SUM(IF($AD$4:$AD$403=AD138,IF($AN$4:$AN$403=AN138,IF($AE$4:$AE$403=AE138,IF($AP$4:$AP$403&gt;AP138,1,0),0),0),0))</f>
        <v/>
      </c>
      <c r="AG138" s="1" t="n">
        <v>135</v>
      </c>
      <c r="AH138" s="1">
        <f>AD138+AD139</f>
        <v/>
      </c>
      <c r="AI138" s="1">
        <f>AN138+AN139</f>
        <v/>
      </c>
      <c r="AJ138" s="1">
        <f>AE138+AE139</f>
        <v/>
      </c>
      <c r="AK138" s="17">
        <f ref="AK138" t="array">1+(SUM(IF($AH$4:$AH$403&gt;AH138,1,0))+SUM(IF($AH$4:$AH$403=AH138,IF($AI$4:$AI$403&gt;AI138,1,0),0))+SUM(IF($AH$4:$AH$403=AH138,IF($AI$4:$AI$403=AI138,IF($AJ$4:$AJ$403&lt;AJ138,1,0),0),0))+SUM(IF($AH$4:$AH$403=AH138,IF($AI$4:$AI$403=AI138,IF($AJ$4:$AJ$403=AJ138,IF($AQ$4:$AQ$403&gt;AQ138,1,0),0),0),0)))*2</f>
        <v/>
      </c>
      <c r="AL138" s="1" t="n">
        <v>135</v>
      </c>
      <c r="AM138" s="151" t="n"/>
      <c r="AN138" s="151">
        <f>G138+K138+O138+S138+W138+AA138</f>
        <v/>
      </c>
      <c r="AO138" s="151">
        <f>F138+J138+N138+R138+V138+Z138</f>
        <v/>
      </c>
      <c r="AP138" t="n">
        <v>266</v>
      </c>
      <c r="AQ138" t="n">
        <v>266</v>
      </c>
      <c r="AU138" s="151">
        <f>AU136+2</f>
        <v/>
      </c>
      <c r="AV138" t="n">
        <v>135</v>
      </c>
    </row>
    <row customHeight="1" ht="13.7" r="139" s="149">
      <c r="A139" s="151" t="n">
        <v>136</v>
      </c>
      <c r="B139" s="19" t="n"/>
      <c r="C139" s="21" t="n"/>
      <c r="D139" s="22" t="n"/>
      <c r="E139" s="20" t="n"/>
      <c r="F139" s="151" t="n"/>
      <c r="G139" s="151" t="n"/>
      <c r="H139" s="151" t="n"/>
      <c r="I139" s="151">
        <f>F139+G139</f>
        <v/>
      </c>
      <c r="J139" s="151" t="n"/>
      <c r="K139" s="151" t="n"/>
      <c r="L139" s="151" t="n"/>
      <c r="M139" s="151">
        <f>J139+K139</f>
        <v/>
      </c>
      <c r="N139" s="151" t="n"/>
      <c r="O139" s="151" t="n"/>
      <c r="P139" s="151" t="n"/>
      <c r="Q139" s="151">
        <f>N139+O139</f>
        <v/>
      </c>
      <c r="R139" s="151" t="n"/>
      <c r="S139" s="151" t="n"/>
      <c r="T139" s="151" t="n"/>
      <c r="U139" s="151">
        <f>R139+S139</f>
        <v/>
      </c>
      <c r="V139" s="151" t="n"/>
      <c r="W139" s="151" t="n"/>
      <c r="X139" s="151" t="n"/>
      <c r="Y139" s="151">
        <f>V139+W139</f>
        <v/>
      </c>
      <c r="Z139" s="151" t="n"/>
      <c r="AA139" s="151" t="n"/>
      <c r="AB139" s="151" t="n"/>
      <c r="AC139" s="151">
        <f>Z139+AA139</f>
        <v/>
      </c>
      <c r="AD139" s="151">
        <f>I139+M139+Q139+U139+Y139+AC139</f>
        <v/>
      </c>
      <c r="AE139" s="151">
        <f>H139+L139+P139+T139+X139+AB139</f>
        <v/>
      </c>
      <c r="AF139" s="151">
        <f ref="AF139" t="array">1+COUNTIF($AD$4:$AD$403,"&gt;"&amp;AD139)+SUM(IF($AD$4:$AD$403=AD139,IF($AN$4:$AN$403&gt;AN139,1,0),0))+SUM(IF($AD$4:$AD$403=AD139,IF($AN$4:$AN$403=AN139,IF($AE$4:$AE$403&lt;AE139,1,0),0),0))+SUM(IF($AD$4:$AD$403=AD139,IF($AN$4:$AN$403=AN139,IF($AE$4:$AE$403=AE139,IF($AP$4:$AP$403&gt;AP139,1,0),0),0),0))</f>
        <v/>
      </c>
      <c r="AG139" s="1" t="n">
        <v>136</v>
      </c>
      <c r="AK139" s="151">
        <f>AK138+1</f>
        <v/>
      </c>
      <c r="AL139" s="1" t="n">
        <v>136</v>
      </c>
      <c r="AM139" s="151" t="n"/>
      <c r="AN139" s="151">
        <f>G139+K139+O139+S139+W139+AA139</f>
        <v/>
      </c>
      <c r="AO139" s="151">
        <f>F139+J139+N139+R139+V139+Z139</f>
        <v/>
      </c>
      <c r="AP139" t="n">
        <v>265</v>
      </c>
      <c r="AU139" s="151">
        <f>AU136+3</f>
        <v/>
      </c>
      <c r="AV139" t="n">
        <v>136</v>
      </c>
    </row>
    <row customHeight="1" ht="13.7" r="140" s="149">
      <c r="A140" s="151" t="n">
        <v>137</v>
      </c>
      <c r="B140" s="26" t="n"/>
      <c r="C140" s="25" t="n"/>
      <c r="D140" s="26" t="n"/>
      <c r="E140" s="27" t="n"/>
      <c r="F140" s="151" t="n"/>
      <c r="G140" s="151" t="n"/>
      <c r="H140" s="151" t="n"/>
      <c r="I140" s="151">
        <f>F140+G140</f>
        <v/>
      </c>
      <c r="J140" s="151" t="n"/>
      <c r="K140" s="151" t="n"/>
      <c r="L140" s="151" t="n"/>
      <c r="M140" s="151">
        <f>J140+K140</f>
        <v/>
      </c>
      <c r="N140" s="151" t="n"/>
      <c r="O140" s="151" t="n"/>
      <c r="P140" s="151" t="n"/>
      <c r="Q140" s="151">
        <f>N140+O140</f>
        <v/>
      </c>
      <c r="R140" s="151" t="n"/>
      <c r="S140" s="151" t="n"/>
      <c r="T140" s="151" t="n"/>
      <c r="U140" s="151">
        <f>R140+S140</f>
        <v/>
      </c>
      <c r="V140" s="151" t="n"/>
      <c r="W140" s="151" t="n"/>
      <c r="X140" s="151" t="n"/>
      <c r="Y140" s="151">
        <f>V140+W140</f>
        <v/>
      </c>
      <c r="Z140" s="151" t="n"/>
      <c r="AA140" s="151" t="n"/>
      <c r="AB140" s="151" t="n"/>
      <c r="AC140" s="151">
        <f>Z140+AA140</f>
        <v/>
      </c>
      <c r="AD140" s="151">
        <f>I140+M140+Q140+U140+Y140+AC140</f>
        <v/>
      </c>
      <c r="AE140" s="151">
        <f>H140+L140+P140+T140+X140+AB140</f>
        <v/>
      </c>
      <c r="AF140" s="151">
        <f ref="AF140" t="array">1+COUNTIF($AD$4:$AD$403,"&gt;"&amp;AD140)+SUM(IF($AD$4:$AD$403=AD140,IF($AN$4:$AN$403&gt;AN140,1,0),0))+SUM(IF($AD$4:$AD$403=AD140,IF($AN$4:$AN$403=AN140,IF($AE$4:$AE$403&lt;AE140,1,0),0),0))+SUM(IF($AD$4:$AD$403=AD140,IF($AN$4:$AN$403=AN140,IF($AE$4:$AE$403=AE140,IF($AP$4:$AP$403&gt;AP140,1,0),0),0),0))</f>
        <v/>
      </c>
      <c r="AG140" s="1" t="n">
        <v>137</v>
      </c>
      <c r="AH140" s="1">
        <f>AD140+AD141</f>
        <v/>
      </c>
      <c r="AI140" s="1">
        <f>AN140+AN141</f>
        <v/>
      </c>
      <c r="AJ140" s="1">
        <f>AE140+AE141</f>
        <v/>
      </c>
      <c r="AK140" s="17">
        <f ref="AK140" t="array">1+(SUM(IF($AH$4:$AH$403&gt;AH140,1,0))+SUM(IF($AH$4:$AH$403=AH140,IF($AI$4:$AI$403&gt;AI140,1,0),0))+SUM(IF($AH$4:$AH$403=AH140,IF($AI$4:$AI$403=AI140,IF($AJ$4:$AJ$403&lt;AJ140,1,0),0),0))+SUM(IF($AH$4:$AH$403=AH140,IF($AI$4:$AI$403=AI140,IF($AJ$4:$AJ$403=AJ140,IF($AQ$4:$AQ$403&gt;AQ140,1,0),0),0),0)))*2</f>
        <v/>
      </c>
      <c r="AL140" s="1" t="n">
        <v>137</v>
      </c>
      <c r="AM140" s="151" t="n"/>
      <c r="AN140" s="151">
        <f>G140+K140+O140+S140+W140+AA140</f>
        <v/>
      </c>
      <c r="AO140" s="151">
        <f>F140+J140+N140+R140+V140+Z140</f>
        <v/>
      </c>
      <c r="AP140" t="n">
        <v>264</v>
      </c>
      <c r="AQ140" t="n">
        <v>264</v>
      </c>
      <c r="AR140">
        <f>AD140+AD141+AD142+AD143</f>
        <v/>
      </c>
      <c r="AS140">
        <f>AN140+AN141+AN142+AN143</f>
        <v/>
      </c>
      <c r="AT140">
        <f>AE140+AE141+AE142+AE143</f>
        <v/>
      </c>
      <c r="AU140" s="151">
        <f ref="AU140" t="array">1+(SUM(IF($AR$4:$AR$403&gt;AR140,1,0))+SUM(IF($AR$4:$AR$403=AR140,IF($AS$4:$AS$403&gt;AS140,1,0),0))+SUM(IF($AR$4:$AR$403=AR140,IF($AS$4:$AS$403=AS140,IF($AT$4:$AT$403&lt;AT140,1,0),0),0))+SUM(IF($AR$4:$AR$403=AR140,IF($AS$4:$AS$403=AS140,IF($AT$4:$AT$403=AT140,IF($AW$4:$AW$403&gt;AW140,1,0),0),0),0)))*4</f>
        <v/>
      </c>
      <c r="AV140" t="n">
        <v>137</v>
      </c>
      <c r="AW140">
        <f>AP140</f>
        <v/>
      </c>
    </row>
    <row customHeight="1" ht="13.7" r="141" s="149">
      <c r="A141" s="151" t="n">
        <v>138</v>
      </c>
      <c r="B141" s="26" t="n"/>
      <c r="C141" s="28" t="n"/>
      <c r="D141" s="29" t="n"/>
      <c r="E141" s="27" t="n"/>
      <c r="F141" s="151" t="n"/>
      <c r="G141" s="151" t="n"/>
      <c r="H141" s="151" t="n"/>
      <c r="I141" s="151">
        <f>F141+G141</f>
        <v/>
      </c>
      <c r="J141" s="151" t="n"/>
      <c r="K141" s="151" t="n"/>
      <c r="L141" s="151" t="n"/>
      <c r="M141" s="151">
        <f>J141+K141</f>
        <v/>
      </c>
      <c r="N141" s="151" t="n"/>
      <c r="O141" s="151" t="n"/>
      <c r="P141" s="151" t="n"/>
      <c r="Q141" s="151">
        <f>N141+O141</f>
        <v/>
      </c>
      <c r="R141" s="151" t="n"/>
      <c r="S141" s="151" t="n"/>
      <c r="T141" s="151" t="n"/>
      <c r="U141" s="151">
        <f>R141+S141</f>
        <v/>
      </c>
      <c r="V141" s="151" t="n"/>
      <c r="W141" s="151" t="n"/>
      <c r="X141" s="151" t="n"/>
      <c r="Y141" s="151">
        <f>V141+W141</f>
        <v/>
      </c>
      <c r="Z141" s="151" t="n"/>
      <c r="AA141" s="151" t="n"/>
      <c r="AB141" s="151" t="n"/>
      <c r="AC141" s="151">
        <f>Z141+AA141</f>
        <v/>
      </c>
      <c r="AD141" s="151">
        <f>I141+M141+Q141+U141+Y141+AC141</f>
        <v/>
      </c>
      <c r="AE141" s="151">
        <f>H141+L141+P141+T141+X141+AB141</f>
        <v/>
      </c>
      <c r="AF141" s="151">
        <f ref="AF141" t="array">1+COUNTIF($AD$4:$AD$403,"&gt;"&amp;AD141)+SUM(IF($AD$4:$AD$403=AD141,IF($AN$4:$AN$403&gt;AN141,1,0),0))+SUM(IF($AD$4:$AD$403=AD141,IF($AN$4:$AN$403=AN141,IF($AE$4:$AE$403&lt;AE141,1,0),0),0))+SUM(IF($AD$4:$AD$403=AD141,IF($AN$4:$AN$403=AN141,IF($AE$4:$AE$403=AE141,IF($AP$4:$AP$403&gt;AP141,1,0),0),0),0))</f>
        <v/>
      </c>
      <c r="AG141" s="1" t="n">
        <v>138</v>
      </c>
      <c r="AK141" s="151">
        <f>AK140+1</f>
        <v/>
      </c>
      <c r="AL141" s="1" t="n">
        <v>138</v>
      </c>
      <c r="AM141" s="151" t="n"/>
      <c r="AN141" s="151">
        <f>G141+K141+O141+S141+W141+AA141</f>
        <v/>
      </c>
      <c r="AO141" s="151">
        <f>F141+J141+N141+R141+V141+Z141</f>
        <v/>
      </c>
      <c r="AP141" t="n">
        <v>263</v>
      </c>
      <c r="AU141" s="151">
        <f>AU140+1</f>
        <v/>
      </c>
      <c r="AV141" t="n">
        <v>138</v>
      </c>
    </row>
    <row customHeight="1" ht="13.7" r="142" s="149">
      <c r="A142" s="151" t="n">
        <v>139</v>
      </c>
      <c r="B142" s="26" t="n"/>
      <c r="C142" s="28" t="n"/>
      <c r="D142" s="29" t="n"/>
      <c r="E142" s="27" t="n"/>
      <c r="F142" s="151" t="n"/>
      <c r="G142" s="151" t="n"/>
      <c r="H142" s="151" t="n"/>
      <c r="I142" s="151">
        <f>F142+G142</f>
        <v/>
      </c>
      <c r="J142" s="151" t="n"/>
      <c r="K142" s="151" t="n"/>
      <c r="L142" s="151" t="n"/>
      <c r="M142" s="151">
        <f>J142+K142</f>
        <v/>
      </c>
      <c r="N142" s="151" t="n"/>
      <c r="O142" s="151" t="n"/>
      <c r="P142" s="151" t="n"/>
      <c r="Q142" s="151">
        <f>N142+O142</f>
        <v/>
      </c>
      <c r="R142" s="151" t="n"/>
      <c r="S142" s="151" t="n"/>
      <c r="T142" s="151" t="n"/>
      <c r="U142" s="151">
        <f>R142+S142</f>
        <v/>
      </c>
      <c r="V142" s="151" t="n"/>
      <c r="W142" s="151" t="n"/>
      <c r="X142" s="151" t="n"/>
      <c r="Y142" s="151">
        <f>V142+W142</f>
        <v/>
      </c>
      <c r="Z142" s="151" t="n"/>
      <c r="AA142" s="151" t="n"/>
      <c r="AB142" s="151" t="n"/>
      <c r="AC142" s="151">
        <f>Z142+AA142</f>
        <v/>
      </c>
      <c r="AD142" s="151">
        <f>I142+M142+Q142+U142+Y142+AC142</f>
        <v/>
      </c>
      <c r="AE142" s="151">
        <f>H142+L142+P142+T142+X142+AB142</f>
        <v/>
      </c>
      <c r="AF142" s="151">
        <f ref="AF142" t="array">1+COUNTIF($AD$4:$AD$403,"&gt;"&amp;AD142)+SUM(IF($AD$4:$AD$403=AD142,IF($AN$4:$AN$403&gt;AN142,1,0),0))+SUM(IF($AD$4:$AD$403=AD142,IF($AN$4:$AN$403=AN142,IF($AE$4:$AE$403&lt;AE142,1,0),0),0))+SUM(IF($AD$4:$AD$403=AD142,IF($AN$4:$AN$403=AN142,IF($AE$4:$AE$403=AE142,IF($AP$4:$AP$403&gt;AP142,1,0),0),0),0))</f>
        <v/>
      </c>
      <c r="AG142" s="1" t="n">
        <v>139</v>
      </c>
      <c r="AH142" s="1">
        <f>AD142+AD143</f>
        <v/>
      </c>
      <c r="AI142" s="1">
        <f>AN142+AN143</f>
        <v/>
      </c>
      <c r="AJ142" s="1">
        <f>AE142+AE143</f>
        <v/>
      </c>
      <c r="AK142" s="17">
        <f ref="AK142" t="array">1+(SUM(IF($AH$4:$AH$403&gt;AH142,1,0))+SUM(IF($AH$4:$AH$403=AH142,IF($AI$4:$AI$403&gt;AI142,1,0),0))+SUM(IF($AH$4:$AH$403=AH142,IF($AI$4:$AI$403=AI142,IF($AJ$4:$AJ$403&lt;AJ142,1,0),0),0))+SUM(IF($AH$4:$AH$403=AH142,IF($AI$4:$AI$403=AI142,IF($AJ$4:$AJ$403=AJ142,IF($AQ$4:$AQ$403&gt;AQ142,1,0),0),0),0)))*2</f>
        <v/>
      </c>
      <c r="AL142" s="1" t="n">
        <v>139</v>
      </c>
      <c r="AM142" s="151" t="n"/>
      <c r="AN142" s="151">
        <f>G142+K142+O142+S142+W142+AA142</f>
        <v/>
      </c>
      <c r="AO142" s="151">
        <f>F142+J142+N142+R142+V142+Z142</f>
        <v/>
      </c>
      <c r="AP142" t="n">
        <v>262</v>
      </c>
      <c r="AQ142" t="n">
        <v>262</v>
      </c>
      <c r="AU142" s="151">
        <f>AU140+2</f>
        <v/>
      </c>
      <c r="AV142" t="n">
        <v>139</v>
      </c>
    </row>
    <row customHeight="1" ht="13.7" r="143" s="149">
      <c r="A143" s="151" t="n">
        <v>140</v>
      </c>
      <c r="B143" s="26" t="n"/>
      <c r="C143" s="28" t="n"/>
      <c r="D143" s="29" t="n"/>
      <c r="E143" s="27" t="n"/>
      <c r="F143" s="151" t="n"/>
      <c r="G143" s="151" t="n"/>
      <c r="H143" s="151" t="n"/>
      <c r="I143" s="151">
        <f>F143+G143</f>
        <v/>
      </c>
      <c r="J143" s="151" t="n"/>
      <c r="K143" s="151" t="n"/>
      <c r="L143" s="151" t="n"/>
      <c r="M143" s="151">
        <f>J143+K143</f>
        <v/>
      </c>
      <c r="N143" s="151" t="n"/>
      <c r="O143" s="151" t="n"/>
      <c r="P143" s="151" t="n"/>
      <c r="Q143" s="151">
        <f>N143+O143</f>
        <v/>
      </c>
      <c r="R143" s="151" t="n"/>
      <c r="S143" s="151" t="n"/>
      <c r="T143" s="151" t="n"/>
      <c r="U143" s="151">
        <f>R143+S143</f>
        <v/>
      </c>
      <c r="V143" s="151" t="n"/>
      <c r="W143" s="151" t="n"/>
      <c r="X143" s="151" t="n"/>
      <c r="Y143" s="151">
        <f>V143+W143</f>
        <v/>
      </c>
      <c r="Z143" s="151" t="n"/>
      <c r="AA143" s="151" t="n"/>
      <c r="AB143" s="151" t="n"/>
      <c r="AC143" s="151">
        <f>Z143+AA143</f>
        <v/>
      </c>
      <c r="AD143" s="151">
        <f>I143+M143+Q143+U143+Y143+AC143</f>
        <v/>
      </c>
      <c r="AE143" s="151">
        <f>H143+L143+P143+T143+X143+AB143</f>
        <v/>
      </c>
      <c r="AF143" s="151">
        <f ref="AF143" t="array">1+COUNTIF($AD$4:$AD$403,"&gt;"&amp;AD143)+SUM(IF($AD$4:$AD$403=AD143,IF($AN$4:$AN$403&gt;AN143,1,0),0))+SUM(IF($AD$4:$AD$403=AD143,IF($AN$4:$AN$403=AN143,IF($AE$4:$AE$403&lt;AE143,1,0),0),0))+SUM(IF($AD$4:$AD$403=AD143,IF($AN$4:$AN$403=AN143,IF($AE$4:$AE$403=AE143,IF($AP$4:$AP$403&gt;AP143,1,0),0),0),0))</f>
        <v/>
      </c>
      <c r="AG143" s="1" t="n">
        <v>140</v>
      </c>
      <c r="AK143" s="151">
        <f>AK142+1</f>
        <v/>
      </c>
      <c r="AL143" s="1" t="n">
        <v>140</v>
      </c>
      <c r="AM143" s="151" t="n"/>
      <c r="AN143" s="151">
        <f>G143+K143+O143+S143+W143+AA143</f>
        <v/>
      </c>
      <c r="AO143" s="151">
        <f>F143+J143+N143+R143+V143+Z143</f>
        <v/>
      </c>
      <c r="AP143" t="n">
        <v>261</v>
      </c>
      <c r="AU143" s="151">
        <f>AU140+3</f>
        <v/>
      </c>
      <c r="AV143" t="n">
        <v>140</v>
      </c>
    </row>
    <row customHeight="1" ht="13.7" r="144" s="149">
      <c r="A144" s="151" t="n">
        <v>141</v>
      </c>
      <c r="B144" s="19" t="n"/>
      <c r="C144" s="18" t="n"/>
      <c r="D144" s="19" t="n"/>
      <c r="E144" s="20" t="n"/>
      <c r="F144" s="151" t="n"/>
      <c r="G144" s="151" t="n"/>
      <c r="H144" s="151" t="n"/>
      <c r="I144" s="151">
        <f>F144+G144</f>
        <v/>
      </c>
      <c r="J144" s="151" t="n"/>
      <c r="K144" s="151" t="n"/>
      <c r="L144" s="151" t="n"/>
      <c r="M144" s="151">
        <f>J144+K144</f>
        <v/>
      </c>
      <c r="N144" s="151" t="n"/>
      <c r="O144" s="151" t="n"/>
      <c r="P144" s="151" t="n"/>
      <c r="Q144" s="151">
        <f>N144+O144</f>
        <v/>
      </c>
      <c r="R144" s="151" t="n"/>
      <c r="S144" s="151" t="n"/>
      <c r="T144" s="151" t="n"/>
      <c r="U144" s="151">
        <f>R144+S144</f>
        <v/>
      </c>
      <c r="V144" s="151" t="n"/>
      <c r="W144" s="151" t="n"/>
      <c r="X144" s="151" t="n"/>
      <c r="Y144" s="151">
        <f>V144+W144</f>
        <v/>
      </c>
      <c r="Z144" s="151" t="n"/>
      <c r="AA144" s="151" t="n"/>
      <c r="AB144" s="151" t="n"/>
      <c r="AC144" s="151">
        <f>Z144+AA144</f>
        <v/>
      </c>
      <c r="AD144" s="151">
        <f>I144+M144+Q144+U144+Y144+AC144</f>
        <v/>
      </c>
      <c r="AE144" s="151">
        <f>H144+L144+P144+T144+X144+AB144</f>
        <v/>
      </c>
      <c r="AF144" s="151">
        <f ref="AF144" t="array">1+COUNTIF($AD$4:$AD$403,"&gt;"&amp;AD144)+SUM(IF($AD$4:$AD$403=AD144,IF($AN$4:$AN$403&gt;AN144,1,0),0))+SUM(IF($AD$4:$AD$403=AD144,IF($AN$4:$AN$403=AN144,IF($AE$4:$AE$403&lt;AE144,1,0),0),0))+SUM(IF($AD$4:$AD$403=AD144,IF($AN$4:$AN$403=AN144,IF($AE$4:$AE$403=AE144,IF($AP$4:$AP$403&gt;AP144,1,0),0),0),0))</f>
        <v/>
      </c>
      <c r="AG144" s="1" t="n">
        <v>141</v>
      </c>
      <c r="AH144" s="1">
        <f>AD144+AD145</f>
        <v/>
      </c>
      <c r="AI144" s="1">
        <f>AN144+AN145</f>
        <v/>
      </c>
      <c r="AJ144" s="1">
        <f>AE144+AE145</f>
        <v/>
      </c>
      <c r="AK144" s="17">
        <f ref="AK144" t="array">1+(SUM(IF($AH$4:$AH$403&gt;AH144,1,0))+SUM(IF($AH$4:$AH$403=AH144,IF($AI$4:$AI$403&gt;AI144,1,0),0))+SUM(IF($AH$4:$AH$403=AH144,IF($AI$4:$AI$403=AI144,IF($AJ$4:$AJ$403&lt;AJ144,1,0),0),0))+SUM(IF($AH$4:$AH$403=AH144,IF($AI$4:$AI$403=AI144,IF($AJ$4:$AJ$403=AJ144,IF($AQ$4:$AQ$403&gt;AQ144,1,0),0),0),0)))*2</f>
        <v/>
      </c>
      <c r="AL144" s="1" t="n">
        <v>141</v>
      </c>
      <c r="AM144" s="151" t="n"/>
      <c r="AN144" s="151">
        <f>G144+K144+O144+S144+W144+AA144</f>
        <v/>
      </c>
      <c r="AO144" s="151">
        <f>F144+J144+N144+R144+V144+Z144</f>
        <v/>
      </c>
      <c r="AP144" t="n">
        <v>260</v>
      </c>
      <c r="AQ144" t="n">
        <v>260</v>
      </c>
      <c r="AR144">
        <f>AD144+AD145+AD146+AD147</f>
        <v/>
      </c>
      <c r="AS144">
        <f>AN144+AN145+AN146+AN147</f>
        <v/>
      </c>
      <c r="AT144">
        <f>AE144+AE145+AE146+AE147</f>
        <v/>
      </c>
      <c r="AU144" s="151">
        <f ref="AU144" t="array">1+(SUM(IF($AR$4:$AR$403&gt;AR144,1,0))+SUM(IF($AR$4:$AR$403=AR144,IF($AS$4:$AS$403&gt;AS144,1,0),0))+SUM(IF($AR$4:$AR$403=AR144,IF($AS$4:$AS$403=AS144,IF($AT$4:$AT$403&lt;AT144,1,0),0),0))+SUM(IF($AR$4:$AR$403=AR144,IF($AS$4:$AS$403=AS144,IF($AT$4:$AT$403=AT144,IF($AW$4:$AW$403&gt;AW144,1,0),0),0),0)))*4</f>
        <v/>
      </c>
      <c r="AV144" t="n">
        <v>141</v>
      </c>
      <c r="AW144">
        <f>AP144</f>
        <v/>
      </c>
    </row>
    <row customHeight="1" ht="13.7" r="145" s="149">
      <c r="A145" s="151" t="n">
        <v>142</v>
      </c>
      <c r="B145" s="19" t="n"/>
      <c r="C145" s="21" t="n"/>
      <c r="D145" s="22" t="n"/>
      <c r="E145" s="20" t="n"/>
      <c r="F145" s="151" t="n"/>
      <c r="G145" s="151" t="n"/>
      <c r="H145" s="151" t="n"/>
      <c r="I145" s="151">
        <f>F145+G145</f>
        <v/>
      </c>
      <c r="J145" s="151" t="n"/>
      <c r="K145" s="151" t="n"/>
      <c r="L145" s="151" t="n"/>
      <c r="M145" s="151">
        <f>J145+K145</f>
        <v/>
      </c>
      <c r="N145" s="151" t="n"/>
      <c r="O145" s="151" t="n"/>
      <c r="P145" s="151" t="n"/>
      <c r="Q145" s="151">
        <f>N145+O145</f>
        <v/>
      </c>
      <c r="R145" s="151" t="n"/>
      <c r="S145" s="151" t="n"/>
      <c r="T145" s="151" t="n"/>
      <c r="U145" s="151">
        <f>R145+S145</f>
        <v/>
      </c>
      <c r="V145" s="151" t="n"/>
      <c r="W145" s="151" t="n"/>
      <c r="X145" s="151" t="n"/>
      <c r="Y145" s="151">
        <f>V145+W145</f>
        <v/>
      </c>
      <c r="Z145" s="151" t="n"/>
      <c r="AA145" s="151" t="n"/>
      <c r="AB145" s="151" t="n"/>
      <c r="AC145" s="151">
        <f>Z145+AA145</f>
        <v/>
      </c>
      <c r="AD145" s="151">
        <f>I145+M145+Q145+U145+Y145+AC145</f>
        <v/>
      </c>
      <c r="AE145" s="151">
        <f>H145+L145+P145+T145+X145+AB145</f>
        <v/>
      </c>
      <c r="AF145" s="151">
        <f ref="AF145" t="array">1+COUNTIF($AD$4:$AD$403,"&gt;"&amp;AD145)+SUM(IF($AD$4:$AD$403=AD145,IF($AN$4:$AN$403&gt;AN145,1,0),0))+SUM(IF($AD$4:$AD$403=AD145,IF($AN$4:$AN$403=AN145,IF($AE$4:$AE$403&lt;AE145,1,0),0),0))+SUM(IF($AD$4:$AD$403=AD145,IF($AN$4:$AN$403=AN145,IF($AE$4:$AE$403=AE145,IF($AP$4:$AP$403&gt;AP145,1,0),0),0),0))</f>
        <v/>
      </c>
      <c r="AG145" s="1" t="n">
        <v>142</v>
      </c>
      <c r="AK145" s="151">
        <f>AK144+1</f>
        <v/>
      </c>
      <c r="AL145" s="1" t="n">
        <v>142</v>
      </c>
      <c r="AM145" s="151" t="n"/>
      <c r="AN145" s="151">
        <f>G145+K145+O145+S145+W145+AA145</f>
        <v/>
      </c>
      <c r="AO145" s="151">
        <f>F145+J145+N145+R145+V145+Z145</f>
        <v/>
      </c>
      <c r="AP145" t="n">
        <v>259</v>
      </c>
      <c r="AU145" s="151">
        <f>AU144+1</f>
        <v/>
      </c>
      <c r="AV145" t="n">
        <v>142</v>
      </c>
    </row>
    <row customHeight="1" ht="13.7" r="146" s="149">
      <c r="A146" s="151" t="n">
        <v>143</v>
      </c>
      <c r="B146" s="19" t="n"/>
      <c r="C146" s="18" t="n"/>
      <c r="D146" s="19" t="n"/>
      <c r="E146" s="20" t="n"/>
      <c r="F146" s="151" t="n"/>
      <c r="G146" s="151" t="n"/>
      <c r="H146" s="151" t="n"/>
      <c r="I146" s="151">
        <f>F146+G146</f>
        <v/>
      </c>
      <c r="J146" s="151" t="n"/>
      <c r="K146" s="151" t="n"/>
      <c r="L146" s="151" t="n"/>
      <c r="M146" s="151">
        <f>J146+K146</f>
        <v/>
      </c>
      <c r="N146" s="151" t="n"/>
      <c r="O146" s="151" t="n"/>
      <c r="P146" s="151" t="n"/>
      <c r="Q146" s="151">
        <f>N146+O146</f>
        <v/>
      </c>
      <c r="R146" s="151" t="n"/>
      <c r="S146" s="151" t="n"/>
      <c r="T146" s="151" t="n"/>
      <c r="U146" s="151">
        <f>R146+S146</f>
        <v/>
      </c>
      <c r="V146" s="151" t="n"/>
      <c r="W146" s="151" t="n"/>
      <c r="X146" s="151" t="n"/>
      <c r="Y146" s="151">
        <f>V146+W146</f>
        <v/>
      </c>
      <c r="Z146" s="151" t="n"/>
      <c r="AA146" s="151" t="n"/>
      <c r="AB146" s="151" t="n"/>
      <c r="AC146" s="151">
        <f>Z146+AA146</f>
        <v/>
      </c>
      <c r="AD146" s="151">
        <f>I146+M146+Q146+U146+Y146+AC146</f>
        <v/>
      </c>
      <c r="AE146" s="151">
        <f>H146+L146+P146+T146+X146+AB146</f>
        <v/>
      </c>
      <c r="AF146" s="151">
        <f ref="AF146" t="array">1+COUNTIF($AD$4:$AD$403,"&gt;"&amp;AD146)+SUM(IF($AD$4:$AD$403=AD146,IF($AN$4:$AN$403&gt;AN146,1,0),0))+SUM(IF($AD$4:$AD$403=AD146,IF($AN$4:$AN$403=AN146,IF($AE$4:$AE$403&lt;AE146,1,0),0),0))+SUM(IF($AD$4:$AD$403=AD146,IF($AN$4:$AN$403=AN146,IF($AE$4:$AE$403=AE146,IF($AP$4:$AP$403&gt;AP146,1,0),0),0),0))</f>
        <v/>
      </c>
      <c r="AG146" s="1" t="n">
        <v>143</v>
      </c>
      <c r="AH146" s="1">
        <f>AD146+AD147</f>
        <v/>
      </c>
      <c r="AI146" s="1">
        <f>AN146+AN147</f>
        <v/>
      </c>
      <c r="AJ146" s="1">
        <f>AE146+AE147</f>
        <v/>
      </c>
      <c r="AK146" s="17">
        <f ref="AK146" t="array">1+(SUM(IF($AH$4:$AH$403&gt;AH146,1,0))+SUM(IF($AH$4:$AH$403=AH146,IF($AI$4:$AI$403&gt;AI146,1,0),0))+SUM(IF($AH$4:$AH$403=AH146,IF($AI$4:$AI$403=AI146,IF($AJ$4:$AJ$403&lt;AJ146,1,0),0),0))+SUM(IF($AH$4:$AH$403=AH146,IF($AI$4:$AI$403=AI146,IF($AJ$4:$AJ$403=AJ146,IF($AQ$4:$AQ$403&gt;AQ146,1,0),0),0),0)))*2</f>
        <v/>
      </c>
      <c r="AL146" s="1" t="n">
        <v>143</v>
      </c>
      <c r="AM146" s="151" t="n"/>
      <c r="AN146" s="151">
        <f>G146+K146+O146+S146+W146+AA146</f>
        <v/>
      </c>
      <c r="AO146" s="151">
        <f>F146+J146+N146+R146+V146+Z146</f>
        <v/>
      </c>
      <c r="AP146" t="n">
        <v>258</v>
      </c>
      <c r="AQ146" t="n">
        <v>258</v>
      </c>
      <c r="AU146" s="151">
        <f>AU144+2</f>
        <v/>
      </c>
      <c r="AV146" t="n">
        <v>143</v>
      </c>
    </row>
    <row customHeight="1" ht="13.7" r="147" s="149">
      <c r="A147" s="151" t="n">
        <v>144</v>
      </c>
      <c r="B147" s="19" t="n"/>
      <c r="C147" s="21" t="n"/>
      <c r="D147" s="22" t="n"/>
      <c r="E147" s="20" t="n"/>
      <c r="F147" s="151" t="n"/>
      <c r="G147" s="151" t="n"/>
      <c r="H147" s="151" t="n"/>
      <c r="I147" s="151">
        <f>F147+G147</f>
        <v/>
      </c>
      <c r="J147" s="151" t="n"/>
      <c r="K147" s="151" t="n"/>
      <c r="L147" s="151" t="n"/>
      <c r="M147" s="151">
        <f>J147+K147</f>
        <v/>
      </c>
      <c r="N147" s="151" t="n"/>
      <c r="O147" s="151" t="n"/>
      <c r="P147" s="151" t="n"/>
      <c r="Q147" s="151">
        <f>N147+O147</f>
        <v/>
      </c>
      <c r="R147" s="151" t="n"/>
      <c r="S147" s="151" t="n"/>
      <c r="T147" s="151" t="n"/>
      <c r="U147" s="151">
        <f>R147+S147</f>
        <v/>
      </c>
      <c r="V147" s="151" t="n"/>
      <c r="W147" s="151" t="n"/>
      <c r="X147" s="151" t="n"/>
      <c r="Y147" s="151">
        <f>V147+W147</f>
        <v/>
      </c>
      <c r="Z147" s="151" t="n"/>
      <c r="AA147" s="151" t="n"/>
      <c r="AB147" s="151" t="n"/>
      <c r="AC147" s="151">
        <f>Z147+AA147</f>
        <v/>
      </c>
      <c r="AD147" s="151">
        <f>I147+M147+Q147+U147+Y147+AC147</f>
        <v/>
      </c>
      <c r="AE147" s="151">
        <f>H147+L147+P147+T147+X147+AB147</f>
        <v/>
      </c>
      <c r="AF147" s="151">
        <f ref="AF147" t="array">1+COUNTIF($AD$4:$AD$403,"&gt;"&amp;AD147)+SUM(IF($AD$4:$AD$403=AD147,IF($AN$4:$AN$403&gt;AN147,1,0),0))+SUM(IF($AD$4:$AD$403=AD147,IF($AN$4:$AN$403=AN147,IF($AE$4:$AE$403&lt;AE147,1,0),0),0))+SUM(IF($AD$4:$AD$403=AD147,IF($AN$4:$AN$403=AN147,IF($AE$4:$AE$403=AE147,IF($AP$4:$AP$403&gt;AP147,1,0),0),0),0))</f>
        <v/>
      </c>
      <c r="AG147" s="1" t="n">
        <v>144</v>
      </c>
      <c r="AK147" s="151">
        <f>AK146+1</f>
        <v/>
      </c>
      <c r="AL147" s="1" t="n">
        <v>144</v>
      </c>
      <c r="AM147" s="151" t="n"/>
      <c r="AN147" s="151">
        <f>G147+K147+O147+S147+W147+AA147</f>
        <v/>
      </c>
      <c r="AO147" s="151">
        <f>F147+J147+N147+R147+V147+Z147</f>
        <v/>
      </c>
      <c r="AP147" t="n">
        <v>257</v>
      </c>
      <c r="AU147" s="151">
        <f>AU144+3</f>
        <v/>
      </c>
      <c r="AV147" t="n">
        <v>144</v>
      </c>
    </row>
    <row customHeight="1" ht="13.7" r="148" s="149">
      <c r="A148" s="151" t="n">
        <v>145</v>
      </c>
      <c r="B148" s="19" t="n"/>
      <c r="C148" s="18" t="n"/>
      <c r="D148" s="19" t="n"/>
      <c r="E148" s="20" t="n"/>
      <c r="F148" s="151" t="n"/>
      <c r="G148" s="151" t="n"/>
      <c r="H148" s="151" t="n"/>
      <c r="I148" s="151">
        <f>F148+G148</f>
        <v/>
      </c>
      <c r="J148" s="151" t="n"/>
      <c r="K148" s="151" t="n"/>
      <c r="L148" s="151" t="n"/>
      <c r="M148" s="151">
        <f>J148+K148</f>
        <v/>
      </c>
      <c r="N148" s="151" t="n"/>
      <c r="O148" s="151" t="n"/>
      <c r="P148" s="151" t="n"/>
      <c r="Q148" s="151">
        <f>N148+O148</f>
        <v/>
      </c>
      <c r="R148" s="151" t="n"/>
      <c r="S148" s="151" t="n"/>
      <c r="T148" s="151" t="n"/>
      <c r="U148" s="151">
        <f>R148+S148</f>
        <v/>
      </c>
      <c r="V148" s="151" t="n"/>
      <c r="W148" s="151" t="n"/>
      <c r="X148" s="151" t="n"/>
      <c r="Y148" s="151">
        <f>V148+W148</f>
        <v/>
      </c>
      <c r="Z148" s="151" t="n"/>
      <c r="AA148" s="151" t="n"/>
      <c r="AB148" s="151" t="n"/>
      <c r="AC148" s="151">
        <f>Z148+AA148</f>
        <v/>
      </c>
      <c r="AD148" s="151">
        <f>I148+M148+Q148+U148+Y148+AC148</f>
        <v/>
      </c>
      <c r="AE148" s="151">
        <f>H148+L148+P148+T148+X148+AB148</f>
        <v/>
      </c>
      <c r="AF148" s="151">
        <f ref="AF148" t="array">1+COUNTIF($AD$4:$AD$403,"&gt;"&amp;AD148)+SUM(IF($AD$4:$AD$403=AD148,IF($AN$4:$AN$403&gt;AN148,1,0),0))+SUM(IF($AD$4:$AD$403=AD148,IF($AN$4:$AN$403=AN148,IF($AE$4:$AE$403&lt;AE148,1,0),0),0))+SUM(IF($AD$4:$AD$403=AD148,IF($AN$4:$AN$403=AN148,IF($AE$4:$AE$403=AE148,IF($AP$4:$AP$403&gt;AP148,1,0),0),0),0))</f>
        <v/>
      </c>
      <c r="AG148" s="1" t="n">
        <v>145</v>
      </c>
      <c r="AH148" s="1">
        <f>AD148+AD149</f>
        <v/>
      </c>
      <c r="AI148" s="1">
        <f>AN148+AN149</f>
        <v/>
      </c>
      <c r="AJ148" s="1">
        <f>AE148+AE149</f>
        <v/>
      </c>
      <c r="AK148" s="17">
        <f ref="AK148" t="array">1+(SUM(IF($AH$4:$AH$403&gt;AH148,1,0))+SUM(IF($AH$4:$AH$403=AH148,IF($AI$4:$AI$403&gt;AI148,1,0),0))+SUM(IF($AH$4:$AH$403=AH148,IF($AI$4:$AI$403=AI148,IF($AJ$4:$AJ$403&lt;AJ148,1,0),0),0))+SUM(IF($AH$4:$AH$403=AH148,IF($AI$4:$AI$403=AI148,IF($AJ$4:$AJ$403=AJ148,IF($AQ$4:$AQ$403&gt;AQ148,1,0),0),0),0)))*2</f>
        <v/>
      </c>
      <c r="AL148" s="1" t="n">
        <v>145</v>
      </c>
      <c r="AM148" s="151" t="n"/>
      <c r="AN148" s="151">
        <f>G148+K148+O148+S148+W148+AA148</f>
        <v/>
      </c>
      <c r="AO148" s="151">
        <f>F148+J148+N148+R148+V148+Z148</f>
        <v/>
      </c>
      <c r="AP148" t="n">
        <v>256</v>
      </c>
      <c r="AQ148" t="n">
        <v>256</v>
      </c>
      <c r="AR148">
        <f>AD148+AD149+AD150+AD151</f>
        <v/>
      </c>
      <c r="AS148">
        <f>AN148+AN149+AN150+AN151</f>
        <v/>
      </c>
      <c r="AT148">
        <f>AE148+AE149+AE150+AE151</f>
        <v/>
      </c>
      <c r="AU148" s="151">
        <f ref="AU148" t="array">1+(SUM(IF($AR$4:$AR$403&gt;AR148,1,0))+SUM(IF($AR$4:$AR$403=AR148,IF($AS$4:$AS$403&gt;AS148,1,0),0))+SUM(IF($AR$4:$AR$403=AR148,IF($AS$4:$AS$403=AS148,IF($AT$4:$AT$403&lt;AT148,1,0),0),0))+SUM(IF($AR$4:$AR$403=AR148,IF($AS$4:$AS$403=AS148,IF($AT$4:$AT$403=AT148,IF($AW$4:$AW$403&gt;AW148,1,0),0),0),0)))*4</f>
        <v/>
      </c>
      <c r="AV148" t="n">
        <v>145</v>
      </c>
      <c r="AW148">
        <f>AP148</f>
        <v/>
      </c>
    </row>
    <row customHeight="1" ht="13.7" r="149" s="149">
      <c r="A149" s="151" t="n">
        <v>146</v>
      </c>
      <c r="B149" s="19" t="n"/>
      <c r="C149" s="21" t="n"/>
      <c r="D149" s="22" t="n"/>
      <c r="E149" s="20" t="n"/>
      <c r="F149" s="151" t="n"/>
      <c r="G149" s="151" t="n"/>
      <c r="H149" s="151" t="n"/>
      <c r="I149" s="151">
        <f>F149+G149</f>
        <v/>
      </c>
      <c r="J149" s="151" t="n"/>
      <c r="K149" s="151" t="n"/>
      <c r="L149" s="151" t="n"/>
      <c r="M149" s="151">
        <f>J149+K149</f>
        <v/>
      </c>
      <c r="N149" s="151" t="n"/>
      <c r="O149" s="151" t="n"/>
      <c r="P149" s="151" t="n"/>
      <c r="Q149" s="151">
        <f>N149+O149</f>
        <v/>
      </c>
      <c r="R149" s="151" t="n"/>
      <c r="S149" s="151" t="n"/>
      <c r="T149" s="151" t="n"/>
      <c r="U149" s="151">
        <f>R149+S149</f>
        <v/>
      </c>
      <c r="V149" s="151" t="n"/>
      <c r="W149" s="151" t="n"/>
      <c r="X149" s="151" t="n"/>
      <c r="Y149" s="151">
        <f>V149+W149</f>
        <v/>
      </c>
      <c r="Z149" s="151" t="n"/>
      <c r="AA149" s="151" t="n"/>
      <c r="AB149" s="151" t="n"/>
      <c r="AC149" s="151">
        <f>Z149+AA149</f>
        <v/>
      </c>
      <c r="AD149" s="151">
        <f>I149+M149+Q149+U149+Y149+AC149</f>
        <v/>
      </c>
      <c r="AE149" s="151">
        <f>H149+L149+P149+T149+X149+AB149</f>
        <v/>
      </c>
      <c r="AF149" s="151">
        <f ref="AF149" t="array">1+COUNTIF($AD$4:$AD$403,"&gt;"&amp;AD149)+SUM(IF($AD$4:$AD$403=AD149,IF($AN$4:$AN$403&gt;AN149,1,0),0))+SUM(IF($AD$4:$AD$403=AD149,IF($AN$4:$AN$403=AN149,IF($AE$4:$AE$403&lt;AE149,1,0),0),0))+SUM(IF($AD$4:$AD$403=AD149,IF($AN$4:$AN$403=AN149,IF($AE$4:$AE$403=AE149,IF($AP$4:$AP$403&gt;AP149,1,0),0),0),0))</f>
        <v/>
      </c>
      <c r="AG149" s="1" t="n">
        <v>146</v>
      </c>
      <c r="AK149" s="151">
        <f>AK148+1</f>
        <v/>
      </c>
      <c r="AL149" s="1" t="n">
        <v>146</v>
      </c>
      <c r="AM149" s="151" t="n"/>
      <c r="AN149" s="151">
        <f>G149+K149+O149+S149+W149+AA149</f>
        <v/>
      </c>
      <c r="AO149" s="151">
        <f>F149+J149+N149+R149+V149+Z149</f>
        <v/>
      </c>
      <c r="AP149" t="n">
        <v>255</v>
      </c>
      <c r="AU149" s="151">
        <f>AU148+1</f>
        <v/>
      </c>
      <c r="AV149" t="n">
        <v>146</v>
      </c>
    </row>
    <row customHeight="1" ht="13.7" r="150" s="149">
      <c r="A150" s="151" t="n">
        <v>147</v>
      </c>
      <c r="B150" s="19" t="n"/>
      <c r="C150" s="18" t="n"/>
      <c r="D150" s="19" t="n"/>
      <c r="E150" s="20" t="n"/>
      <c r="F150" s="151" t="n"/>
      <c r="G150" s="151" t="n"/>
      <c r="H150" s="151" t="n"/>
      <c r="I150" s="151">
        <f>F150+G150</f>
        <v/>
      </c>
      <c r="J150" s="151" t="n"/>
      <c r="K150" s="151" t="n"/>
      <c r="L150" s="151" t="n"/>
      <c r="M150" s="151">
        <f>J150+K150</f>
        <v/>
      </c>
      <c r="N150" s="151" t="n"/>
      <c r="O150" s="151" t="n"/>
      <c r="P150" s="151" t="n"/>
      <c r="Q150" s="151">
        <f>N150+O150</f>
        <v/>
      </c>
      <c r="R150" s="151" t="n"/>
      <c r="S150" s="151" t="n"/>
      <c r="T150" s="151" t="n"/>
      <c r="U150" s="151">
        <f>R150+S150</f>
        <v/>
      </c>
      <c r="V150" s="151" t="n"/>
      <c r="W150" s="151" t="n"/>
      <c r="X150" s="151" t="n"/>
      <c r="Y150" s="151">
        <f>V150+W150</f>
        <v/>
      </c>
      <c r="Z150" s="151" t="n"/>
      <c r="AA150" s="151" t="n"/>
      <c r="AB150" s="151" t="n"/>
      <c r="AC150" s="151">
        <f>Z150+AA150</f>
        <v/>
      </c>
      <c r="AD150" s="151">
        <f>I150+M150+Q150+U150+Y150+AC150</f>
        <v/>
      </c>
      <c r="AE150" s="151">
        <f>H150+L150+P150+T150+X150+AB150</f>
        <v/>
      </c>
      <c r="AF150" s="151">
        <f ref="AF150" t="array">1+COUNTIF($AD$4:$AD$403,"&gt;"&amp;AD150)+SUM(IF($AD$4:$AD$403=AD150,IF($AN$4:$AN$403&gt;AN150,1,0),0))+SUM(IF($AD$4:$AD$403=AD150,IF($AN$4:$AN$403=AN150,IF($AE$4:$AE$403&lt;AE150,1,0),0),0))+SUM(IF($AD$4:$AD$403=AD150,IF($AN$4:$AN$403=AN150,IF($AE$4:$AE$403=AE150,IF($AP$4:$AP$403&gt;AP150,1,0),0),0),0))</f>
        <v/>
      </c>
      <c r="AG150" s="1" t="n">
        <v>147</v>
      </c>
      <c r="AH150" s="1">
        <f>AD150+AD151</f>
        <v/>
      </c>
      <c r="AI150" s="1">
        <f>AN150+AN151</f>
        <v/>
      </c>
      <c r="AJ150" s="1">
        <f>AE150+AE151</f>
        <v/>
      </c>
      <c r="AK150" s="17">
        <f ref="AK150" t="array">1+(SUM(IF($AH$4:$AH$403&gt;AH150,1,0))+SUM(IF($AH$4:$AH$403=AH150,IF($AI$4:$AI$403&gt;AI150,1,0),0))+SUM(IF($AH$4:$AH$403=AH150,IF($AI$4:$AI$403=AI150,IF($AJ$4:$AJ$403&lt;AJ150,1,0),0),0))+SUM(IF($AH$4:$AH$403=AH150,IF($AI$4:$AI$403=AI150,IF($AJ$4:$AJ$403=AJ150,IF($AQ$4:$AQ$403&gt;AQ150,1,0),0),0),0)))*2</f>
        <v/>
      </c>
      <c r="AL150" s="1" t="n">
        <v>147</v>
      </c>
      <c r="AM150" s="151" t="n"/>
      <c r="AN150" s="151">
        <f>G150+K150+O150+S150+W150+AA150</f>
        <v/>
      </c>
      <c r="AO150" s="151">
        <f>F150+J150+N150+R150+V150+Z150</f>
        <v/>
      </c>
      <c r="AP150" t="n">
        <v>254</v>
      </c>
      <c r="AQ150" t="n">
        <v>254</v>
      </c>
      <c r="AU150" s="151">
        <f>AU148+2</f>
        <v/>
      </c>
      <c r="AV150" t="n">
        <v>147</v>
      </c>
    </row>
    <row customHeight="1" ht="13.7" r="151" s="149">
      <c r="A151" s="151" t="n">
        <v>148</v>
      </c>
      <c r="B151" s="19" t="n"/>
      <c r="C151" s="21" t="n"/>
      <c r="D151" s="22" t="n"/>
      <c r="E151" s="20" t="n"/>
      <c r="F151" s="151" t="n"/>
      <c r="G151" s="151" t="n"/>
      <c r="H151" s="151" t="n"/>
      <c r="I151" s="151">
        <f>F151+G151</f>
        <v/>
      </c>
      <c r="J151" s="151" t="n"/>
      <c r="K151" s="151" t="n"/>
      <c r="L151" s="151" t="n"/>
      <c r="M151" s="151">
        <f>J151+K151</f>
        <v/>
      </c>
      <c r="N151" s="151" t="n"/>
      <c r="O151" s="151" t="n"/>
      <c r="P151" s="151" t="n"/>
      <c r="Q151" s="151">
        <f>N151+O151</f>
        <v/>
      </c>
      <c r="R151" s="151" t="n"/>
      <c r="S151" s="151" t="n"/>
      <c r="T151" s="151" t="n"/>
      <c r="U151" s="151">
        <f>R151+S151</f>
        <v/>
      </c>
      <c r="V151" s="151" t="n"/>
      <c r="W151" s="151" t="n"/>
      <c r="X151" s="151" t="n"/>
      <c r="Y151" s="151">
        <f>V151+W151</f>
        <v/>
      </c>
      <c r="Z151" s="151" t="n"/>
      <c r="AA151" s="151" t="n"/>
      <c r="AB151" s="151" t="n"/>
      <c r="AC151" s="151">
        <f>Z151+AA151</f>
        <v/>
      </c>
      <c r="AD151" s="151">
        <f>I151+M151+Q151+U151+Y151+AC151</f>
        <v/>
      </c>
      <c r="AE151" s="151">
        <f>H151+L151+P151+T151+X151+AB151</f>
        <v/>
      </c>
      <c r="AF151" s="151">
        <f ref="AF151" t="array">1+COUNTIF($AD$4:$AD$403,"&gt;"&amp;AD151)+SUM(IF($AD$4:$AD$403=AD151,IF($AN$4:$AN$403&gt;AN151,1,0),0))+SUM(IF($AD$4:$AD$403=AD151,IF($AN$4:$AN$403=AN151,IF($AE$4:$AE$403&lt;AE151,1,0),0),0))+SUM(IF($AD$4:$AD$403=AD151,IF($AN$4:$AN$403=AN151,IF($AE$4:$AE$403=AE151,IF($AP$4:$AP$403&gt;AP151,1,0),0),0),0))</f>
        <v/>
      </c>
      <c r="AG151" s="1" t="n">
        <v>148</v>
      </c>
      <c r="AK151" s="151">
        <f>AK150+1</f>
        <v/>
      </c>
      <c r="AL151" s="1" t="n">
        <v>148</v>
      </c>
      <c r="AM151" s="151" t="n"/>
      <c r="AN151" s="151">
        <f>G151+K151+O151+S151+W151+AA151</f>
        <v/>
      </c>
      <c r="AO151" s="151">
        <f>F151+J151+N151+R151+V151+Z151</f>
        <v/>
      </c>
      <c r="AP151" t="n">
        <v>253</v>
      </c>
      <c r="AU151" s="151">
        <f>AU148+3</f>
        <v/>
      </c>
      <c r="AV151" t="n">
        <v>148</v>
      </c>
    </row>
    <row customHeight="1" ht="13.7" r="152" s="149">
      <c r="A152" s="151" t="n">
        <v>149</v>
      </c>
      <c r="B152" s="19" t="n"/>
      <c r="C152" s="18" t="n"/>
      <c r="D152" s="19" t="n"/>
      <c r="E152" s="20" t="n"/>
      <c r="F152" s="151" t="n"/>
      <c r="G152" s="151" t="n"/>
      <c r="H152" s="151" t="n"/>
      <c r="I152" s="151">
        <f>F152+G152</f>
        <v/>
      </c>
      <c r="J152" s="151" t="n"/>
      <c r="K152" s="151" t="n"/>
      <c r="L152" s="151" t="n"/>
      <c r="M152" s="151">
        <f>J152+K152</f>
        <v/>
      </c>
      <c r="N152" s="151" t="n"/>
      <c r="O152" s="151" t="n"/>
      <c r="P152" s="151" t="n"/>
      <c r="Q152" s="151">
        <f>N152+O152</f>
        <v/>
      </c>
      <c r="R152" s="151" t="n"/>
      <c r="S152" s="151" t="n"/>
      <c r="T152" s="151" t="n"/>
      <c r="U152" s="151">
        <f>R152+S152</f>
        <v/>
      </c>
      <c r="V152" s="151" t="n"/>
      <c r="W152" s="151" t="n"/>
      <c r="X152" s="151" t="n"/>
      <c r="Y152" s="151">
        <f>V152+W152</f>
        <v/>
      </c>
      <c r="Z152" s="151" t="n"/>
      <c r="AA152" s="151" t="n"/>
      <c r="AB152" s="151" t="n"/>
      <c r="AC152" s="151">
        <f>Z152+AA152</f>
        <v/>
      </c>
      <c r="AD152" s="151">
        <f>I152+M152+Q152+U152+Y152+AC152</f>
        <v/>
      </c>
      <c r="AE152" s="151">
        <f>H152+L152+P152+T152+X152+AB152</f>
        <v/>
      </c>
      <c r="AF152" s="151">
        <f ref="AF152" t="array">1+COUNTIF($AD$4:$AD$403,"&gt;"&amp;AD152)+SUM(IF($AD$4:$AD$403=AD152,IF($AN$4:$AN$403&gt;AN152,1,0),0))+SUM(IF($AD$4:$AD$403=AD152,IF($AN$4:$AN$403=AN152,IF($AE$4:$AE$403&lt;AE152,1,0),0),0))+SUM(IF($AD$4:$AD$403=AD152,IF($AN$4:$AN$403=AN152,IF($AE$4:$AE$403=AE152,IF($AP$4:$AP$403&gt;AP152,1,0),0),0),0))</f>
        <v/>
      </c>
      <c r="AG152" s="1" t="n">
        <v>149</v>
      </c>
      <c r="AH152" s="1">
        <f>AD152+AD153</f>
        <v/>
      </c>
      <c r="AI152" s="1">
        <f>AN152+AN153</f>
        <v/>
      </c>
      <c r="AJ152" s="1">
        <f>AE152+AE153</f>
        <v/>
      </c>
      <c r="AK152" s="17">
        <f ref="AK152" t="array">1+(SUM(IF($AH$4:$AH$403&gt;AH152,1,0))+SUM(IF($AH$4:$AH$403=AH152,IF($AI$4:$AI$403&gt;AI152,1,0),0))+SUM(IF($AH$4:$AH$403=AH152,IF($AI$4:$AI$403=AI152,IF($AJ$4:$AJ$403&lt;AJ152,1,0),0),0))+SUM(IF($AH$4:$AH$403=AH152,IF($AI$4:$AI$403=AI152,IF($AJ$4:$AJ$403=AJ152,IF($AQ$4:$AQ$403&gt;AQ152,1,0),0),0),0)))*2</f>
        <v/>
      </c>
      <c r="AL152" s="1" t="n">
        <v>149</v>
      </c>
      <c r="AM152" s="151" t="n"/>
      <c r="AN152" s="151">
        <f>G152+K152+O152+S152+W152+AA152</f>
        <v/>
      </c>
      <c r="AO152" s="151">
        <f>F152+J152+N152+R152+V152+Z152</f>
        <v/>
      </c>
      <c r="AP152" t="n">
        <v>252</v>
      </c>
      <c r="AQ152" t="n">
        <v>252</v>
      </c>
      <c r="AR152">
        <f>AD152+AD153+AD154+AD155</f>
        <v/>
      </c>
      <c r="AS152">
        <f>AN152+AN153+AN154+AN155</f>
        <v/>
      </c>
      <c r="AT152">
        <f>AE152+AE153+AE154+AE155</f>
        <v/>
      </c>
      <c r="AU152" s="151">
        <f ref="AU152" t="array">1+(SUM(IF($AR$4:$AR$403&gt;AR152,1,0))+SUM(IF($AR$4:$AR$403=AR152,IF($AS$4:$AS$403&gt;AS152,1,0),0))+SUM(IF($AR$4:$AR$403=AR152,IF($AS$4:$AS$403=AS152,IF($AT$4:$AT$403&lt;AT152,1,0),0),0))+SUM(IF($AR$4:$AR$403=AR152,IF($AS$4:$AS$403=AS152,IF($AT$4:$AT$403=AT152,IF($AW$4:$AW$403&gt;AW152,1,0),0),0),0)))*4</f>
        <v/>
      </c>
      <c r="AV152" t="n">
        <v>149</v>
      </c>
      <c r="AW152">
        <f>AP152</f>
        <v/>
      </c>
    </row>
    <row customHeight="1" ht="13.7" r="153" s="149">
      <c r="A153" s="151" t="n">
        <v>150</v>
      </c>
      <c r="B153" s="19" t="n"/>
      <c r="C153" s="21" t="n"/>
      <c r="D153" s="22" t="n"/>
      <c r="E153" s="20" t="n"/>
      <c r="F153" s="151" t="n"/>
      <c r="G153" s="151" t="n"/>
      <c r="H153" s="151" t="n"/>
      <c r="I153" s="151">
        <f>F153+G153</f>
        <v/>
      </c>
      <c r="J153" s="151" t="n"/>
      <c r="K153" s="151" t="n"/>
      <c r="L153" s="151" t="n"/>
      <c r="M153" s="151">
        <f>J153+K153</f>
        <v/>
      </c>
      <c r="N153" s="151" t="n"/>
      <c r="O153" s="151" t="n"/>
      <c r="P153" s="151" t="n"/>
      <c r="Q153" s="151">
        <f>N153+O153</f>
        <v/>
      </c>
      <c r="R153" s="151" t="n"/>
      <c r="S153" s="151" t="n"/>
      <c r="T153" s="151" t="n"/>
      <c r="U153" s="151">
        <f>R153+S153</f>
        <v/>
      </c>
      <c r="V153" s="151" t="n"/>
      <c r="W153" s="151" t="n"/>
      <c r="X153" s="151" t="n"/>
      <c r="Y153" s="151">
        <f>V153+W153</f>
        <v/>
      </c>
      <c r="Z153" s="151" t="n"/>
      <c r="AA153" s="151" t="n"/>
      <c r="AB153" s="151" t="n"/>
      <c r="AC153" s="151">
        <f>Z153+AA153</f>
        <v/>
      </c>
      <c r="AD153" s="151">
        <f>I153+M153+Q153+U153+Y153+AC153</f>
        <v/>
      </c>
      <c r="AE153" s="151">
        <f>H153+L153+P153+T153+X153+AB153</f>
        <v/>
      </c>
      <c r="AF153" s="151">
        <f ref="AF153" t="array">1+COUNTIF($AD$4:$AD$403,"&gt;"&amp;AD153)+SUM(IF($AD$4:$AD$403=AD153,IF($AN$4:$AN$403&gt;AN153,1,0),0))+SUM(IF($AD$4:$AD$403=AD153,IF($AN$4:$AN$403=AN153,IF($AE$4:$AE$403&lt;AE153,1,0),0),0))+SUM(IF($AD$4:$AD$403=AD153,IF($AN$4:$AN$403=AN153,IF($AE$4:$AE$403=AE153,IF($AP$4:$AP$403&gt;AP153,1,0),0),0),0))</f>
        <v/>
      </c>
      <c r="AG153" s="1" t="n">
        <v>150</v>
      </c>
      <c r="AK153" s="151">
        <f>AK152+1</f>
        <v/>
      </c>
      <c r="AL153" s="1" t="n">
        <v>150</v>
      </c>
      <c r="AM153" s="151" t="n"/>
      <c r="AN153" s="151">
        <f>G153+K153+O153+S153+W153+AA153</f>
        <v/>
      </c>
      <c r="AO153" s="151">
        <f>F153+J153+N153+R153+V153+Z153</f>
        <v/>
      </c>
      <c r="AP153" t="n">
        <v>251</v>
      </c>
      <c r="AU153" s="151">
        <f>AU152+1</f>
        <v/>
      </c>
      <c r="AV153" t="n">
        <v>150</v>
      </c>
    </row>
    <row customHeight="1" ht="13.7" r="154" s="149">
      <c r="A154" s="151" t="n">
        <v>151</v>
      </c>
      <c r="B154" s="19" t="n"/>
      <c r="C154" s="18" t="n"/>
      <c r="D154" s="19" t="n"/>
      <c r="E154" s="20" t="n"/>
      <c r="F154" s="151" t="n"/>
      <c r="G154" s="151" t="n"/>
      <c r="H154" s="151" t="n"/>
      <c r="I154" s="151">
        <f>F154+G154</f>
        <v/>
      </c>
      <c r="J154" s="151" t="n"/>
      <c r="K154" s="151" t="n"/>
      <c r="L154" s="151" t="n"/>
      <c r="M154" s="151">
        <f>J154+K154</f>
        <v/>
      </c>
      <c r="N154" s="151" t="n"/>
      <c r="O154" s="151" t="n"/>
      <c r="P154" s="151" t="n"/>
      <c r="Q154" s="151">
        <f>N154+O154</f>
        <v/>
      </c>
      <c r="R154" s="151" t="n"/>
      <c r="S154" s="151" t="n"/>
      <c r="T154" s="151" t="n"/>
      <c r="U154" s="151">
        <f>R154+S154</f>
        <v/>
      </c>
      <c r="V154" s="151" t="n"/>
      <c r="W154" s="151" t="n"/>
      <c r="X154" s="151" t="n"/>
      <c r="Y154" s="151">
        <f>V154+W154</f>
        <v/>
      </c>
      <c r="Z154" s="151" t="n"/>
      <c r="AA154" s="151" t="n"/>
      <c r="AB154" s="151" t="n"/>
      <c r="AC154" s="151">
        <f>Z154+AA154</f>
        <v/>
      </c>
      <c r="AD154" s="151">
        <f>I154+M154+Q154+U154+Y154+AC154</f>
        <v/>
      </c>
      <c r="AE154" s="151">
        <f>H154+L154+P154+T154+X154+AB154</f>
        <v/>
      </c>
      <c r="AF154" s="151">
        <f ref="AF154" t="array">1+COUNTIF($AD$4:$AD$403,"&gt;"&amp;AD154)+SUM(IF($AD$4:$AD$403=AD154,IF($AN$4:$AN$403&gt;AN154,1,0),0))+SUM(IF($AD$4:$AD$403=AD154,IF($AN$4:$AN$403=AN154,IF($AE$4:$AE$403&lt;AE154,1,0),0),0))+SUM(IF($AD$4:$AD$403=AD154,IF($AN$4:$AN$403=AN154,IF($AE$4:$AE$403=AE154,IF($AP$4:$AP$403&gt;AP154,1,0),0),0),0))</f>
        <v/>
      </c>
      <c r="AG154" s="1" t="n">
        <v>151</v>
      </c>
      <c r="AH154" s="1">
        <f>AD154+AD155</f>
        <v/>
      </c>
      <c r="AI154" s="1">
        <f>AN154+AN155</f>
        <v/>
      </c>
      <c r="AJ154" s="1">
        <f>AE154+AE155</f>
        <v/>
      </c>
      <c r="AK154" s="17">
        <f ref="AK154" t="array">1+(SUM(IF($AH$4:$AH$403&gt;AH154,1,0))+SUM(IF($AH$4:$AH$403=AH154,IF($AI$4:$AI$403&gt;AI154,1,0),0))+SUM(IF($AH$4:$AH$403=AH154,IF($AI$4:$AI$403=AI154,IF($AJ$4:$AJ$403&lt;AJ154,1,0),0),0))+SUM(IF($AH$4:$AH$403=AH154,IF($AI$4:$AI$403=AI154,IF($AJ$4:$AJ$403=AJ154,IF($AQ$4:$AQ$403&gt;AQ154,1,0),0),0),0)))*2</f>
        <v/>
      </c>
      <c r="AL154" s="1" t="n">
        <v>151</v>
      </c>
      <c r="AM154" s="151" t="n"/>
      <c r="AN154" s="151">
        <f>G154+K154+O154+S154+W154+AA154</f>
        <v/>
      </c>
      <c r="AO154" s="151">
        <f>F154+J154+N154+R154+V154+Z154</f>
        <v/>
      </c>
      <c r="AP154" t="n">
        <v>250</v>
      </c>
      <c r="AQ154" t="n">
        <v>250</v>
      </c>
      <c r="AU154" s="151">
        <f>AU152+2</f>
        <v/>
      </c>
      <c r="AV154" t="n">
        <v>151</v>
      </c>
    </row>
    <row customHeight="1" ht="13.7" r="155" s="149">
      <c r="A155" s="151" t="n">
        <v>152</v>
      </c>
      <c r="B155" s="19" t="n"/>
      <c r="C155" s="21" t="n"/>
      <c r="D155" s="22" t="n"/>
      <c r="E155" s="20" t="n"/>
      <c r="F155" s="151" t="n"/>
      <c r="G155" s="151" t="n"/>
      <c r="H155" s="151" t="n"/>
      <c r="I155" s="151">
        <f>F155+G155</f>
        <v/>
      </c>
      <c r="J155" s="151" t="n"/>
      <c r="K155" s="151" t="n"/>
      <c r="L155" s="151" t="n"/>
      <c r="M155" s="151">
        <f>J155+K155</f>
        <v/>
      </c>
      <c r="N155" s="151" t="n"/>
      <c r="O155" s="151" t="n"/>
      <c r="P155" s="151" t="n"/>
      <c r="Q155" s="151">
        <f>N155+O155</f>
        <v/>
      </c>
      <c r="R155" s="151" t="n"/>
      <c r="S155" s="151" t="n"/>
      <c r="T155" s="151" t="n"/>
      <c r="U155" s="151">
        <f>R155+S155</f>
        <v/>
      </c>
      <c r="V155" s="151" t="n"/>
      <c r="W155" s="151" t="n"/>
      <c r="X155" s="151" t="n"/>
      <c r="Y155" s="151">
        <f>V155+W155</f>
        <v/>
      </c>
      <c r="Z155" s="151" t="n"/>
      <c r="AA155" s="151" t="n"/>
      <c r="AB155" s="151" t="n"/>
      <c r="AC155" s="151">
        <f>Z155+AA155</f>
        <v/>
      </c>
      <c r="AD155" s="151">
        <f>I155+M155+Q155+U155+Y155+AC155</f>
        <v/>
      </c>
      <c r="AE155" s="151">
        <f>H155+L155+P155+T155+X155+AB155</f>
        <v/>
      </c>
      <c r="AF155" s="151">
        <f ref="AF155" t="array">1+COUNTIF($AD$4:$AD$403,"&gt;"&amp;AD155)+SUM(IF($AD$4:$AD$403=AD155,IF($AN$4:$AN$403&gt;AN155,1,0),0))+SUM(IF($AD$4:$AD$403=AD155,IF($AN$4:$AN$403=AN155,IF($AE$4:$AE$403&lt;AE155,1,0),0),0))+SUM(IF($AD$4:$AD$403=AD155,IF($AN$4:$AN$403=AN155,IF($AE$4:$AE$403=AE155,IF($AP$4:$AP$403&gt;AP155,1,0),0),0),0))</f>
        <v/>
      </c>
      <c r="AG155" s="1" t="n">
        <v>152</v>
      </c>
      <c r="AK155" s="151">
        <f>AK154+1</f>
        <v/>
      </c>
      <c r="AL155" s="1" t="n">
        <v>152</v>
      </c>
      <c r="AM155" s="151" t="n"/>
      <c r="AN155" s="151">
        <f>G155+K155+O155+S155+W155+AA155</f>
        <v/>
      </c>
      <c r="AO155" s="151">
        <f>F155+J155+N155+R155+V155+Z155</f>
        <v/>
      </c>
      <c r="AP155" t="n">
        <v>249</v>
      </c>
      <c r="AU155" s="151">
        <f>AU152+3</f>
        <v/>
      </c>
      <c r="AV155" t="n">
        <v>152</v>
      </c>
    </row>
    <row customHeight="1" ht="13.7" r="156" s="149">
      <c r="A156" s="151" t="n">
        <v>153</v>
      </c>
      <c r="B156" s="19" t="n"/>
      <c r="C156" s="18" t="n"/>
      <c r="D156" s="19" t="n"/>
      <c r="E156" s="20" t="n"/>
      <c r="F156" s="151" t="n"/>
      <c r="G156" s="151" t="n"/>
      <c r="H156" s="151" t="n"/>
      <c r="I156" s="151">
        <f>F156+G156</f>
        <v/>
      </c>
      <c r="J156" s="151" t="n"/>
      <c r="K156" s="151" t="n"/>
      <c r="L156" s="151" t="n"/>
      <c r="M156" s="151">
        <f>J156+K156</f>
        <v/>
      </c>
      <c r="N156" s="151" t="n"/>
      <c r="O156" s="151" t="n"/>
      <c r="P156" s="151" t="n"/>
      <c r="Q156" s="151">
        <f>N156+O156</f>
        <v/>
      </c>
      <c r="R156" s="151" t="n"/>
      <c r="S156" s="151" t="n"/>
      <c r="T156" s="151" t="n"/>
      <c r="U156" s="151">
        <f>R156+S156</f>
        <v/>
      </c>
      <c r="V156" s="151" t="n"/>
      <c r="W156" s="151" t="n"/>
      <c r="X156" s="151" t="n"/>
      <c r="Y156" s="151">
        <f>V156+W156</f>
        <v/>
      </c>
      <c r="Z156" s="151" t="n"/>
      <c r="AA156" s="151" t="n"/>
      <c r="AB156" s="151" t="n"/>
      <c r="AC156" s="151">
        <f>Z156+AA156</f>
        <v/>
      </c>
      <c r="AD156" s="151">
        <f>I156+M156+Q156+U156+Y156+AC156</f>
        <v/>
      </c>
      <c r="AE156" s="151">
        <f>H156+L156+P156+T156+X156+AB156</f>
        <v/>
      </c>
      <c r="AF156" s="151">
        <f ref="AF156" t="array">1+COUNTIF($AD$4:$AD$403,"&gt;"&amp;AD156)+SUM(IF($AD$4:$AD$403=AD156,IF($AN$4:$AN$403&gt;AN156,1,0),0))+SUM(IF($AD$4:$AD$403=AD156,IF($AN$4:$AN$403=AN156,IF($AE$4:$AE$403&lt;AE156,1,0),0),0))+SUM(IF($AD$4:$AD$403=AD156,IF($AN$4:$AN$403=AN156,IF($AE$4:$AE$403=AE156,IF($AP$4:$AP$403&gt;AP156,1,0),0),0),0))</f>
        <v/>
      </c>
      <c r="AG156" s="1" t="n">
        <v>153</v>
      </c>
      <c r="AH156" s="1">
        <f>AD156+AD157</f>
        <v/>
      </c>
      <c r="AI156" s="1">
        <f>AN156+AN157</f>
        <v/>
      </c>
      <c r="AJ156" s="1">
        <f>AE156+AE157</f>
        <v/>
      </c>
      <c r="AK156" s="17">
        <f ref="AK156" t="array">1+(SUM(IF($AH$4:$AH$403&gt;AH156,1,0))+SUM(IF($AH$4:$AH$403=AH156,IF($AI$4:$AI$403&gt;AI156,1,0),0))+SUM(IF($AH$4:$AH$403=AH156,IF($AI$4:$AI$403=AI156,IF($AJ$4:$AJ$403&lt;AJ156,1,0),0),0))+SUM(IF($AH$4:$AH$403=AH156,IF($AI$4:$AI$403=AI156,IF($AJ$4:$AJ$403=AJ156,IF($AQ$4:$AQ$403&gt;AQ156,1,0),0),0),0)))*2</f>
        <v/>
      </c>
      <c r="AL156" s="1" t="n">
        <v>153</v>
      </c>
      <c r="AM156" s="151" t="n"/>
      <c r="AN156" s="151">
        <f>G156+K156+O156+S156+W156+AA156</f>
        <v/>
      </c>
      <c r="AO156" s="151">
        <f>F156+J156+N156+R156+V156+Z156</f>
        <v/>
      </c>
      <c r="AP156" t="n">
        <v>248</v>
      </c>
      <c r="AQ156" t="n">
        <v>248</v>
      </c>
      <c r="AR156">
        <f>AD156+AD157+AD158+AD159</f>
        <v/>
      </c>
      <c r="AS156">
        <f>AN156+AN157+AN158+AN159</f>
        <v/>
      </c>
      <c r="AT156">
        <f>AE156+AE157+AE158+AE159</f>
        <v/>
      </c>
      <c r="AU156" s="151">
        <f ref="AU156" t="array">1+(SUM(IF($AR$4:$AR$403&gt;AR156,1,0))+SUM(IF($AR$4:$AR$403=AR156,IF($AS$4:$AS$403&gt;AS156,1,0),0))+SUM(IF($AR$4:$AR$403=AR156,IF($AS$4:$AS$403=AS156,IF($AT$4:$AT$403&lt;AT156,1,0),0),0))+SUM(IF($AR$4:$AR$403=AR156,IF($AS$4:$AS$403=AS156,IF($AT$4:$AT$403=AT156,IF($AW$4:$AW$403&gt;AW156,1,0),0),0),0)))*4</f>
        <v/>
      </c>
      <c r="AV156" t="n">
        <v>153</v>
      </c>
      <c r="AW156">
        <f>AP156</f>
        <v/>
      </c>
    </row>
    <row customHeight="1" ht="13.7" r="157" s="149">
      <c r="A157" s="151" t="n">
        <v>154</v>
      </c>
      <c r="B157" s="19" t="n"/>
      <c r="C157" s="21" t="n"/>
      <c r="D157" s="22" t="n"/>
      <c r="E157" s="20" t="n"/>
      <c r="F157" s="151" t="n"/>
      <c r="G157" s="151" t="n"/>
      <c r="H157" s="151" t="n"/>
      <c r="I157" s="151">
        <f>F157+G157</f>
        <v/>
      </c>
      <c r="J157" s="151" t="n"/>
      <c r="K157" s="151" t="n"/>
      <c r="L157" s="151" t="n"/>
      <c r="M157" s="151">
        <f>J157+K157</f>
        <v/>
      </c>
      <c r="N157" s="151" t="n"/>
      <c r="O157" s="151" t="n"/>
      <c r="P157" s="151" t="n"/>
      <c r="Q157" s="151">
        <f>N157+O157</f>
        <v/>
      </c>
      <c r="R157" s="151" t="n"/>
      <c r="S157" s="151" t="n"/>
      <c r="T157" s="151" t="n"/>
      <c r="U157" s="151">
        <f>R157+S157</f>
        <v/>
      </c>
      <c r="V157" s="151" t="n"/>
      <c r="W157" s="151" t="n"/>
      <c r="X157" s="151" t="n"/>
      <c r="Y157" s="151">
        <f>V157+W157</f>
        <v/>
      </c>
      <c r="Z157" s="151" t="n"/>
      <c r="AA157" s="151" t="n"/>
      <c r="AB157" s="151" t="n"/>
      <c r="AC157" s="151">
        <f>Z157+AA157</f>
        <v/>
      </c>
      <c r="AD157" s="151">
        <f>I157+M157+Q157+U157+Y157+AC157</f>
        <v/>
      </c>
      <c r="AE157" s="151">
        <f>H157+L157+P157+T157+X157+AB157</f>
        <v/>
      </c>
      <c r="AF157" s="151">
        <f ref="AF157" t="array">1+COUNTIF($AD$4:$AD$403,"&gt;"&amp;AD157)+SUM(IF($AD$4:$AD$403=AD157,IF($AN$4:$AN$403&gt;AN157,1,0),0))+SUM(IF($AD$4:$AD$403=AD157,IF($AN$4:$AN$403=AN157,IF($AE$4:$AE$403&lt;AE157,1,0),0),0))+SUM(IF($AD$4:$AD$403=AD157,IF($AN$4:$AN$403=AN157,IF($AE$4:$AE$403=AE157,IF($AP$4:$AP$403&gt;AP157,1,0),0),0),0))</f>
        <v/>
      </c>
      <c r="AG157" s="1" t="n">
        <v>154</v>
      </c>
      <c r="AK157" s="151">
        <f>AK156+1</f>
        <v/>
      </c>
      <c r="AL157" s="1" t="n">
        <v>154</v>
      </c>
      <c r="AM157" s="151" t="n"/>
      <c r="AN157" s="151">
        <f>G157+K157+O157+S157+W157+AA157</f>
        <v/>
      </c>
      <c r="AO157" s="151">
        <f>F157+J157+N157+R157+V157+Z157</f>
        <v/>
      </c>
      <c r="AP157" t="n">
        <v>247</v>
      </c>
      <c r="AU157" s="151">
        <f>AU156+1</f>
        <v/>
      </c>
      <c r="AV157" t="n">
        <v>154</v>
      </c>
    </row>
    <row customHeight="1" ht="13.7" r="158" s="149">
      <c r="A158" s="151" t="n">
        <v>155</v>
      </c>
      <c r="B158" s="19" t="n"/>
      <c r="C158" s="18" t="n"/>
      <c r="D158" s="19" t="n"/>
      <c r="E158" s="20" t="n"/>
      <c r="F158" s="151" t="n"/>
      <c r="G158" s="151" t="n"/>
      <c r="H158" s="151" t="n"/>
      <c r="I158" s="151">
        <f>F158+G158</f>
        <v/>
      </c>
      <c r="J158" s="151" t="n"/>
      <c r="K158" s="151" t="n"/>
      <c r="L158" s="151" t="n"/>
      <c r="M158" s="151">
        <f>J158+K158</f>
        <v/>
      </c>
      <c r="N158" s="151" t="n"/>
      <c r="O158" s="151" t="n"/>
      <c r="P158" s="151" t="n"/>
      <c r="Q158" s="151">
        <f>N158+O158</f>
        <v/>
      </c>
      <c r="R158" s="151" t="n"/>
      <c r="S158" s="151" t="n"/>
      <c r="T158" s="151" t="n"/>
      <c r="U158" s="151">
        <f>R158+S158</f>
        <v/>
      </c>
      <c r="V158" s="151" t="n"/>
      <c r="W158" s="151" t="n"/>
      <c r="X158" s="151" t="n"/>
      <c r="Y158" s="151">
        <f>V158+W158</f>
        <v/>
      </c>
      <c r="Z158" s="151" t="n"/>
      <c r="AA158" s="151" t="n"/>
      <c r="AB158" s="151" t="n"/>
      <c r="AC158" s="151">
        <f>Z158+AA158</f>
        <v/>
      </c>
      <c r="AD158" s="151">
        <f>I158+M158+Q158+U158+Y158+AC158</f>
        <v/>
      </c>
      <c r="AE158" s="151">
        <f>H158+L158+P158+T158+X158+AB158</f>
        <v/>
      </c>
      <c r="AF158" s="151">
        <f ref="AF158" t="array">1+COUNTIF($AD$4:$AD$403,"&gt;"&amp;AD158)+SUM(IF($AD$4:$AD$403=AD158,IF($AN$4:$AN$403&gt;AN158,1,0),0))+SUM(IF($AD$4:$AD$403=AD158,IF($AN$4:$AN$403=AN158,IF($AE$4:$AE$403&lt;AE158,1,0),0),0))+SUM(IF($AD$4:$AD$403=AD158,IF($AN$4:$AN$403=AN158,IF($AE$4:$AE$403=AE158,IF($AP$4:$AP$403&gt;AP158,1,0),0),0),0))</f>
        <v/>
      </c>
      <c r="AG158" s="1" t="n">
        <v>155</v>
      </c>
      <c r="AH158" s="1">
        <f>AD158+AD159</f>
        <v/>
      </c>
      <c r="AI158" s="1">
        <f>AN158+AN159</f>
        <v/>
      </c>
      <c r="AJ158" s="1">
        <f>AE158+AE159</f>
        <v/>
      </c>
      <c r="AK158" s="17">
        <f ref="AK158" t="array">1+(SUM(IF($AH$4:$AH$403&gt;AH158,1,0))+SUM(IF($AH$4:$AH$403=AH158,IF($AI$4:$AI$403&gt;AI158,1,0),0))+SUM(IF($AH$4:$AH$403=AH158,IF($AI$4:$AI$403=AI158,IF($AJ$4:$AJ$403&lt;AJ158,1,0),0),0))+SUM(IF($AH$4:$AH$403=AH158,IF($AI$4:$AI$403=AI158,IF($AJ$4:$AJ$403=AJ158,IF($AQ$4:$AQ$403&gt;AQ158,1,0),0),0),0)))*2</f>
        <v/>
      </c>
      <c r="AL158" s="1" t="n">
        <v>155</v>
      </c>
      <c r="AM158" s="151" t="n"/>
      <c r="AN158" s="151">
        <f>G158+K158+O158+S158+W158+AA158</f>
        <v/>
      </c>
      <c r="AO158" s="151">
        <f>F158+J158+N158+R158+V158+Z158</f>
        <v/>
      </c>
      <c r="AP158" t="n">
        <v>246</v>
      </c>
      <c r="AQ158" t="n">
        <v>246</v>
      </c>
      <c r="AU158" s="151">
        <f>AU156+2</f>
        <v/>
      </c>
      <c r="AV158" t="n">
        <v>155</v>
      </c>
    </row>
    <row customHeight="1" ht="13.7" r="159" s="149">
      <c r="A159" s="151" t="n">
        <v>156</v>
      </c>
      <c r="B159" s="19" t="n"/>
      <c r="C159" s="21" t="n"/>
      <c r="D159" s="22" t="n"/>
      <c r="E159" s="20" t="n"/>
      <c r="F159" s="151" t="n"/>
      <c r="G159" s="151" t="n"/>
      <c r="H159" s="151" t="n"/>
      <c r="I159" s="151">
        <f>F159+G159</f>
        <v/>
      </c>
      <c r="J159" s="151" t="n"/>
      <c r="K159" s="151" t="n"/>
      <c r="L159" s="151" t="n"/>
      <c r="M159" s="151">
        <f>J159+K159</f>
        <v/>
      </c>
      <c r="N159" s="151" t="n"/>
      <c r="O159" s="151" t="n"/>
      <c r="P159" s="151" t="n"/>
      <c r="Q159" s="151">
        <f>N159+O159</f>
        <v/>
      </c>
      <c r="R159" s="151" t="n"/>
      <c r="S159" s="151" t="n"/>
      <c r="T159" s="151" t="n"/>
      <c r="U159" s="151">
        <f>R159+S159</f>
        <v/>
      </c>
      <c r="V159" s="151" t="n"/>
      <c r="W159" s="151" t="n"/>
      <c r="X159" s="151" t="n"/>
      <c r="Y159" s="151">
        <f>V159+W159</f>
        <v/>
      </c>
      <c r="Z159" s="151" t="n"/>
      <c r="AA159" s="151" t="n"/>
      <c r="AB159" s="151" t="n"/>
      <c r="AC159" s="151">
        <f>Z159+AA159</f>
        <v/>
      </c>
      <c r="AD159" s="151">
        <f>I159+M159+Q159+U159+Y159+AC159</f>
        <v/>
      </c>
      <c r="AE159" s="151">
        <f>H159+L159+P159+T159+X159+AB159</f>
        <v/>
      </c>
      <c r="AF159" s="151">
        <f ref="AF159" t="array">1+COUNTIF($AD$4:$AD$403,"&gt;"&amp;AD159)+SUM(IF($AD$4:$AD$403=AD159,IF($AN$4:$AN$403&gt;AN159,1,0),0))+SUM(IF($AD$4:$AD$403=AD159,IF($AN$4:$AN$403=AN159,IF($AE$4:$AE$403&lt;AE159,1,0),0),0))+SUM(IF($AD$4:$AD$403=AD159,IF($AN$4:$AN$403=AN159,IF($AE$4:$AE$403=AE159,IF($AP$4:$AP$403&gt;AP159,1,0),0),0),0))</f>
        <v/>
      </c>
      <c r="AG159" s="1" t="n">
        <v>156</v>
      </c>
      <c r="AK159" s="151">
        <f>AK158+1</f>
        <v/>
      </c>
      <c r="AL159" s="1" t="n">
        <v>156</v>
      </c>
      <c r="AM159" s="151" t="n"/>
      <c r="AN159" s="151">
        <f>G159+K159+O159+S159+W159+AA159</f>
        <v/>
      </c>
      <c r="AO159" s="151">
        <f>F159+J159+N159+R159+V159+Z159</f>
        <v/>
      </c>
      <c r="AP159" t="n">
        <v>245</v>
      </c>
      <c r="AU159" s="151">
        <f>AU156+3</f>
        <v/>
      </c>
      <c r="AV159" t="n">
        <v>156</v>
      </c>
    </row>
    <row customHeight="1" ht="13.7" r="160" s="149">
      <c r="A160" s="151" t="n">
        <v>157</v>
      </c>
      <c r="B160" s="19" t="n"/>
      <c r="C160" s="18" t="n"/>
      <c r="D160" s="19" t="n"/>
      <c r="E160" s="20" t="n"/>
      <c r="F160" s="151" t="n"/>
      <c r="G160" s="151" t="n"/>
      <c r="H160" s="151" t="n"/>
      <c r="I160" s="151">
        <f>F160+G160</f>
        <v/>
      </c>
      <c r="J160" s="151" t="n"/>
      <c r="K160" s="151" t="n"/>
      <c r="L160" s="151" t="n"/>
      <c r="M160" s="151">
        <f>J160+K160</f>
        <v/>
      </c>
      <c r="N160" s="151" t="n"/>
      <c r="O160" s="151" t="n"/>
      <c r="P160" s="151" t="n"/>
      <c r="Q160" s="151">
        <f>N160+O160</f>
        <v/>
      </c>
      <c r="R160" s="151" t="n"/>
      <c r="S160" s="151" t="n"/>
      <c r="T160" s="151" t="n"/>
      <c r="U160" s="151">
        <f>R160+S160</f>
        <v/>
      </c>
      <c r="V160" s="151" t="n"/>
      <c r="W160" s="151" t="n"/>
      <c r="X160" s="151" t="n"/>
      <c r="Y160" s="151">
        <f>V160+W160</f>
        <v/>
      </c>
      <c r="Z160" s="151" t="n"/>
      <c r="AA160" s="151" t="n"/>
      <c r="AB160" s="151" t="n"/>
      <c r="AC160" s="151">
        <f>Z160+AA160</f>
        <v/>
      </c>
      <c r="AD160" s="151">
        <f>I160+M160+Q160+U160+Y160+AC160</f>
        <v/>
      </c>
      <c r="AE160" s="151">
        <f>H160+L160+P160+T160+X160+AB160</f>
        <v/>
      </c>
      <c r="AF160" s="151">
        <f ref="AF160" t="array">1+COUNTIF($AD$4:$AD$403,"&gt;"&amp;AD160)+SUM(IF($AD$4:$AD$403=AD160,IF($AN$4:$AN$403&gt;AN160,1,0),0))+SUM(IF($AD$4:$AD$403=AD160,IF($AN$4:$AN$403=AN160,IF($AE$4:$AE$403&lt;AE160,1,0),0),0))+SUM(IF($AD$4:$AD$403=AD160,IF($AN$4:$AN$403=AN160,IF($AE$4:$AE$403=AE160,IF($AP$4:$AP$403&gt;AP160,1,0),0),0),0))</f>
        <v/>
      </c>
      <c r="AG160" s="1" t="n">
        <v>157</v>
      </c>
      <c r="AH160" s="1">
        <f>AD160+AD161</f>
        <v/>
      </c>
      <c r="AI160" s="1">
        <f>AN160+AN161</f>
        <v/>
      </c>
      <c r="AJ160" s="1">
        <f>AE160+AE161</f>
        <v/>
      </c>
      <c r="AK160" s="17">
        <f ref="AK160" t="array">1+(SUM(IF($AH$4:$AH$403&gt;AH160,1,0))+SUM(IF($AH$4:$AH$403=AH160,IF($AI$4:$AI$403&gt;AI160,1,0),0))+SUM(IF($AH$4:$AH$403=AH160,IF($AI$4:$AI$403=AI160,IF($AJ$4:$AJ$403&lt;AJ160,1,0),0),0))+SUM(IF($AH$4:$AH$403=AH160,IF($AI$4:$AI$403=AI160,IF($AJ$4:$AJ$403=AJ160,IF($AQ$4:$AQ$403&gt;AQ160,1,0),0),0),0)))*2</f>
        <v/>
      </c>
      <c r="AL160" s="1" t="n">
        <v>157</v>
      </c>
      <c r="AM160" s="151" t="n"/>
      <c r="AN160" s="151">
        <f>G160+K160+O160+S160+W160+AA160</f>
        <v/>
      </c>
      <c r="AO160" s="151">
        <f>F160+J160+N160+R160+V160+Z160</f>
        <v/>
      </c>
      <c r="AP160" t="n">
        <v>244</v>
      </c>
      <c r="AQ160" t="n">
        <v>244</v>
      </c>
      <c r="AR160">
        <f>AD160+AD161+AD162+AD163</f>
        <v/>
      </c>
      <c r="AS160">
        <f>AN160+AN161+AN162+AN163</f>
        <v/>
      </c>
      <c r="AT160">
        <f>AE160+AE161+AE162+AE163</f>
        <v/>
      </c>
      <c r="AU160" s="151">
        <f ref="AU160" t="array">1+(SUM(IF($AR$4:$AR$403&gt;AR160,1,0))+SUM(IF($AR$4:$AR$403=AR160,IF($AS$4:$AS$403&gt;AS160,1,0),0))+SUM(IF($AR$4:$AR$403=AR160,IF($AS$4:$AS$403=AS160,IF($AT$4:$AT$403&lt;AT160,1,0),0),0))+SUM(IF($AR$4:$AR$403=AR160,IF($AS$4:$AS$403=AS160,IF($AT$4:$AT$403=AT160,IF($AW$4:$AW$403&gt;AW160,1,0),0),0),0)))*4</f>
        <v/>
      </c>
      <c r="AV160" t="n">
        <v>157</v>
      </c>
      <c r="AW160">
        <f>AP160</f>
        <v/>
      </c>
    </row>
    <row customHeight="1" ht="13.7" r="161" s="149">
      <c r="A161" s="151" t="n">
        <v>158</v>
      </c>
      <c r="B161" s="19" t="n"/>
      <c r="C161" s="21" t="n"/>
      <c r="D161" s="22" t="n"/>
      <c r="E161" s="20" t="n"/>
      <c r="F161" s="151" t="n"/>
      <c r="G161" s="151" t="n"/>
      <c r="H161" s="151" t="n"/>
      <c r="I161" s="151">
        <f>F161+G161</f>
        <v/>
      </c>
      <c r="J161" s="151" t="n"/>
      <c r="K161" s="151" t="n"/>
      <c r="L161" s="151" t="n"/>
      <c r="M161" s="151">
        <f>J161+K161</f>
        <v/>
      </c>
      <c r="N161" s="151" t="n"/>
      <c r="O161" s="151" t="n"/>
      <c r="P161" s="151" t="n"/>
      <c r="Q161" s="151">
        <f>N161+O161</f>
        <v/>
      </c>
      <c r="R161" s="151" t="n"/>
      <c r="S161" s="151" t="n"/>
      <c r="T161" s="151" t="n"/>
      <c r="U161" s="151">
        <f>R161+S161</f>
        <v/>
      </c>
      <c r="V161" s="151" t="n"/>
      <c r="W161" s="151" t="n"/>
      <c r="X161" s="151" t="n"/>
      <c r="Y161" s="151">
        <f>V161+W161</f>
        <v/>
      </c>
      <c r="Z161" s="151" t="n"/>
      <c r="AA161" s="151" t="n"/>
      <c r="AB161" s="151" t="n"/>
      <c r="AC161" s="151">
        <f>Z161+AA161</f>
        <v/>
      </c>
      <c r="AD161" s="151">
        <f>I161+M161+Q161+U161+Y161+AC161</f>
        <v/>
      </c>
      <c r="AE161" s="151">
        <f>H161+L161+P161+T161+X161+AB161</f>
        <v/>
      </c>
      <c r="AF161" s="151">
        <f ref="AF161" t="array">1+COUNTIF($AD$4:$AD$403,"&gt;"&amp;AD161)+SUM(IF($AD$4:$AD$403=AD161,IF($AN$4:$AN$403&gt;AN161,1,0),0))+SUM(IF($AD$4:$AD$403=AD161,IF($AN$4:$AN$403=AN161,IF($AE$4:$AE$403&lt;AE161,1,0),0),0))+SUM(IF($AD$4:$AD$403=AD161,IF($AN$4:$AN$403=AN161,IF($AE$4:$AE$403=AE161,IF($AP$4:$AP$403&gt;AP161,1,0),0),0),0))</f>
        <v/>
      </c>
      <c r="AG161" s="1" t="n">
        <v>158</v>
      </c>
      <c r="AK161" s="151">
        <f>AK160+1</f>
        <v/>
      </c>
      <c r="AL161" s="1" t="n">
        <v>158</v>
      </c>
      <c r="AM161" s="151" t="n"/>
      <c r="AN161" s="151">
        <f>G161+K161+O161+S161+W161+AA161</f>
        <v/>
      </c>
      <c r="AO161" s="151">
        <f>F161+J161+N161+R161+V161+Z161</f>
        <v/>
      </c>
      <c r="AP161" t="n">
        <v>243</v>
      </c>
      <c r="AU161" s="151">
        <f>AU160+1</f>
        <v/>
      </c>
      <c r="AV161" t="n">
        <v>158</v>
      </c>
    </row>
    <row customHeight="1" ht="13.7" r="162" s="149">
      <c r="A162" s="151" t="n">
        <v>159</v>
      </c>
      <c r="B162" s="19" t="n"/>
      <c r="C162" s="18" t="n"/>
      <c r="D162" s="19" t="n"/>
      <c r="E162" s="20" t="n"/>
      <c r="F162" s="151" t="n"/>
      <c r="G162" s="151" t="n"/>
      <c r="H162" s="151" t="n"/>
      <c r="I162" s="151">
        <f>F162+G162</f>
        <v/>
      </c>
      <c r="J162" s="151" t="n"/>
      <c r="K162" s="151" t="n"/>
      <c r="L162" s="151" t="n"/>
      <c r="M162" s="151">
        <f>J162+K162</f>
        <v/>
      </c>
      <c r="N162" s="151" t="n"/>
      <c r="O162" s="151" t="n"/>
      <c r="P162" s="151" t="n"/>
      <c r="Q162" s="151">
        <f>N162+O162</f>
        <v/>
      </c>
      <c r="R162" s="151" t="n"/>
      <c r="S162" s="151" t="n"/>
      <c r="T162" s="151" t="n"/>
      <c r="U162" s="151">
        <f>R162+S162</f>
        <v/>
      </c>
      <c r="V162" s="151" t="n"/>
      <c r="W162" s="151" t="n"/>
      <c r="X162" s="151" t="n"/>
      <c r="Y162" s="151">
        <f>V162+W162</f>
        <v/>
      </c>
      <c r="Z162" s="151" t="n"/>
      <c r="AA162" s="151" t="n"/>
      <c r="AB162" s="151" t="n"/>
      <c r="AC162" s="151">
        <f>Z162+AA162</f>
        <v/>
      </c>
      <c r="AD162" s="151">
        <f>I162+M162+Q162+U162+Y162+AC162</f>
        <v/>
      </c>
      <c r="AE162" s="151">
        <f>H162+L162+P162+T162+X162+AB162</f>
        <v/>
      </c>
      <c r="AF162" s="151">
        <f ref="AF162" t="array">1+COUNTIF($AD$4:$AD$403,"&gt;"&amp;AD162)+SUM(IF($AD$4:$AD$403=AD162,IF($AN$4:$AN$403&gt;AN162,1,0),0))+SUM(IF($AD$4:$AD$403=AD162,IF($AN$4:$AN$403=AN162,IF($AE$4:$AE$403&lt;AE162,1,0),0),0))+SUM(IF($AD$4:$AD$403=AD162,IF($AN$4:$AN$403=AN162,IF($AE$4:$AE$403=AE162,IF($AP$4:$AP$403&gt;AP162,1,0),0),0),0))</f>
        <v/>
      </c>
      <c r="AG162" s="1" t="n">
        <v>159</v>
      </c>
      <c r="AH162" s="1">
        <f>AD162+AD163</f>
        <v/>
      </c>
      <c r="AI162" s="1">
        <f>AN162+AN163</f>
        <v/>
      </c>
      <c r="AJ162" s="1">
        <f>AE162+AE163</f>
        <v/>
      </c>
      <c r="AK162" s="17">
        <f ref="AK162" t="array">1+(SUM(IF($AH$4:$AH$403&gt;AH162,1,0))+SUM(IF($AH$4:$AH$403=AH162,IF($AI$4:$AI$403&gt;AI162,1,0),0))+SUM(IF($AH$4:$AH$403=AH162,IF($AI$4:$AI$403=AI162,IF($AJ$4:$AJ$403&lt;AJ162,1,0),0),0))+SUM(IF($AH$4:$AH$403=AH162,IF($AI$4:$AI$403=AI162,IF($AJ$4:$AJ$403=AJ162,IF($AQ$4:$AQ$403&gt;AQ162,1,0),0),0),0)))*2</f>
        <v/>
      </c>
      <c r="AL162" s="1" t="n">
        <v>159</v>
      </c>
      <c r="AM162" s="151" t="n"/>
      <c r="AN162" s="151">
        <f>G162+K162+O162+S162+W162+AA162</f>
        <v/>
      </c>
      <c r="AO162" s="151">
        <f>F162+J162+N162+R162+V162+Z162</f>
        <v/>
      </c>
      <c r="AP162" t="n">
        <v>242</v>
      </c>
      <c r="AQ162" t="n">
        <v>242</v>
      </c>
      <c r="AU162" s="151">
        <f>AU160+2</f>
        <v/>
      </c>
      <c r="AV162" t="n">
        <v>159</v>
      </c>
    </row>
    <row customHeight="1" ht="13.7" r="163" s="149">
      <c r="A163" s="151" t="n">
        <v>160</v>
      </c>
      <c r="B163" s="19" t="n"/>
      <c r="C163" s="21" t="n"/>
      <c r="D163" s="22" t="n"/>
      <c r="E163" s="20" t="n"/>
      <c r="F163" s="151" t="n"/>
      <c r="G163" s="151" t="n"/>
      <c r="H163" s="151" t="n"/>
      <c r="I163" s="151">
        <f>F163+G163</f>
        <v/>
      </c>
      <c r="J163" s="151" t="n"/>
      <c r="K163" s="151" t="n"/>
      <c r="L163" s="151" t="n"/>
      <c r="M163" s="151">
        <f>J163+K163</f>
        <v/>
      </c>
      <c r="N163" s="151" t="n"/>
      <c r="O163" s="151" t="n"/>
      <c r="P163" s="151" t="n"/>
      <c r="Q163" s="151">
        <f>N163+O163</f>
        <v/>
      </c>
      <c r="R163" s="151" t="n"/>
      <c r="S163" s="151" t="n"/>
      <c r="T163" s="151" t="n"/>
      <c r="U163" s="151">
        <f>R163+S163</f>
        <v/>
      </c>
      <c r="V163" s="151" t="n"/>
      <c r="W163" s="151" t="n"/>
      <c r="X163" s="151" t="n"/>
      <c r="Y163" s="151">
        <f>V163+W163</f>
        <v/>
      </c>
      <c r="Z163" s="151" t="n"/>
      <c r="AA163" s="151" t="n"/>
      <c r="AB163" s="151" t="n"/>
      <c r="AC163" s="151">
        <f>Z163+AA163</f>
        <v/>
      </c>
      <c r="AD163" s="151">
        <f>I163+M163+Q163+U163+Y163+AC163</f>
        <v/>
      </c>
      <c r="AE163" s="151">
        <f>H163+L163+P163+T163+X163+AB163</f>
        <v/>
      </c>
      <c r="AF163" s="151">
        <f ref="AF163" t="array">1+COUNTIF($AD$4:$AD$403,"&gt;"&amp;AD163)+SUM(IF($AD$4:$AD$403=AD163,IF($AN$4:$AN$403&gt;AN163,1,0),0))+SUM(IF($AD$4:$AD$403=AD163,IF($AN$4:$AN$403=AN163,IF($AE$4:$AE$403&lt;AE163,1,0),0),0))+SUM(IF($AD$4:$AD$403=AD163,IF($AN$4:$AN$403=AN163,IF($AE$4:$AE$403=AE163,IF($AP$4:$AP$403&gt;AP163,1,0),0),0),0))</f>
        <v/>
      </c>
      <c r="AG163" s="1" t="n">
        <v>160</v>
      </c>
      <c r="AK163" s="151">
        <f>AK162+1</f>
        <v/>
      </c>
      <c r="AL163" s="1" t="n">
        <v>160</v>
      </c>
      <c r="AM163" s="151" t="n"/>
      <c r="AN163" s="151">
        <f>G163+K163+O163+S163+W163+AA163</f>
        <v/>
      </c>
      <c r="AO163" s="151">
        <f>F163+J163+N163+R163+V163+Z163</f>
        <v/>
      </c>
      <c r="AP163" t="n">
        <v>241</v>
      </c>
      <c r="AU163" s="151">
        <f>AU160+3</f>
        <v/>
      </c>
      <c r="AV163" t="n">
        <v>160</v>
      </c>
    </row>
    <row customHeight="1" ht="13.7" r="164" s="149">
      <c r="A164" s="151" t="n">
        <v>161</v>
      </c>
      <c r="B164" s="19" t="n"/>
      <c r="C164" s="18" t="n"/>
      <c r="D164" s="19" t="n"/>
      <c r="E164" s="20" t="n"/>
      <c r="F164" s="151" t="n"/>
      <c r="G164" s="151" t="n"/>
      <c r="H164" s="151" t="n"/>
      <c r="I164" s="151">
        <f>F164+G164</f>
        <v/>
      </c>
      <c r="J164" s="151" t="n"/>
      <c r="K164" s="151" t="n"/>
      <c r="L164" s="151" t="n"/>
      <c r="M164" s="151">
        <f>J164+K164</f>
        <v/>
      </c>
      <c r="N164" s="151" t="n"/>
      <c r="O164" s="151" t="n"/>
      <c r="P164" s="151" t="n"/>
      <c r="Q164" s="151">
        <f>N164+O164</f>
        <v/>
      </c>
      <c r="R164" s="151" t="n"/>
      <c r="S164" s="151" t="n"/>
      <c r="T164" s="151" t="n"/>
      <c r="U164" s="151">
        <f>R164+S164</f>
        <v/>
      </c>
      <c r="V164" s="151" t="n"/>
      <c r="W164" s="151" t="n"/>
      <c r="X164" s="151" t="n"/>
      <c r="Y164" s="151">
        <f>V164+W164</f>
        <v/>
      </c>
      <c r="Z164" s="151" t="n"/>
      <c r="AA164" s="151" t="n"/>
      <c r="AB164" s="151" t="n"/>
      <c r="AC164" s="151">
        <f>Z164+AA164</f>
        <v/>
      </c>
      <c r="AD164" s="151">
        <f>I164+M164+Q164+U164+Y164+AC164</f>
        <v/>
      </c>
      <c r="AE164" s="151">
        <f>H164+L164+P164+T164+X164+AB164</f>
        <v/>
      </c>
      <c r="AF164" s="151">
        <f ref="AF164" t="array">1+COUNTIF($AD$4:$AD$403,"&gt;"&amp;AD164)+SUM(IF($AD$4:$AD$403=AD164,IF($AN$4:$AN$403&gt;AN164,1,0),0))+SUM(IF($AD$4:$AD$403=AD164,IF($AN$4:$AN$403=AN164,IF($AE$4:$AE$403&lt;AE164,1,0),0),0))+SUM(IF($AD$4:$AD$403=AD164,IF($AN$4:$AN$403=AN164,IF($AE$4:$AE$403=AE164,IF($AP$4:$AP$403&gt;AP164,1,0),0),0),0))</f>
        <v/>
      </c>
      <c r="AG164" s="1" t="n">
        <v>161</v>
      </c>
      <c r="AH164" s="1">
        <f>AD164+AD165</f>
        <v/>
      </c>
      <c r="AI164" s="1">
        <f>AN164+AN165</f>
        <v/>
      </c>
      <c r="AJ164" s="1">
        <f>AE164+AE165</f>
        <v/>
      </c>
      <c r="AK164" s="17">
        <f ref="AK164" t="array">1+(SUM(IF($AH$4:$AH$403&gt;AH164,1,0))+SUM(IF($AH$4:$AH$403=AH164,IF($AI$4:$AI$403&gt;AI164,1,0),0))+SUM(IF($AH$4:$AH$403=AH164,IF($AI$4:$AI$403=AI164,IF($AJ$4:$AJ$403&lt;AJ164,1,0),0),0))+SUM(IF($AH$4:$AH$403=AH164,IF($AI$4:$AI$403=AI164,IF($AJ$4:$AJ$403=AJ164,IF($AQ$4:$AQ$403&gt;AQ164,1,0),0),0),0)))*2</f>
        <v/>
      </c>
      <c r="AL164" s="1" t="n">
        <v>161</v>
      </c>
      <c r="AM164" s="151" t="n"/>
      <c r="AN164" s="151">
        <f>G164+K164+O164+S164+W164+AA164</f>
        <v/>
      </c>
      <c r="AO164" s="151">
        <f>F164+J164+N164+R164+V164+Z164</f>
        <v/>
      </c>
      <c r="AP164" t="n">
        <v>240</v>
      </c>
      <c r="AQ164" t="n">
        <v>240</v>
      </c>
      <c r="AR164">
        <f>AD164+AD165+AD166+AD167</f>
        <v/>
      </c>
      <c r="AS164">
        <f>AN164+AN165+AN166+AN167</f>
        <v/>
      </c>
      <c r="AT164">
        <f>AE164+AE165+AE166+AE167</f>
        <v/>
      </c>
      <c r="AU164" s="151">
        <f ref="AU164" t="array">1+(SUM(IF($AR$4:$AR$403&gt;AR164,1,0))+SUM(IF($AR$4:$AR$403=AR164,IF($AS$4:$AS$403&gt;AS164,1,0),0))+SUM(IF($AR$4:$AR$403=AR164,IF($AS$4:$AS$403=AS164,IF($AT$4:$AT$403&lt;AT164,1,0),0),0))+SUM(IF($AR$4:$AR$403=AR164,IF($AS$4:$AS$403=AS164,IF($AT$4:$AT$403=AT164,IF($AW$4:$AW$403&gt;AW164,1,0),0),0),0)))*4</f>
        <v/>
      </c>
      <c r="AV164" t="n">
        <v>161</v>
      </c>
      <c r="AW164">
        <f>AP164</f>
        <v/>
      </c>
    </row>
    <row customHeight="1" ht="13.7" r="165" s="149">
      <c r="A165" s="151" t="n">
        <v>162</v>
      </c>
      <c r="B165" s="19" t="n"/>
      <c r="C165" s="21" t="n"/>
      <c r="D165" s="22" t="n"/>
      <c r="E165" s="20" t="n"/>
      <c r="F165" s="151" t="n"/>
      <c r="G165" s="151" t="n"/>
      <c r="H165" s="151" t="n"/>
      <c r="I165" s="151">
        <f>F165+G165</f>
        <v/>
      </c>
      <c r="J165" s="151" t="n"/>
      <c r="K165" s="151" t="n"/>
      <c r="L165" s="151" t="n"/>
      <c r="M165" s="151">
        <f>J165+K165</f>
        <v/>
      </c>
      <c r="N165" s="151" t="n"/>
      <c r="O165" s="151" t="n"/>
      <c r="P165" s="151" t="n"/>
      <c r="Q165" s="151">
        <f>N165+O165</f>
        <v/>
      </c>
      <c r="R165" s="151" t="n"/>
      <c r="S165" s="151" t="n"/>
      <c r="T165" s="151" t="n"/>
      <c r="U165" s="151">
        <f>R165+S165</f>
        <v/>
      </c>
      <c r="V165" s="151" t="n"/>
      <c r="W165" s="151" t="n"/>
      <c r="X165" s="151" t="n"/>
      <c r="Y165" s="151">
        <f>V165+W165</f>
        <v/>
      </c>
      <c r="Z165" s="151" t="n"/>
      <c r="AA165" s="151" t="n"/>
      <c r="AB165" s="151" t="n"/>
      <c r="AC165" s="151">
        <f>Z165+AA165</f>
        <v/>
      </c>
      <c r="AD165" s="151">
        <f>I165+M165+Q165+U165+Y165+AC165</f>
        <v/>
      </c>
      <c r="AE165" s="151">
        <f>H165+L165+P165+T165+X165+AB165</f>
        <v/>
      </c>
      <c r="AF165" s="151">
        <f ref="AF165" t="array">1+COUNTIF($AD$4:$AD$403,"&gt;"&amp;AD165)+SUM(IF($AD$4:$AD$403=AD165,IF($AN$4:$AN$403&gt;AN165,1,0),0))+SUM(IF($AD$4:$AD$403=AD165,IF($AN$4:$AN$403=AN165,IF($AE$4:$AE$403&lt;AE165,1,0),0),0))+SUM(IF($AD$4:$AD$403=AD165,IF($AN$4:$AN$403=AN165,IF($AE$4:$AE$403=AE165,IF($AP$4:$AP$403&gt;AP165,1,0),0),0),0))</f>
        <v/>
      </c>
      <c r="AG165" s="1" t="n">
        <v>162</v>
      </c>
      <c r="AK165" s="151">
        <f>AK164+1</f>
        <v/>
      </c>
      <c r="AL165" s="1" t="n">
        <v>162</v>
      </c>
      <c r="AM165" s="151" t="n"/>
      <c r="AN165" s="151">
        <f>G165+K165+O165+S165+W165+AA165</f>
        <v/>
      </c>
      <c r="AO165" s="151">
        <f>F165+J165+N165+R165+V165+Z165</f>
        <v/>
      </c>
      <c r="AP165" t="n">
        <v>239</v>
      </c>
      <c r="AU165" s="151">
        <f>AU164+1</f>
        <v/>
      </c>
      <c r="AV165" t="n">
        <v>162</v>
      </c>
    </row>
    <row customHeight="1" ht="13.7" r="166" s="149">
      <c r="A166" s="151" t="n">
        <v>163</v>
      </c>
      <c r="B166" s="26" t="n"/>
      <c r="C166" s="25" t="n"/>
      <c r="D166" s="26" t="n"/>
      <c r="E166" s="27" t="n"/>
      <c r="F166" s="151" t="n"/>
      <c r="G166" s="151" t="n"/>
      <c r="H166" s="151" t="n"/>
      <c r="I166" s="151">
        <f>F166+G166</f>
        <v/>
      </c>
      <c r="J166" s="151" t="n"/>
      <c r="K166" s="151" t="n"/>
      <c r="L166" s="151" t="n"/>
      <c r="M166" s="151">
        <f>J166+K166</f>
        <v/>
      </c>
      <c r="N166" s="151" t="n"/>
      <c r="O166" s="151" t="n"/>
      <c r="P166" s="151" t="n"/>
      <c r="Q166" s="151">
        <f>N166+O166</f>
        <v/>
      </c>
      <c r="R166" s="151" t="n"/>
      <c r="S166" s="151" t="n"/>
      <c r="T166" s="151" t="n"/>
      <c r="U166" s="151">
        <f>R166+S166</f>
        <v/>
      </c>
      <c r="V166" s="151" t="n"/>
      <c r="W166" s="151" t="n"/>
      <c r="X166" s="151" t="n"/>
      <c r="Y166" s="151">
        <f>V166+W166</f>
        <v/>
      </c>
      <c r="Z166" s="151" t="n"/>
      <c r="AA166" s="151" t="n"/>
      <c r="AB166" s="151" t="n"/>
      <c r="AC166" s="151">
        <f>Z166+AA166</f>
        <v/>
      </c>
      <c r="AD166" s="151">
        <f>I166+M166+Q166+U166+Y166+AC166</f>
        <v/>
      </c>
      <c r="AE166" s="151">
        <f>H166+L166+P166+T166+X166+AB166</f>
        <v/>
      </c>
      <c r="AF166" s="151">
        <f ref="AF166" t="array">1+COUNTIF($AD$4:$AD$403,"&gt;"&amp;AD166)+SUM(IF($AD$4:$AD$403=AD166,IF($AN$4:$AN$403&gt;AN166,1,0),0))+SUM(IF($AD$4:$AD$403=AD166,IF($AN$4:$AN$403=AN166,IF($AE$4:$AE$403&lt;AE166,1,0),0),0))+SUM(IF($AD$4:$AD$403=AD166,IF($AN$4:$AN$403=AN166,IF($AE$4:$AE$403=AE166,IF($AP$4:$AP$403&gt;AP166,1,0),0),0),0))</f>
        <v/>
      </c>
      <c r="AG166" s="1" t="n">
        <v>163</v>
      </c>
      <c r="AH166" s="1">
        <f>AD166+AD167</f>
        <v/>
      </c>
      <c r="AI166" s="1">
        <f>AN166+AN167</f>
        <v/>
      </c>
      <c r="AJ166" s="1">
        <f>AE166+AE167</f>
        <v/>
      </c>
      <c r="AK166" s="17">
        <f ref="AK166" t="array">1+(SUM(IF($AH$4:$AH$403&gt;AH166,1,0))+SUM(IF($AH$4:$AH$403=AH166,IF($AI$4:$AI$403&gt;AI166,1,0),0))+SUM(IF($AH$4:$AH$403=AH166,IF($AI$4:$AI$403=AI166,IF($AJ$4:$AJ$403&lt;AJ166,1,0),0),0))+SUM(IF($AH$4:$AH$403=AH166,IF($AI$4:$AI$403=AI166,IF($AJ$4:$AJ$403=AJ166,IF($AQ$4:$AQ$403&gt;AQ166,1,0),0),0),0)))*2</f>
        <v/>
      </c>
      <c r="AL166" s="1" t="n">
        <v>163</v>
      </c>
      <c r="AM166" s="151" t="n"/>
      <c r="AN166" s="151">
        <f>G166+K166+O166+S166+W166+AA166</f>
        <v/>
      </c>
      <c r="AO166" s="151">
        <f>F166+J166+N166+R166+V166+Z166</f>
        <v/>
      </c>
      <c r="AP166" t="n">
        <v>238</v>
      </c>
      <c r="AQ166" t="n">
        <v>238</v>
      </c>
      <c r="AU166" s="151">
        <f>AU164+2</f>
        <v/>
      </c>
      <c r="AV166" t="n">
        <v>163</v>
      </c>
    </row>
    <row customHeight="1" ht="13.7" r="167" s="149">
      <c r="A167" s="151" t="n">
        <v>164</v>
      </c>
      <c r="B167" s="26" t="n"/>
      <c r="C167" s="28" t="n"/>
      <c r="D167" s="29" t="n"/>
      <c r="E167" s="27" t="n"/>
      <c r="F167" s="151" t="n"/>
      <c r="G167" s="151" t="n"/>
      <c r="H167" s="151" t="n"/>
      <c r="I167" s="151">
        <f>F167+G167</f>
        <v/>
      </c>
      <c r="J167" s="151" t="n"/>
      <c r="K167" s="151" t="n"/>
      <c r="L167" s="151" t="n"/>
      <c r="M167" s="151">
        <f>J167+K167</f>
        <v/>
      </c>
      <c r="N167" s="151" t="n"/>
      <c r="O167" s="151" t="n"/>
      <c r="P167" s="151" t="n"/>
      <c r="Q167" s="151">
        <f>N167+O167</f>
        <v/>
      </c>
      <c r="R167" s="151" t="n"/>
      <c r="S167" s="151" t="n"/>
      <c r="T167" s="151" t="n"/>
      <c r="U167" s="151">
        <f>R167+S167</f>
        <v/>
      </c>
      <c r="V167" s="151" t="n"/>
      <c r="W167" s="151" t="n"/>
      <c r="X167" s="151" t="n"/>
      <c r="Y167" s="151">
        <f>V167+W167</f>
        <v/>
      </c>
      <c r="Z167" s="151" t="n"/>
      <c r="AA167" s="151" t="n"/>
      <c r="AB167" s="151" t="n"/>
      <c r="AC167" s="151">
        <f>Z167+AA167</f>
        <v/>
      </c>
      <c r="AD167" s="151">
        <f>I167+M167+Q167+U167+Y167+AC167</f>
        <v/>
      </c>
      <c r="AE167" s="151">
        <f>H167+L167+P167+T167+X167+AB167</f>
        <v/>
      </c>
      <c r="AF167" s="151">
        <f ref="AF167" t="array">1+COUNTIF($AD$4:$AD$403,"&gt;"&amp;AD167)+SUM(IF($AD$4:$AD$403=AD167,IF($AN$4:$AN$403&gt;AN167,1,0),0))+SUM(IF($AD$4:$AD$403=AD167,IF($AN$4:$AN$403=AN167,IF($AE$4:$AE$403&lt;AE167,1,0),0),0))+SUM(IF($AD$4:$AD$403=AD167,IF($AN$4:$AN$403=AN167,IF($AE$4:$AE$403=AE167,IF($AP$4:$AP$403&gt;AP167,1,0),0),0),0))</f>
        <v/>
      </c>
      <c r="AG167" s="1" t="n">
        <v>164</v>
      </c>
      <c r="AK167" s="151">
        <f>AK166+1</f>
        <v/>
      </c>
      <c r="AL167" s="1" t="n">
        <v>164</v>
      </c>
      <c r="AM167" s="151" t="n"/>
      <c r="AN167" s="151">
        <f>G167+K167+O167+S167+W167+AA167</f>
        <v/>
      </c>
      <c r="AO167" s="151">
        <f>F167+J167+N167+R167+V167+Z167</f>
        <v/>
      </c>
      <c r="AP167" t="n">
        <v>237</v>
      </c>
      <c r="AU167" s="151">
        <f>AU164+3</f>
        <v/>
      </c>
      <c r="AV167" t="n">
        <v>164</v>
      </c>
    </row>
    <row customHeight="1" ht="13.7" r="168" s="149">
      <c r="A168" s="151" t="n">
        <v>165</v>
      </c>
      <c r="B168" s="19" t="n"/>
      <c r="C168" s="18" t="n"/>
      <c r="D168" s="19" t="n"/>
      <c r="E168" s="20" t="n"/>
      <c r="F168" s="151" t="n"/>
      <c r="G168" s="151" t="n"/>
      <c r="H168" s="151" t="n"/>
      <c r="I168" s="151">
        <f>F168+G168</f>
        <v/>
      </c>
      <c r="J168" s="151" t="n"/>
      <c r="K168" s="151" t="n"/>
      <c r="L168" s="151" t="n"/>
      <c r="M168" s="151">
        <f>J168+K168</f>
        <v/>
      </c>
      <c r="N168" s="151" t="n"/>
      <c r="O168" s="151" t="n"/>
      <c r="P168" s="151" t="n"/>
      <c r="Q168" s="151">
        <f>N168+O168</f>
        <v/>
      </c>
      <c r="R168" s="151" t="n"/>
      <c r="S168" s="151" t="n"/>
      <c r="T168" s="151" t="n"/>
      <c r="U168" s="151">
        <f>R168+S168</f>
        <v/>
      </c>
      <c r="V168" s="151" t="n"/>
      <c r="W168" s="151" t="n"/>
      <c r="X168" s="151" t="n"/>
      <c r="Y168" s="151">
        <f>V168+W168</f>
        <v/>
      </c>
      <c r="Z168" s="151" t="n"/>
      <c r="AA168" s="151" t="n"/>
      <c r="AB168" s="151" t="n"/>
      <c r="AC168" s="151">
        <f>Z168+AA168</f>
        <v/>
      </c>
      <c r="AD168" s="151">
        <f>I168+M168+Q168+U168+Y168+AC168</f>
        <v/>
      </c>
      <c r="AE168" s="151">
        <f>H168+L168+P168+T168+X168+AB168</f>
        <v/>
      </c>
      <c r="AF168" s="151">
        <f ref="AF168" t="array">1+COUNTIF($AD$4:$AD$403,"&gt;"&amp;AD168)+SUM(IF($AD$4:$AD$403=AD168,IF($AN$4:$AN$403&gt;AN168,1,0),0))+SUM(IF($AD$4:$AD$403=AD168,IF($AN$4:$AN$403=AN168,IF($AE$4:$AE$403&lt;AE168,1,0),0),0))+SUM(IF($AD$4:$AD$403=AD168,IF($AN$4:$AN$403=AN168,IF($AE$4:$AE$403=AE168,IF($AP$4:$AP$403&gt;AP168,1,0),0),0),0))</f>
        <v/>
      </c>
      <c r="AG168" s="1" t="n">
        <v>165</v>
      </c>
      <c r="AH168" s="1">
        <f>AD168+AD169</f>
        <v/>
      </c>
      <c r="AI168" s="1">
        <f>AN168+AN169</f>
        <v/>
      </c>
      <c r="AJ168" s="1">
        <f>AE168+AE169</f>
        <v/>
      </c>
      <c r="AK168" s="17">
        <f ref="AK168" t="array">1+(SUM(IF($AH$4:$AH$403&gt;AH168,1,0))+SUM(IF($AH$4:$AH$403=AH168,IF($AI$4:$AI$403&gt;AI168,1,0),0))+SUM(IF($AH$4:$AH$403=AH168,IF($AI$4:$AI$403=AI168,IF($AJ$4:$AJ$403&lt;AJ168,1,0),0),0))+SUM(IF($AH$4:$AH$403=AH168,IF($AI$4:$AI$403=AI168,IF($AJ$4:$AJ$403=AJ168,IF($AQ$4:$AQ$403&gt;AQ168,1,0),0),0),0)))*2</f>
        <v/>
      </c>
      <c r="AL168" s="1" t="n">
        <v>165</v>
      </c>
      <c r="AM168" s="151" t="n"/>
      <c r="AN168" s="151">
        <f>G168+K168+O168+S168+W168+AA168</f>
        <v/>
      </c>
      <c r="AO168" s="151">
        <f>F168+J168+N168+R168+V168+Z168</f>
        <v/>
      </c>
      <c r="AP168" t="n">
        <v>236</v>
      </c>
      <c r="AQ168" t="n">
        <v>236</v>
      </c>
      <c r="AR168">
        <f>AD168+AD169+AD170+AD171</f>
        <v/>
      </c>
      <c r="AS168">
        <f>AN168+AN169+AN170+AN171</f>
        <v/>
      </c>
      <c r="AT168">
        <f>AE168+AE169+AE170+AE171</f>
        <v/>
      </c>
      <c r="AU168" s="151">
        <f ref="AU168" t="array">1+(SUM(IF($AR$4:$AR$403&gt;AR168,1,0))+SUM(IF($AR$4:$AR$403=AR168,IF($AS$4:$AS$403&gt;AS168,1,0),0))+SUM(IF($AR$4:$AR$403=AR168,IF($AS$4:$AS$403=AS168,IF($AT$4:$AT$403&lt;AT168,1,0),0),0))+SUM(IF($AR$4:$AR$403=AR168,IF($AS$4:$AS$403=AS168,IF($AT$4:$AT$403=AT168,IF($AW$4:$AW$403&gt;AW168,1,0),0),0),0)))*4</f>
        <v/>
      </c>
      <c r="AV168" t="n">
        <v>165</v>
      </c>
      <c r="AW168">
        <f>AP168</f>
        <v/>
      </c>
    </row>
    <row customHeight="1" ht="13.7" r="169" s="149">
      <c r="A169" s="151" t="n">
        <v>166</v>
      </c>
      <c r="B169" s="19" t="n"/>
      <c r="C169" s="21" t="n"/>
      <c r="D169" s="22" t="n"/>
      <c r="E169" s="20" t="n"/>
      <c r="F169" s="151" t="n"/>
      <c r="G169" s="151" t="n"/>
      <c r="H169" s="151" t="n"/>
      <c r="I169" s="151">
        <f>F169+G169</f>
        <v/>
      </c>
      <c r="J169" s="151" t="n"/>
      <c r="K169" s="151" t="n"/>
      <c r="L169" s="151" t="n"/>
      <c r="M169" s="151">
        <f>J169+K169</f>
        <v/>
      </c>
      <c r="N169" s="151" t="n"/>
      <c r="O169" s="151" t="n"/>
      <c r="P169" s="151" t="n"/>
      <c r="Q169" s="151">
        <f>N169+O169</f>
        <v/>
      </c>
      <c r="R169" s="151" t="n"/>
      <c r="S169" s="151" t="n"/>
      <c r="T169" s="151" t="n"/>
      <c r="U169" s="151">
        <f>R169+S169</f>
        <v/>
      </c>
      <c r="V169" s="151" t="n"/>
      <c r="W169" s="151" t="n"/>
      <c r="X169" s="151" t="n"/>
      <c r="Y169" s="151">
        <f>V169+W169</f>
        <v/>
      </c>
      <c r="Z169" s="151" t="n"/>
      <c r="AA169" s="151" t="n"/>
      <c r="AB169" s="151" t="n"/>
      <c r="AC169" s="151">
        <f>Z169+AA169</f>
        <v/>
      </c>
      <c r="AD169" s="151">
        <f>I169+M169+Q169+U169+Y169+AC169</f>
        <v/>
      </c>
      <c r="AE169" s="151">
        <f>H169+L169+P169+T169+X169+AB169</f>
        <v/>
      </c>
      <c r="AF169" s="151">
        <f ref="AF169" t="array">1+COUNTIF($AD$4:$AD$403,"&gt;"&amp;AD169)+SUM(IF($AD$4:$AD$403=AD169,IF($AN$4:$AN$403&gt;AN169,1,0),0))+SUM(IF($AD$4:$AD$403=AD169,IF($AN$4:$AN$403=AN169,IF($AE$4:$AE$403&lt;AE169,1,0),0),0))+SUM(IF($AD$4:$AD$403=AD169,IF($AN$4:$AN$403=AN169,IF($AE$4:$AE$403=AE169,IF($AP$4:$AP$403&gt;AP169,1,0),0),0),0))</f>
        <v/>
      </c>
      <c r="AG169" s="1" t="n">
        <v>166</v>
      </c>
      <c r="AK169" s="151">
        <f>AK168+1</f>
        <v/>
      </c>
      <c r="AL169" s="1" t="n">
        <v>166</v>
      </c>
      <c r="AM169" s="151" t="n"/>
      <c r="AN169" s="151">
        <f>G169+K169+O169+S169+W169+AA169</f>
        <v/>
      </c>
      <c r="AO169" s="151">
        <f>F169+J169+N169+R169+V169+Z169</f>
        <v/>
      </c>
      <c r="AP169" t="n">
        <v>235</v>
      </c>
      <c r="AU169" s="151">
        <f>AU168+1</f>
        <v/>
      </c>
      <c r="AV169" t="n">
        <v>166</v>
      </c>
    </row>
    <row customHeight="1" ht="13.7" r="170" s="149">
      <c r="A170" s="151" t="n">
        <v>167</v>
      </c>
      <c r="B170" s="19" t="n"/>
      <c r="C170" s="21" t="n"/>
      <c r="D170" s="22" t="n"/>
      <c r="E170" s="20" t="n"/>
      <c r="F170" s="151" t="n"/>
      <c r="G170" s="151" t="n"/>
      <c r="H170" s="151" t="n"/>
      <c r="I170" s="151">
        <f>F170+G170</f>
        <v/>
      </c>
      <c r="J170" s="151" t="n"/>
      <c r="K170" s="151" t="n"/>
      <c r="L170" s="151" t="n"/>
      <c r="M170" s="151">
        <f>J170+K170</f>
        <v/>
      </c>
      <c r="N170" s="151" t="n"/>
      <c r="O170" s="151" t="n"/>
      <c r="P170" s="151" t="n"/>
      <c r="Q170" s="151">
        <f>N170+O170</f>
        <v/>
      </c>
      <c r="R170" s="151" t="n"/>
      <c r="S170" s="151" t="n"/>
      <c r="T170" s="151" t="n"/>
      <c r="U170" s="151">
        <f>R170+S170</f>
        <v/>
      </c>
      <c r="V170" s="151" t="n"/>
      <c r="W170" s="151" t="n"/>
      <c r="X170" s="151" t="n"/>
      <c r="Y170" s="151">
        <f>V170+W170</f>
        <v/>
      </c>
      <c r="Z170" s="151" t="n"/>
      <c r="AA170" s="151" t="n"/>
      <c r="AB170" s="151" t="n"/>
      <c r="AC170" s="151">
        <f>Z170+AA170</f>
        <v/>
      </c>
      <c r="AD170" s="151">
        <f>I170+M170+Q170+U170+Y170+AC170</f>
        <v/>
      </c>
      <c r="AE170" s="151">
        <f>H170+L170+P170+T170+X170+AB170</f>
        <v/>
      </c>
      <c r="AF170" s="151">
        <f ref="AF170" t="array">1+COUNTIF($AD$4:$AD$403,"&gt;"&amp;AD170)+SUM(IF($AD$4:$AD$403=AD170,IF($AN$4:$AN$403&gt;AN170,1,0),0))+SUM(IF($AD$4:$AD$403=AD170,IF($AN$4:$AN$403=AN170,IF($AE$4:$AE$403&lt;AE170,1,0),0),0))+SUM(IF($AD$4:$AD$403=AD170,IF($AN$4:$AN$403=AN170,IF($AE$4:$AE$403=AE170,IF($AP$4:$AP$403&gt;AP170,1,0),0),0),0))</f>
        <v/>
      </c>
      <c r="AG170" s="1" t="n">
        <v>167</v>
      </c>
      <c r="AH170" s="1">
        <f>AD170+AD171</f>
        <v/>
      </c>
      <c r="AI170" s="1">
        <f>AN170+AN171</f>
        <v/>
      </c>
      <c r="AJ170" s="1">
        <f>AE170+AE171</f>
        <v/>
      </c>
      <c r="AK170" s="17">
        <f ref="AK170" t="array">1+(SUM(IF($AH$4:$AH$403&gt;AH170,1,0))+SUM(IF($AH$4:$AH$403=AH170,IF($AI$4:$AI$403&gt;AI170,1,0),0))+SUM(IF($AH$4:$AH$403=AH170,IF($AI$4:$AI$403=AI170,IF($AJ$4:$AJ$403&lt;AJ170,1,0),0),0))+SUM(IF($AH$4:$AH$403=AH170,IF($AI$4:$AI$403=AI170,IF($AJ$4:$AJ$403=AJ170,IF($AQ$4:$AQ$403&gt;AQ170,1,0),0),0),0)))*2</f>
        <v/>
      </c>
      <c r="AL170" s="1" t="n">
        <v>167</v>
      </c>
      <c r="AM170" s="151" t="n"/>
      <c r="AN170" s="151">
        <f>G170+K170+O170+S170+W170+AA170</f>
        <v/>
      </c>
      <c r="AO170" s="151">
        <f>F170+J170+N170+R170+V170+Z170</f>
        <v/>
      </c>
      <c r="AP170" t="n">
        <v>234</v>
      </c>
      <c r="AQ170" t="n">
        <v>234</v>
      </c>
      <c r="AU170" s="151">
        <f>AU168+2</f>
        <v/>
      </c>
      <c r="AV170" t="n">
        <v>167</v>
      </c>
    </row>
    <row customHeight="1" ht="13.7" r="171" s="149">
      <c r="A171" s="151" t="n">
        <v>168</v>
      </c>
      <c r="B171" s="19" t="n"/>
      <c r="C171" s="21" t="n"/>
      <c r="D171" s="22" t="n"/>
      <c r="E171" s="20" t="n"/>
      <c r="F171" s="151" t="n"/>
      <c r="G171" s="151" t="n"/>
      <c r="H171" s="151" t="n"/>
      <c r="I171" s="151">
        <f>F171+G171</f>
        <v/>
      </c>
      <c r="J171" s="151" t="n"/>
      <c r="K171" s="151" t="n"/>
      <c r="L171" s="151" t="n"/>
      <c r="M171" s="151">
        <f>J171+K171</f>
        <v/>
      </c>
      <c r="N171" s="151" t="n"/>
      <c r="O171" s="151" t="n"/>
      <c r="P171" s="151" t="n"/>
      <c r="Q171" s="151">
        <f>N171+O171</f>
        <v/>
      </c>
      <c r="R171" s="151" t="n"/>
      <c r="S171" s="151" t="n"/>
      <c r="T171" s="151" t="n"/>
      <c r="U171" s="151">
        <f>R171+S171</f>
        <v/>
      </c>
      <c r="V171" s="151" t="n"/>
      <c r="W171" s="151" t="n"/>
      <c r="X171" s="151" t="n"/>
      <c r="Y171" s="151">
        <f>V171+W171</f>
        <v/>
      </c>
      <c r="Z171" s="151" t="n"/>
      <c r="AA171" s="151" t="n"/>
      <c r="AB171" s="151" t="n"/>
      <c r="AC171" s="151">
        <f>Z171+AA171</f>
        <v/>
      </c>
      <c r="AD171" s="151">
        <f>I171+M171+Q171+U171+Y171+AC171</f>
        <v/>
      </c>
      <c r="AE171" s="151">
        <f>H171+L171+P171+T171+X171+AB171</f>
        <v/>
      </c>
      <c r="AF171" s="151">
        <f ref="AF171" t="array">1+COUNTIF($AD$4:$AD$403,"&gt;"&amp;AD171)+SUM(IF($AD$4:$AD$403=AD171,IF($AN$4:$AN$403&gt;AN171,1,0),0))+SUM(IF($AD$4:$AD$403=AD171,IF($AN$4:$AN$403=AN171,IF($AE$4:$AE$403&lt;AE171,1,0),0),0))+SUM(IF($AD$4:$AD$403=AD171,IF($AN$4:$AN$403=AN171,IF($AE$4:$AE$403=AE171,IF($AP$4:$AP$403&gt;AP171,1,0),0),0),0))</f>
        <v/>
      </c>
      <c r="AG171" s="1" t="n">
        <v>168</v>
      </c>
      <c r="AK171" s="151">
        <f>AK170+1</f>
        <v/>
      </c>
      <c r="AL171" s="1" t="n">
        <v>168</v>
      </c>
      <c r="AM171" s="151" t="n"/>
      <c r="AN171" s="151">
        <f>G171+K171+O171+S171+W171+AA171</f>
        <v/>
      </c>
      <c r="AO171" s="151">
        <f>F171+J171+N171+R171+V171+Z171</f>
        <v/>
      </c>
      <c r="AP171" t="n">
        <v>233</v>
      </c>
      <c r="AU171" s="151">
        <f>AU168+3</f>
        <v/>
      </c>
      <c r="AV171" t="n">
        <v>168</v>
      </c>
    </row>
    <row customHeight="1" ht="13.7" r="172" s="149">
      <c r="A172" s="151" t="n">
        <v>169</v>
      </c>
      <c r="B172" s="19" t="n"/>
      <c r="C172" s="18" t="n"/>
      <c r="D172" s="19" t="n"/>
      <c r="E172" s="20" t="n"/>
      <c r="F172" s="151" t="n"/>
      <c r="G172" s="151" t="n"/>
      <c r="H172" s="151" t="n"/>
      <c r="I172" s="151">
        <f>F172+G172</f>
        <v/>
      </c>
      <c r="J172" s="151" t="n"/>
      <c r="K172" s="151" t="n"/>
      <c r="L172" s="151" t="n"/>
      <c r="M172" s="151">
        <f>J172+K172</f>
        <v/>
      </c>
      <c r="N172" s="151" t="n"/>
      <c r="O172" s="151" t="n"/>
      <c r="P172" s="151" t="n"/>
      <c r="Q172" s="151">
        <f>N172+O172</f>
        <v/>
      </c>
      <c r="R172" s="151" t="n"/>
      <c r="S172" s="151" t="n"/>
      <c r="T172" s="151" t="n"/>
      <c r="U172" s="151">
        <f>R172+S172</f>
        <v/>
      </c>
      <c r="V172" s="151" t="n"/>
      <c r="W172" s="151" t="n"/>
      <c r="X172" s="151" t="n"/>
      <c r="Y172" s="151">
        <f>V172+W172</f>
        <v/>
      </c>
      <c r="Z172" s="151" t="n"/>
      <c r="AA172" s="151" t="n"/>
      <c r="AB172" s="151" t="n"/>
      <c r="AC172" s="151">
        <f>Z172+AA172</f>
        <v/>
      </c>
      <c r="AD172" s="151">
        <f>I172+M172+Q172+U172+Y172+AC172</f>
        <v/>
      </c>
      <c r="AE172" s="151">
        <f>H172+L172+P172+T172+X172+AB172</f>
        <v/>
      </c>
      <c r="AF172" s="151">
        <f ref="AF172" t="array">1+COUNTIF($AD$4:$AD$403,"&gt;"&amp;AD172)+SUM(IF($AD$4:$AD$403=AD172,IF($AN$4:$AN$403&gt;AN172,1,0),0))+SUM(IF($AD$4:$AD$403=AD172,IF($AN$4:$AN$403=AN172,IF($AE$4:$AE$403&lt;AE172,1,0),0),0))+SUM(IF($AD$4:$AD$403=AD172,IF($AN$4:$AN$403=AN172,IF($AE$4:$AE$403=AE172,IF($AP$4:$AP$403&gt;AP172,1,0),0),0),0))</f>
        <v/>
      </c>
      <c r="AG172" s="1" t="n">
        <v>169</v>
      </c>
      <c r="AH172" s="1">
        <f>AD172+AD173</f>
        <v/>
      </c>
      <c r="AI172" s="1">
        <f>AN172+AN173</f>
        <v/>
      </c>
      <c r="AJ172" s="1">
        <f>AE172+AE173</f>
        <v/>
      </c>
      <c r="AK172" s="17">
        <f ref="AK172" t="array">1+(SUM(IF($AH$4:$AH$403&gt;AH172,1,0))+SUM(IF($AH$4:$AH$403=AH172,IF($AI$4:$AI$403&gt;AI172,1,0),0))+SUM(IF($AH$4:$AH$403=AH172,IF($AI$4:$AI$403=AI172,IF($AJ$4:$AJ$403&lt;AJ172,1,0),0),0))+SUM(IF($AH$4:$AH$403=AH172,IF($AI$4:$AI$403=AI172,IF($AJ$4:$AJ$403=AJ172,IF($AQ$4:$AQ$403&gt;AQ172,1,0),0),0),0)))*2</f>
        <v/>
      </c>
      <c r="AL172" s="1" t="n">
        <v>169</v>
      </c>
      <c r="AM172" s="151" t="n"/>
      <c r="AN172" s="151">
        <f>G172+K172+O172+S172+W172+AA172</f>
        <v/>
      </c>
      <c r="AO172" s="151">
        <f>F172+J172+N172+R172+V172+Z172</f>
        <v/>
      </c>
      <c r="AP172" t="n">
        <v>232</v>
      </c>
      <c r="AQ172" t="n">
        <v>232</v>
      </c>
      <c r="AR172">
        <f>AD172+AD173+AD174+AD175</f>
        <v/>
      </c>
      <c r="AS172">
        <f>AN172+AN173+AN174+AN175</f>
        <v/>
      </c>
      <c r="AT172">
        <f>AE172+AE173+AE174+AE175</f>
        <v/>
      </c>
      <c r="AU172" s="151">
        <f ref="AU172" t="array">1+(SUM(IF($AR$4:$AR$403&gt;AR172,1,0))+SUM(IF($AR$4:$AR$403=AR172,IF($AS$4:$AS$403&gt;AS172,1,0),0))+SUM(IF($AR$4:$AR$403=AR172,IF($AS$4:$AS$403=AS172,IF($AT$4:$AT$403&lt;AT172,1,0),0),0))+SUM(IF($AR$4:$AR$403=AR172,IF($AS$4:$AS$403=AS172,IF($AT$4:$AT$403=AT172,IF($AW$4:$AW$403&gt;AW172,1,0),0),0),0)))*4</f>
        <v/>
      </c>
      <c r="AV172" t="n">
        <v>169</v>
      </c>
      <c r="AW172">
        <f>AP172</f>
        <v/>
      </c>
    </row>
    <row customHeight="1" ht="13.7" r="173" s="149">
      <c r="A173" s="151" t="n">
        <v>170</v>
      </c>
      <c r="B173" s="19" t="n"/>
      <c r="C173" s="21" t="n"/>
      <c r="D173" s="22" t="n"/>
      <c r="E173" s="20" t="n"/>
      <c r="F173" s="151" t="n"/>
      <c r="G173" s="151" t="n"/>
      <c r="H173" s="151" t="n"/>
      <c r="I173" s="151">
        <f>F173+G173</f>
        <v/>
      </c>
      <c r="J173" s="151" t="n"/>
      <c r="K173" s="151" t="n"/>
      <c r="L173" s="151" t="n"/>
      <c r="M173" s="151">
        <f>J173+K173</f>
        <v/>
      </c>
      <c r="N173" s="151" t="n"/>
      <c r="O173" s="151" t="n"/>
      <c r="P173" s="151" t="n"/>
      <c r="Q173" s="151">
        <f>N173+O173</f>
        <v/>
      </c>
      <c r="R173" s="151" t="n"/>
      <c r="S173" s="151" t="n"/>
      <c r="T173" s="151" t="n"/>
      <c r="U173" s="151">
        <f>R173+S173</f>
        <v/>
      </c>
      <c r="V173" s="151" t="n"/>
      <c r="W173" s="151" t="n"/>
      <c r="X173" s="151" t="n"/>
      <c r="Y173" s="151">
        <f>V173+W173</f>
        <v/>
      </c>
      <c r="Z173" s="151" t="n"/>
      <c r="AA173" s="151" t="n"/>
      <c r="AB173" s="151" t="n"/>
      <c r="AC173" s="151">
        <f>Z173+AA173</f>
        <v/>
      </c>
      <c r="AD173" s="151">
        <f>I173+M173+Q173+U173+Y173+AC173</f>
        <v/>
      </c>
      <c r="AE173" s="151">
        <f>H173+L173+P173+T173+X173+AB173</f>
        <v/>
      </c>
      <c r="AF173" s="151">
        <f ref="AF173" t="array">1+COUNTIF($AD$4:$AD$403,"&gt;"&amp;AD173)+SUM(IF($AD$4:$AD$403=AD173,IF($AN$4:$AN$403&gt;AN173,1,0),0))+SUM(IF($AD$4:$AD$403=AD173,IF($AN$4:$AN$403=AN173,IF($AE$4:$AE$403&lt;AE173,1,0),0),0))+SUM(IF($AD$4:$AD$403=AD173,IF($AN$4:$AN$403=AN173,IF($AE$4:$AE$403=AE173,IF($AP$4:$AP$403&gt;AP173,1,0),0),0),0))</f>
        <v/>
      </c>
      <c r="AG173" s="1" t="n">
        <v>170</v>
      </c>
      <c r="AK173" s="151">
        <f>AK172+1</f>
        <v/>
      </c>
      <c r="AL173" s="1" t="n">
        <v>170</v>
      </c>
      <c r="AM173" s="151" t="n"/>
      <c r="AN173" s="151">
        <f>G173+K173+O173+S173+W173+AA173</f>
        <v/>
      </c>
      <c r="AO173" s="151">
        <f>F173+J173+N173+R173+V173+Z173</f>
        <v/>
      </c>
      <c r="AP173" t="n">
        <v>231</v>
      </c>
      <c r="AU173" s="151">
        <f>AU172+1</f>
        <v/>
      </c>
      <c r="AV173" t="n">
        <v>170</v>
      </c>
    </row>
    <row customHeight="1" ht="13.7" r="174" s="149">
      <c r="A174" s="151" t="n">
        <v>171</v>
      </c>
      <c r="B174" s="19" t="n"/>
      <c r="C174" s="18" t="n"/>
      <c r="D174" s="19" t="n"/>
      <c r="E174" s="20" t="n"/>
      <c r="F174" s="151" t="n"/>
      <c r="G174" s="151" t="n"/>
      <c r="H174" s="151" t="n"/>
      <c r="I174" s="151">
        <f>F174+G174</f>
        <v/>
      </c>
      <c r="J174" s="151" t="n"/>
      <c r="K174" s="151" t="n"/>
      <c r="L174" s="151" t="n"/>
      <c r="M174" s="151">
        <f>J174+K174</f>
        <v/>
      </c>
      <c r="N174" s="151" t="n"/>
      <c r="O174" s="151" t="n"/>
      <c r="P174" s="151" t="n"/>
      <c r="Q174" s="151">
        <f>N174+O174</f>
        <v/>
      </c>
      <c r="R174" s="151" t="n"/>
      <c r="S174" s="151" t="n"/>
      <c r="T174" s="151" t="n"/>
      <c r="U174" s="151">
        <f>R174+S174</f>
        <v/>
      </c>
      <c r="V174" s="151" t="n"/>
      <c r="W174" s="151" t="n"/>
      <c r="X174" s="151" t="n"/>
      <c r="Y174" s="151">
        <f>V174+W174</f>
        <v/>
      </c>
      <c r="Z174" s="151" t="n"/>
      <c r="AA174" s="151" t="n"/>
      <c r="AB174" s="151" t="n"/>
      <c r="AC174" s="151">
        <f>Z174+AA174</f>
        <v/>
      </c>
      <c r="AD174" s="151">
        <f>I174+M174+Q174+U174+Y174+AC174</f>
        <v/>
      </c>
      <c r="AE174" s="151">
        <f>H174+L174+P174+T174+X174+AB174</f>
        <v/>
      </c>
      <c r="AF174" s="151">
        <f ref="AF174" t="array">1+COUNTIF($AD$4:$AD$403,"&gt;"&amp;AD174)+SUM(IF($AD$4:$AD$403=AD174,IF($AN$4:$AN$403&gt;AN174,1,0),0))+SUM(IF($AD$4:$AD$403=AD174,IF($AN$4:$AN$403=AN174,IF($AE$4:$AE$403&lt;AE174,1,0),0),0))+SUM(IF($AD$4:$AD$403=AD174,IF($AN$4:$AN$403=AN174,IF($AE$4:$AE$403=AE174,IF($AP$4:$AP$403&gt;AP174,1,0),0),0),0))</f>
        <v/>
      </c>
      <c r="AG174" s="1" t="n">
        <v>171</v>
      </c>
      <c r="AH174" s="1">
        <f>AD174+AD175</f>
        <v/>
      </c>
      <c r="AI174" s="1">
        <f>AN174+AN175</f>
        <v/>
      </c>
      <c r="AJ174" s="1">
        <f>AE174+AE175</f>
        <v/>
      </c>
      <c r="AK174" s="17">
        <f ref="AK174" t="array">1+(SUM(IF($AH$4:$AH$403&gt;AH174,1,0))+SUM(IF($AH$4:$AH$403=AH174,IF($AI$4:$AI$403&gt;AI174,1,0),0))+SUM(IF($AH$4:$AH$403=AH174,IF($AI$4:$AI$403=AI174,IF($AJ$4:$AJ$403&lt;AJ174,1,0),0),0))+SUM(IF($AH$4:$AH$403=AH174,IF($AI$4:$AI$403=AI174,IF($AJ$4:$AJ$403=AJ174,IF($AQ$4:$AQ$403&gt;AQ174,1,0),0),0),0)))*2</f>
        <v/>
      </c>
      <c r="AL174" s="1" t="n">
        <v>171</v>
      </c>
      <c r="AM174" s="151" t="n"/>
      <c r="AN174" s="151">
        <f>G174+K174+O174+S174+W174+AA174</f>
        <v/>
      </c>
      <c r="AO174" s="151">
        <f>F174+J174+N174+R174+V174+Z174</f>
        <v/>
      </c>
      <c r="AP174" t="n">
        <v>230</v>
      </c>
      <c r="AQ174" t="n">
        <v>230</v>
      </c>
      <c r="AU174" s="151">
        <f>AU172+2</f>
        <v/>
      </c>
      <c r="AV174" t="n">
        <v>171</v>
      </c>
    </row>
    <row customHeight="1" ht="13.7" r="175" s="149">
      <c r="A175" s="151" t="n">
        <v>172</v>
      </c>
      <c r="B175" s="19" t="n"/>
      <c r="C175" s="21" t="n"/>
      <c r="D175" s="22" t="n"/>
      <c r="E175" s="20" t="n"/>
      <c r="F175" s="151" t="n"/>
      <c r="G175" s="151" t="n"/>
      <c r="H175" s="151" t="n"/>
      <c r="I175" s="151">
        <f>F175+G175</f>
        <v/>
      </c>
      <c r="J175" s="151" t="n"/>
      <c r="K175" s="151" t="n"/>
      <c r="L175" s="151" t="n"/>
      <c r="M175" s="151">
        <f>J175+K175</f>
        <v/>
      </c>
      <c r="N175" s="151" t="n"/>
      <c r="O175" s="151" t="n"/>
      <c r="P175" s="151" t="n"/>
      <c r="Q175" s="151">
        <f>N175+O175</f>
        <v/>
      </c>
      <c r="R175" s="151" t="n"/>
      <c r="S175" s="151" t="n"/>
      <c r="T175" s="151" t="n"/>
      <c r="U175" s="151">
        <f>R175+S175</f>
        <v/>
      </c>
      <c r="V175" s="151" t="n"/>
      <c r="W175" s="151" t="n"/>
      <c r="X175" s="151" t="n"/>
      <c r="Y175" s="151">
        <f>V175+W175</f>
        <v/>
      </c>
      <c r="Z175" s="151" t="n"/>
      <c r="AA175" s="151" t="n"/>
      <c r="AB175" s="151" t="n"/>
      <c r="AC175" s="151">
        <f>Z175+AA175</f>
        <v/>
      </c>
      <c r="AD175" s="151">
        <f>I175+M175+Q175+U175+Y175+AC175</f>
        <v/>
      </c>
      <c r="AE175" s="151">
        <f>H175+L175+P175+T175+X175+AB175</f>
        <v/>
      </c>
      <c r="AF175" s="151">
        <f ref="AF175" t="array">1+COUNTIF($AD$4:$AD$403,"&gt;"&amp;AD175)+SUM(IF($AD$4:$AD$403=AD175,IF($AN$4:$AN$403&gt;AN175,1,0),0))+SUM(IF($AD$4:$AD$403=AD175,IF($AN$4:$AN$403=AN175,IF($AE$4:$AE$403&lt;AE175,1,0),0),0))+SUM(IF($AD$4:$AD$403=AD175,IF($AN$4:$AN$403=AN175,IF($AE$4:$AE$403=AE175,IF($AP$4:$AP$403&gt;AP175,1,0),0),0),0))</f>
        <v/>
      </c>
      <c r="AG175" s="1" t="n">
        <v>172</v>
      </c>
      <c r="AK175" s="151">
        <f>AK174+1</f>
        <v/>
      </c>
      <c r="AL175" s="1" t="n">
        <v>172</v>
      </c>
      <c r="AM175" s="151" t="n"/>
      <c r="AN175" s="151">
        <f>G175+K175+O175+S175+W175+AA175</f>
        <v/>
      </c>
      <c r="AO175" s="151">
        <f>F175+J175+N175+R175+V175+Z175</f>
        <v/>
      </c>
      <c r="AP175" t="n">
        <v>229</v>
      </c>
      <c r="AU175" s="151">
        <f>AU172+3</f>
        <v/>
      </c>
      <c r="AV175" t="n">
        <v>172</v>
      </c>
    </row>
    <row customHeight="1" ht="13.7" r="176" s="149">
      <c r="A176" s="151" t="n">
        <v>173</v>
      </c>
      <c r="B176" s="19" t="n"/>
      <c r="C176" s="18" t="n"/>
      <c r="D176" s="19" t="n"/>
      <c r="E176" s="20" t="n"/>
      <c r="F176" s="151" t="n"/>
      <c r="G176" s="151" t="n"/>
      <c r="H176" s="151" t="n"/>
      <c r="I176" s="151">
        <f>F176+G176</f>
        <v/>
      </c>
      <c r="J176" s="151" t="n"/>
      <c r="K176" s="151" t="n"/>
      <c r="L176" s="151" t="n"/>
      <c r="M176" s="151">
        <f>J176+K176</f>
        <v/>
      </c>
      <c r="N176" s="151" t="n"/>
      <c r="O176" s="151" t="n"/>
      <c r="P176" s="151" t="n"/>
      <c r="Q176" s="151">
        <f>N176+O176</f>
        <v/>
      </c>
      <c r="R176" s="151" t="n"/>
      <c r="S176" s="151" t="n"/>
      <c r="T176" s="151" t="n"/>
      <c r="U176" s="151">
        <f>R176+S176</f>
        <v/>
      </c>
      <c r="V176" s="151" t="n"/>
      <c r="W176" s="151" t="n"/>
      <c r="X176" s="151" t="n"/>
      <c r="Y176" s="151">
        <f>V176+W176</f>
        <v/>
      </c>
      <c r="Z176" s="151" t="n"/>
      <c r="AA176" s="151" t="n"/>
      <c r="AB176" s="151" t="n"/>
      <c r="AC176" s="151">
        <f>Z176+AA176</f>
        <v/>
      </c>
      <c r="AD176" s="151">
        <f>I176+M176+Q176+U176+Y176+AC176</f>
        <v/>
      </c>
      <c r="AE176" s="151">
        <f>H176+L176+P176+T176+X176+AB176</f>
        <v/>
      </c>
      <c r="AF176" s="151">
        <f ref="AF176" t="array">1+COUNTIF($AD$4:$AD$403,"&gt;"&amp;AD176)+SUM(IF($AD$4:$AD$403=AD176,IF($AN$4:$AN$403&gt;AN176,1,0),0))+SUM(IF($AD$4:$AD$403=AD176,IF($AN$4:$AN$403=AN176,IF($AE$4:$AE$403&lt;AE176,1,0),0),0))+SUM(IF($AD$4:$AD$403=AD176,IF($AN$4:$AN$403=AN176,IF($AE$4:$AE$403=AE176,IF($AP$4:$AP$403&gt;AP176,1,0),0),0),0))</f>
        <v/>
      </c>
      <c r="AG176" s="1" t="n">
        <v>173</v>
      </c>
      <c r="AH176" s="1">
        <f>AD176+AD177</f>
        <v/>
      </c>
      <c r="AI176" s="1">
        <f>AN176+AN177</f>
        <v/>
      </c>
      <c r="AJ176" s="1">
        <f>AE176+AE177</f>
        <v/>
      </c>
      <c r="AK176" s="17">
        <f ref="AK176" t="array">1+(SUM(IF($AH$4:$AH$403&gt;AH176,1,0))+SUM(IF($AH$4:$AH$403=AH176,IF($AI$4:$AI$403&gt;AI176,1,0),0))+SUM(IF($AH$4:$AH$403=AH176,IF($AI$4:$AI$403=AI176,IF($AJ$4:$AJ$403&lt;AJ176,1,0),0),0))+SUM(IF($AH$4:$AH$403=AH176,IF($AI$4:$AI$403=AI176,IF($AJ$4:$AJ$403=AJ176,IF($AQ$4:$AQ$403&gt;AQ176,1,0),0),0),0)))*2</f>
        <v/>
      </c>
      <c r="AL176" s="1" t="n">
        <v>173</v>
      </c>
      <c r="AM176" s="151" t="n"/>
      <c r="AN176" s="151">
        <f>G176+K176+O176+S176+W176+AA176</f>
        <v/>
      </c>
      <c r="AO176" s="151">
        <f>F176+J176+N176+R176+V176+Z176</f>
        <v/>
      </c>
      <c r="AP176" t="n">
        <v>228</v>
      </c>
      <c r="AQ176" t="n">
        <v>228</v>
      </c>
      <c r="AR176">
        <f>AD176+AD177+AD178+AD179</f>
        <v/>
      </c>
      <c r="AS176">
        <f>AN176+AN177+AN178+AN179</f>
        <v/>
      </c>
      <c r="AT176">
        <f>AE176+AE177+AE178+AE179</f>
        <v/>
      </c>
      <c r="AU176" s="151">
        <f ref="AU176" t="array">1+(SUM(IF($AR$4:$AR$403&gt;AR176,1,0))+SUM(IF($AR$4:$AR$403=AR176,IF($AS$4:$AS$403&gt;AS176,1,0),0))+SUM(IF($AR$4:$AR$403=AR176,IF($AS$4:$AS$403=AS176,IF($AT$4:$AT$403&lt;AT176,1,0),0),0))+SUM(IF($AR$4:$AR$403=AR176,IF($AS$4:$AS$403=AS176,IF($AT$4:$AT$403=AT176,IF($AW$4:$AW$403&gt;AW176,1,0),0),0),0)))*4</f>
        <v/>
      </c>
      <c r="AV176" t="n">
        <v>173</v>
      </c>
      <c r="AW176">
        <f>AP176</f>
        <v/>
      </c>
    </row>
    <row customHeight="1" ht="13.7" r="177" s="149">
      <c r="A177" s="151" t="n">
        <v>174</v>
      </c>
      <c r="B177" s="19" t="n"/>
      <c r="C177" s="21" t="n"/>
      <c r="D177" s="22" t="n"/>
      <c r="E177" s="20" t="n"/>
      <c r="F177" s="151" t="n"/>
      <c r="G177" s="151" t="n"/>
      <c r="H177" s="151" t="n"/>
      <c r="I177" s="151">
        <f>F177+G177</f>
        <v/>
      </c>
      <c r="J177" s="151" t="n"/>
      <c r="K177" s="151" t="n"/>
      <c r="L177" s="151" t="n"/>
      <c r="M177" s="151">
        <f>J177+K177</f>
        <v/>
      </c>
      <c r="N177" s="151" t="n"/>
      <c r="O177" s="151" t="n"/>
      <c r="P177" s="151" t="n"/>
      <c r="Q177" s="151">
        <f>N177+O177</f>
        <v/>
      </c>
      <c r="R177" s="151" t="n"/>
      <c r="S177" s="151" t="n"/>
      <c r="T177" s="151" t="n"/>
      <c r="U177" s="151">
        <f>R177+S177</f>
        <v/>
      </c>
      <c r="V177" s="151" t="n"/>
      <c r="W177" s="151" t="n"/>
      <c r="X177" s="151" t="n"/>
      <c r="Y177" s="151">
        <f>V177+W177</f>
        <v/>
      </c>
      <c r="Z177" s="151" t="n"/>
      <c r="AA177" s="151" t="n"/>
      <c r="AB177" s="151" t="n"/>
      <c r="AC177" s="151">
        <f>Z177+AA177</f>
        <v/>
      </c>
      <c r="AD177" s="151">
        <f>I177+M177+Q177+U177+Y177+AC177</f>
        <v/>
      </c>
      <c r="AE177" s="151">
        <f>H177+L177+P177+T177+X177+AB177</f>
        <v/>
      </c>
      <c r="AF177" s="151">
        <f ref="AF177" t="array">1+COUNTIF($AD$4:$AD$403,"&gt;"&amp;AD177)+SUM(IF($AD$4:$AD$403=AD177,IF($AN$4:$AN$403&gt;AN177,1,0),0))+SUM(IF($AD$4:$AD$403=AD177,IF($AN$4:$AN$403=AN177,IF($AE$4:$AE$403&lt;AE177,1,0),0),0))+SUM(IF($AD$4:$AD$403=AD177,IF($AN$4:$AN$403=AN177,IF($AE$4:$AE$403=AE177,IF($AP$4:$AP$403&gt;AP177,1,0),0),0),0))</f>
        <v/>
      </c>
      <c r="AG177" s="1" t="n">
        <v>174</v>
      </c>
      <c r="AK177" s="151">
        <f>AK176+1</f>
        <v/>
      </c>
      <c r="AL177" s="1" t="n">
        <v>174</v>
      </c>
      <c r="AM177" s="151" t="n"/>
      <c r="AN177" s="151">
        <f>G177+K177+O177+S177+W177+AA177</f>
        <v/>
      </c>
      <c r="AO177" s="151">
        <f>F177+J177+N177+R177+V177+Z177</f>
        <v/>
      </c>
      <c r="AP177" t="n">
        <v>227</v>
      </c>
      <c r="AU177" s="151">
        <f>AU176+1</f>
        <v/>
      </c>
      <c r="AV177" t="n">
        <v>174</v>
      </c>
    </row>
    <row customHeight="1" ht="13.7" r="178" s="149">
      <c r="A178" s="151" t="n">
        <v>175</v>
      </c>
      <c r="B178" s="19" t="n"/>
      <c r="C178" s="18" t="n"/>
      <c r="D178" s="19" t="n"/>
      <c r="E178" s="20" t="n"/>
      <c r="F178" s="151" t="n"/>
      <c r="G178" s="151" t="n"/>
      <c r="H178" s="151" t="n"/>
      <c r="I178" s="151">
        <f>F178+G178</f>
        <v/>
      </c>
      <c r="J178" s="151" t="n"/>
      <c r="K178" s="151" t="n"/>
      <c r="L178" s="151" t="n"/>
      <c r="M178" s="151">
        <f>J178+K178</f>
        <v/>
      </c>
      <c r="N178" s="151" t="n"/>
      <c r="O178" s="151" t="n"/>
      <c r="P178" s="151" t="n"/>
      <c r="Q178" s="151">
        <f>N178+O178</f>
        <v/>
      </c>
      <c r="R178" s="151" t="n"/>
      <c r="S178" s="151" t="n"/>
      <c r="T178" s="151" t="n"/>
      <c r="U178" s="151">
        <f>R178+S178</f>
        <v/>
      </c>
      <c r="V178" s="151" t="n"/>
      <c r="W178" s="151" t="n"/>
      <c r="X178" s="151" t="n"/>
      <c r="Y178" s="151">
        <f>V178+W178</f>
        <v/>
      </c>
      <c r="Z178" s="151" t="n"/>
      <c r="AA178" s="151" t="n"/>
      <c r="AB178" s="151" t="n"/>
      <c r="AC178" s="151">
        <f>Z178+AA178</f>
        <v/>
      </c>
      <c r="AD178" s="151">
        <f>I178+M178+Q178+U178+Y178+AC178</f>
        <v/>
      </c>
      <c r="AE178" s="151">
        <f>H178+L178+P178+T178+X178+AB178</f>
        <v/>
      </c>
      <c r="AF178" s="151">
        <f ref="AF178" t="array">1+COUNTIF($AD$4:$AD$403,"&gt;"&amp;AD178)+SUM(IF($AD$4:$AD$403=AD178,IF($AN$4:$AN$403&gt;AN178,1,0),0))+SUM(IF($AD$4:$AD$403=AD178,IF($AN$4:$AN$403=AN178,IF($AE$4:$AE$403&lt;AE178,1,0),0),0))+SUM(IF($AD$4:$AD$403=AD178,IF($AN$4:$AN$403=AN178,IF($AE$4:$AE$403=AE178,IF($AP$4:$AP$403&gt;AP178,1,0),0),0),0))</f>
        <v/>
      </c>
      <c r="AG178" s="1" t="n">
        <v>175</v>
      </c>
      <c r="AH178" s="1">
        <f>AD178+AD179</f>
        <v/>
      </c>
      <c r="AI178" s="1">
        <f>AN178+AN179</f>
        <v/>
      </c>
      <c r="AJ178" s="1">
        <f>AE178+AE179</f>
        <v/>
      </c>
      <c r="AK178" s="17">
        <f ref="AK178" t="array">1+(SUM(IF($AH$4:$AH$403&gt;AH178,1,0))+SUM(IF($AH$4:$AH$403=AH178,IF($AI$4:$AI$403&gt;AI178,1,0),0))+SUM(IF($AH$4:$AH$403=AH178,IF($AI$4:$AI$403=AI178,IF($AJ$4:$AJ$403&lt;AJ178,1,0),0),0))+SUM(IF($AH$4:$AH$403=AH178,IF($AI$4:$AI$403=AI178,IF($AJ$4:$AJ$403=AJ178,IF($AQ$4:$AQ$403&gt;AQ178,1,0),0),0),0)))*2</f>
        <v/>
      </c>
      <c r="AL178" s="1" t="n">
        <v>175</v>
      </c>
      <c r="AM178" s="151" t="n"/>
      <c r="AN178" s="151">
        <f>G178+K178+O178+S178+W178+AA178</f>
        <v/>
      </c>
      <c r="AO178" s="151">
        <f>F178+J178+N178+R178+V178+Z178</f>
        <v/>
      </c>
      <c r="AP178" t="n">
        <v>226</v>
      </c>
      <c r="AQ178" t="n">
        <v>226</v>
      </c>
      <c r="AU178" s="151">
        <f>AU176+2</f>
        <v/>
      </c>
      <c r="AV178" t="n">
        <v>175</v>
      </c>
    </row>
    <row customHeight="1" ht="13.7" r="179" s="149">
      <c r="A179" s="151" t="n">
        <v>176</v>
      </c>
      <c r="B179" s="19" t="n"/>
      <c r="C179" s="21" t="n"/>
      <c r="D179" s="22" t="n"/>
      <c r="E179" s="20" t="n"/>
      <c r="F179" s="151" t="n"/>
      <c r="G179" s="151" t="n"/>
      <c r="H179" s="151" t="n"/>
      <c r="I179" s="151">
        <f>F179+G179</f>
        <v/>
      </c>
      <c r="J179" s="151" t="n"/>
      <c r="K179" s="151" t="n"/>
      <c r="L179" s="151" t="n"/>
      <c r="M179" s="151">
        <f>J179+K179</f>
        <v/>
      </c>
      <c r="N179" s="151" t="n"/>
      <c r="O179" s="151" t="n"/>
      <c r="P179" s="151" t="n"/>
      <c r="Q179" s="151">
        <f>N179+O179</f>
        <v/>
      </c>
      <c r="R179" s="151" t="n"/>
      <c r="S179" s="151" t="n"/>
      <c r="T179" s="151" t="n"/>
      <c r="U179" s="151">
        <f>R179+S179</f>
        <v/>
      </c>
      <c r="V179" s="151" t="n"/>
      <c r="W179" s="151" t="n"/>
      <c r="X179" s="151" t="n"/>
      <c r="Y179" s="151">
        <f>V179+W179</f>
        <v/>
      </c>
      <c r="Z179" s="151" t="n"/>
      <c r="AA179" s="151" t="n"/>
      <c r="AB179" s="151" t="n"/>
      <c r="AC179" s="151">
        <f>Z179+AA179</f>
        <v/>
      </c>
      <c r="AD179" s="151">
        <f>I179+M179+Q179+U179+Y179+AC179</f>
        <v/>
      </c>
      <c r="AE179" s="151">
        <f>H179+L179+P179+T179+X179+AB179</f>
        <v/>
      </c>
      <c r="AF179" s="151">
        <f ref="AF179" t="array">1+COUNTIF($AD$4:$AD$403,"&gt;"&amp;AD179)+SUM(IF($AD$4:$AD$403=AD179,IF($AN$4:$AN$403&gt;AN179,1,0),0))+SUM(IF($AD$4:$AD$403=AD179,IF($AN$4:$AN$403=AN179,IF($AE$4:$AE$403&lt;AE179,1,0),0),0))+SUM(IF($AD$4:$AD$403=AD179,IF($AN$4:$AN$403=AN179,IF($AE$4:$AE$403=AE179,IF($AP$4:$AP$403&gt;AP179,1,0),0),0),0))</f>
        <v/>
      </c>
      <c r="AG179" s="1" t="n">
        <v>176</v>
      </c>
      <c r="AK179" s="151">
        <f>AK178+1</f>
        <v/>
      </c>
      <c r="AL179" s="1" t="n">
        <v>176</v>
      </c>
      <c r="AM179" s="151" t="n"/>
      <c r="AN179" s="151">
        <f>G179+K179+O179+S179+W179+AA179</f>
        <v/>
      </c>
      <c r="AO179" s="151">
        <f>F179+J179+N179+R179+V179+Z179</f>
        <v/>
      </c>
      <c r="AP179" t="n">
        <v>225</v>
      </c>
      <c r="AU179" s="151">
        <f>AU176+3</f>
        <v/>
      </c>
      <c r="AV179" t="n">
        <v>176</v>
      </c>
    </row>
    <row customHeight="1" ht="13.7" r="180" s="149">
      <c r="A180" s="151" t="n">
        <v>177</v>
      </c>
      <c r="B180" s="19" t="n"/>
      <c r="C180" s="18" t="n"/>
      <c r="D180" s="19" t="n"/>
      <c r="E180" s="20" t="n"/>
      <c r="F180" s="151" t="n"/>
      <c r="G180" s="151" t="n"/>
      <c r="H180" s="151" t="n"/>
      <c r="I180" s="151">
        <f>F180+G180</f>
        <v/>
      </c>
      <c r="J180" s="151" t="n"/>
      <c r="K180" s="151" t="n"/>
      <c r="L180" s="151" t="n"/>
      <c r="M180" s="151">
        <f>J180+K180</f>
        <v/>
      </c>
      <c r="N180" s="151" t="n"/>
      <c r="O180" s="151" t="n"/>
      <c r="P180" s="151" t="n"/>
      <c r="Q180" s="151">
        <f>N180+O180</f>
        <v/>
      </c>
      <c r="R180" s="151" t="n"/>
      <c r="S180" s="151" t="n"/>
      <c r="T180" s="151" t="n"/>
      <c r="U180" s="151">
        <f>R180+S180</f>
        <v/>
      </c>
      <c r="V180" s="151" t="n"/>
      <c r="W180" s="151" t="n"/>
      <c r="X180" s="151" t="n"/>
      <c r="Y180" s="151">
        <f>V180+W180</f>
        <v/>
      </c>
      <c r="Z180" s="151" t="n"/>
      <c r="AA180" s="151" t="n"/>
      <c r="AB180" s="151" t="n"/>
      <c r="AC180" s="151">
        <f>Z180+AA180</f>
        <v/>
      </c>
      <c r="AD180" s="151">
        <f>I180+M180+Q180+U180+Y180+AC180</f>
        <v/>
      </c>
      <c r="AE180" s="151">
        <f>H180+L180+P180+T180+X180+AB180</f>
        <v/>
      </c>
      <c r="AF180" s="151">
        <f ref="AF180" t="array">1+COUNTIF($AD$4:$AD$403,"&gt;"&amp;AD180)+SUM(IF($AD$4:$AD$403=AD180,IF($AN$4:$AN$403&gt;AN180,1,0),0))+SUM(IF($AD$4:$AD$403=AD180,IF($AN$4:$AN$403=AN180,IF($AE$4:$AE$403&lt;AE180,1,0),0),0))+SUM(IF($AD$4:$AD$403=AD180,IF($AN$4:$AN$403=AN180,IF($AE$4:$AE$403=AE180,IF($AP$4:$AP$403&gt;AP180,1,0),0),0),0))</f>
        <v/>
      </c>
      <c r="AG180" s="1" t="n">
        <v>177</v>
      </c>
      <c r="AH180" s="1">
        <f>AD180+AD181</f>
        <v/>
      </c>
      <c r="AI180" s="1">
        <f>AN180+AN181</f>
        <v/>
      </c>
      <c r="AJ180" s="1">
        <f>AE180+AE181</f>
        <v/>
      </c>
      <c r="AK180" s="17">
        <f ref="AK180" t="array">1+(SUM(IF($AH$4:$AH$403&gt;AH180,1,0))+SUM(IF($AH$4:$AH$403=AH180,IF($AI$4:$AI$403&gt;AI180,1,0),0))+SUM(IF($AH$4:$AH$403=AH180,IF($AI$4:$AI$403=AI180,IF($AJ$4:$AJ$403&lt;AJ180,1,0),0),0))+SUM(IF($AH$4:$AH$403=AH180,IF($AI$4:$AI$403=AI180,IF($AJ$4:$AJ$403=AJ180,IF($AQ$4:$AQ$403&gt;AQ180,1,0),0),0),0)))*2</f>
        <v/>
      </c>
      <c r="AL180" s="1" t="n">
        <v>177</v>
      </c>
      <c r="AM180" s="151" t="n"/>
      <c r="AN180" s="151">
        <f>G180+K180+O180+S180+W180+AA180</f>
        <v/>
      </c>
      <c r="AO180" s="151">
        <f>F180+J180+N180+R180+V180+Z180</f>
        <v/>
      </c>
      <c r="AP180" t="n">
        <v>224</v>
      </c>
      <c r="AQ180" t="n">
        <v>224</v>
      </c>
      <c r="AR180">
        <f>AD180+AD181+AD182+AD183</f>
        <v/>
      </c>
      <c r="AS180">
        <f>AN180+AN181+AN182+AN183</f>
        <v/>
      </c>
      <c r="AT180">
        <f>AE180+AE181+AE182+AE183</f>
        <v/>
      </c>
      <c r="AU180" s="151">
        <f ref="AU180" t="array">1+(SUM(IF($AR$4:$AR$403&gt;AR180,1,0))+SUM(IF($AR$4:$AR$403=AR180,IF($AS$4:$AS$403&gt;AS180,1,0),0))+SUM(IF($AR$4:$AR$403=AR180,IF($AS$4:$AS$403=AS180,IF($AT$4:$AT$403&lt;AT180,1,0),0),0))+SUM(IF($AR$4:$AR$403=AR180,IF($AS$4:$AS$403=AS180,IF($AT$4:$AT$403=AT180,IF($AW$4:$AW$403&gt;AW180,1,0),0),0),0)))*4</f>
        <v/>
      </c>
      <c r="AV180" t="n">
        <v>177</v>
      </c>
      <c r="AW180">
        <f>AP180</f>
        <v/>
      </c>
    </row>
    <row customHeight="1" ht="13.7" r="181" s="149">
      <c r="A181" s="151" t="n">
        <v>178</v>
      </c>
      <c r="B181" s="19" t="n"/>
      <c r="C181" s="21" t="n"/>
      <c r="D181" s="22" t="n"/>
      <c r="E181" s="20" t="n"/>
      <c r="F181" s="151" t="n"/>
      <c r="G181" s="151" t="n"/>
      <c r="H181" s="151" t="n"/>
      <c r="I181" s="151">
        <f>F181+G181</f>
        <v/>
      </c>
      <c r="J181" s="151" t="n"/>
      <c r="K181" s="151" t="n"/>
      <c r="L181" s="151" t="n"/>
      <c r="M181" s="151">
        <f>J181+K181</f>
        <v/>
      </c>
      <c r="N181" s="151" t="n"/>
      <c r="O181" s="151" t="n"/>
      <c r="P181" s="151" t="n"/>
      <c r="Q181" s="151">
        <f>N181+O181</f>
        <v/>
      </c>
      <c r="R181" s="151" t="n"/>
      <c r="S181" s="151" t="n"/>
      <c r="T181" s="151" t="n"/>
      <c r="U181" s="151">
        <f>R181+S181</f>
        <v/>
      </c>
      <c r="V181" s="151" t="n"/>
      <c r="W181" s="151" t="n"/>
      <c r="X181" s="151" t="n"/>
      <c r="Y181" s="151">
        <f>V181+W181</f>
        <v/>
      </c>
      <c r="Z181" s="151" t="n"/>
      <c r="AA181" s="151" t="n"/>
      <c r="AB181" s="151" t="n"/>
      <c r="AC181" s="151">
        <f>Z181+AA181</f>
        <v/>
      </c>
      <c r="AD181" s="151">
        <f>I181+M181+Q181+U181+Y181+AC181</f>
        <v/>
      </c>
      <c r="AE181" s="151">
        <f>H181+L181+P181+T181+X181+AB181</f>
        <v/>
      </c>
      <c r="AF181" s="151">
        <f ref="AF181" t="array">1+COUNTIF($AD$4:$AD$403,"&gt;"&amp;AD181)+SUM(IF($AD$4:$AD$403=AD181,IF($AN$4:$AN$403&gt;AN181,1,0),0))+SUM(IF($AD$4:$AD$403=AD181,IF($AN$4:$AN$403=AN181,IF($AE$4:$AE$403&lt;AE181,1,0),0),0))+SUM(IF($AD$4:$AD$403=AD181,IF($AN$4:$AN$403=AN181,IF($AE$4:$AE$403=AE181,IF($AP$4:$AP$403&gt;AP181,1,0),0),0),0))</f>
        <v/>
      </c>
      <c r="AG181" s="1" t="n">
        <v>178</v>
      </c>
      <c r="AK181" s="151">
        <f>AK180+1</f>
        <v/>
      </c>
      <c r="AL181" s="1" t="n">
        <v>178</v>
      </c>
      <c r="AM181" s="151" t="n"/>
      <c r="AN181" s="151">
        <f>G181+K181+O181+S181+W181+AA181</f>
        <v/>
      </c>
      <c r="AO181" s="151">
        <f>F181+J181+N181+R181+V181+Z181</f>
        <v/>
      </c>
      <c r="AP181" t="n">
        <v>223</v>
      </c>
      <c r="AU181" s="151">
        <f>AU180+1</f>
        <v/>
      </c>
      <c r="AV181" t="n">
        <v>178</v>
      </c>
    </row>
    <row customHeight="1" ht="13.7" r="182" s="149">
      <c r="A182" s="151" t="n">
        <v>179</v>
      </c>
      <c r="B182" s="19" t="n"/>
      <c r="C182" s="18" t="n"/>
      <c r="D182" s="19" t="n"/>
      <c r="E182" s="20" t="n"/>
      <c r="F182" s="151" t="n"/>
      <c r="G182" s="151" t="n"/>
      <c r="H182" s="151" t="n"/>
      <c r="I182" s="151">
        <f>F182+G182</f>
        <v/>
      </c>
      <c r="J182" s="151" t="n"/>
      <c r="K182" s="151" t="n"/>
      <c r="L182" s="151" t="n"/>
      <c r="M182" s="151">
        <f>J182+K182</f>
        <v/>
      </c>
      <c r="N182" s="151" t="n"/>
      <c r="O182" s="151" t="n"/>
      <c r="P182" s="151" t="n"/>
      <c r="Q182" s="151">
        <f>N182+O182</f>
        <v/>
      </c>
      <c r="R182" s="151" t="n"/>
      <c r="S182" s="151" t="n"/>
      <c r="T182" s="151" t="n"/>
      <c r="U182" s="151">
        <f>R182+S182</f>
        <v/>
      </c>
      <c r="V182" s="151" t="n"/>
      <c r="W182" s="151" t="n"/>
      <c r="X182" s="151" t="n"/>
      <c r="Y182" s="151">
        <f>V182+W182</f>
        <v/>
      </c>
      <c r="Z182" s="151" t="n"/>
      <c r="AA182" s="151" t="n"/>
      <c r="AB182" s="151" t="n"/>
      <c r="AC182" s="151">
        <f>Z182+AA182</f>
        <v/>
      </c>
      <c r="AD182" s="151">
        <f>I182+M182+Q182+U182+Y182+AC182</f>
        <v/>
      </c>
      <c r="AE182" s="151">
        <f>H182+L182+P182+T182+X182+AB182</f>
        <v/>
      </c>
      <c r="AF182" s="151">
        <f ref="AF182" t="array">1+COUNTIF($AD$4:$AD$403,"&gt;"&amp;AD182)+SUM(IF($AD$4:$AD$403=AD182,IF($AN$4:$AN$403&gt;AN182,1,0),0))+SUM(IF($AD$4:$AD$403=AD182,IF($AN$4:$AN$403=AN182,IF($AE$4:$AE$403&lt;AE182,1,0),0),0))+SUM(IF($AD$4:$AD$403=AD182,IF($AN$4:$AN$403=AN182,IF($AE$4:$AE$403=AE182,IF($AP$4:$AP$403&gt;AP182,1,0),0),0),0))</f>
        <v/>
      </c>
      <c r="AG182" s="1" t="n">
        <v>179</v>
      </c>
      <c r="AH182" s="1">
        <f>AD182+AD183</f>
        <v/>
      </c>
      <c r="AI182" s="1">
        <f>AN182+AN183</f>
        <v/>
      </c>
      <c r="AJ182" s="1">
        <f>AE182+AE183</f>
        <v/>
      </c>
      <c r="AK182" s="17">
        <f ref="AK182" t="array">1+(SUM(IF($AH$4:$AH$403&gt;AH182,1,0))+SUM(IF($AH$4:$AH$403=AH182,IF($AI$4:$AI$403&gt;AI182,1,0),0))+SUM(IF($AH$4:$AH$403=AH182,IF($AI$4:$AI$403=AI182,IF($AJ$4:$AJ$403&lt;AJ182,1,0),0),0))+SUM(IF($AH$4:$AH$403=AH182,IF($AI$4:$AI$403=AI182,IF($AJ$4:$AJ$403=AJ182,IF($AQ$4:$AQ$403&gt;AQ182,1,0),0),0),0)))*2</f>
        <v/>
      </c>
      <c r="AL182" s="1" t="n">
        <v>179</v>
      </c>
      <c r="AM182" s="151" t="n"/>
      <c r="AN182" s="151">
        <f>G182+K182+O182+S182+W182+AA182</f>
        <v/>
      </c>
      <c r="AO182" s="151">
        <f>F182+J182+N182+R182+V182+Z182</f>
        <v/>
      </c>
      <c r="AP182" t="n">
        <v>222</v>
      </c>
      <c r="AQ182" t="n">
        <v>222</v>
      </c>
      <c r="AU182" s="151">
        <f>AU180+2</f>
        <v/>
      </c>
      <c r="AV182" t="n">
        <v>179</v>
      </c>
    </row>
    <row customHeight="1" ht="13.7" r="183" s="149">
      <c r="A183" s="151" t="n">
        <v>180</v>
      </c>
      <c r="B183" s="19" t="n"/>
      <c r="C183" s="21" t="n"/>
      <c r="D183" s="22" t="n"/>
      <c r="E183" s="20" t="n"/>
      <c r="F183" s="151" t="n"/>
      <c r="G183" s="151" t="n"/>
      <c r="H183" s="151" t="n"/>
      <c r="I183" s="151">
        <f>F183+G183</f>
        <v/>
      </c>
      <c r="J183" s="151" t="n"/>
      <c r="K183" s="151" t="n"/>
      <c r="L183" s="151" t="n"/>
      <c r="M183" s="151">
        <f>J183+K183</f>
        <v/>
      </c>
      <c r="N183" s="151" t="n"/>
      <c r="O183" s="151" t="n"/>
      <c r="P183" s="151" t="n"/>
      <c r="Q183" s="151">
        <f>N183+O183</f>
        <v/>
      </c>
      <c r="R183" s="151" t="n"/>
      <c r="S183" s="151" t="n"/>
      <c r="T183" s="151" t="n"/>
      <c r="U183" s="151">
        <f>R183+S183</f>
        <v/>
      </c>
      <c r="V183" s="151" t="n"/>
      <c r="W183" s="151" t="n"/>
      <c r="X183" s="151" t="n"/>
      <c r="Y183" s="151">
        <f>V183+W183</f>
        <v/>
      </c>
      <c r="Z183" s="151" t="n"/>
      <c r="AA183" s="151" t="n"/>
      <c r="AB183" s="151" t="n"/>
      <c r="AC183" s="151">
        <f>Z183+AA183</f>
        <v/>
      </c>
      <c r="AD183" s="151">
        <f>I183+M183+Q183+U183+Y183+AC183</f>
        <v/>
      </c>
      <c r="AE183" s="151">
        <f>H183+L183+P183+T183+X183+AB183</f>
        <v/>
      </c>
      <c r="AF183" s="151">
        <f ref="AF183" t="array">1+COUNTIF($AD$4:$AD$403,"&gt;"&amp;AD183)+SUM(IF($AD$4:$AD$403=AD183,IF($AN$4:$AN$403&gt;AN183,1,0),0))+SUM(IF($AD$4:$AD$403=AD183,IF($AN$4:$AN$403=AN183,IF($AE$4:$AE$403&lt;AE183,1,0),0),0))+SUM(IF($AD$4:$AD$403=AD183,IF($AN$4:$AN$403=AN183,IF($AE$4:$AE$403=AE183,IF($AP$4:$AP$403&gt;AP183,1,0),0),0),0))</f>
        <v/>
      </c>
      <c r="AG183" s="1" t="n">
        <v>180</v>
      </c>
      <c r="AK183" s="151">
        <f>AK182+1</f>
        <v/>
      </c>
      <c r="AL183" s="1" t="n">
        <v>180</v>
      </c>
      <c r="AM183" s="151" t="n"/>
      <c r="AN183" s="151">
        <f>G183+K183+O183+S183+W183+AA183</f>
        <v/>
      </c>
      <c r="AO183" s="151">
        <f>F183+J183+N183+R183+V183+Z183</f>
        <v/>
      </c>
      <c r="AP183" t="n">
        <v>221</v>
      </c>
      <c r="AU183" s="151">
        <f>AU180+3</f>
        <v/>
      </c>
      <c r="AV183" t="n">
        <v>180</v>
      </c>
    </row>
    <row customHeight="1" ht="13.7" r="184" s="149">
      <c r="A184" s="151" t="n">
        <v>181</v>
      </c>
      <c r="B184" s="26" t="n"/>
      <c r="C184" s="25" t="n"/>
      <c r="D184" s="26" t="n"/>
      <c r="E184" s="27" t="n"/>
      <c r="F184" s="151" t="n"/>
      <c r="G184" s="151" t="n"/>
      <c r="H184" s="151" t="n"/>
      <c r="I184" s="151">
        <f>F184+G184</f>
        <v/>
      </c>
      <c r="J184" s="151" t="n"/>
      <c r="K184" s="151" t="n"/>
      <c r="L184" s="151" t="n"/>
      <c r="M184" s="151">
        <f>J184+K184</f>
        <v/>
      </c>
      <c r="N184" s="151" t="n"/>
      <c r="O184" s="151" t="n"/>
      <c r="P184" s="151" t="n"/>
      <c r="Q184" s="151">
        <f>N184+O184</f>
        <v/>
      </c>
      <c r="R184" s="151" t="n"/>
      <c r="S184" s="151" t="n"/>
      <c r="T184" s="151" t="n"/>
      <c r="U184" s="151">
        <f>R184+S184</f>
        <v/>
      </c>
      <c r="V184" s="151" t="n"/>
      <c r="W184" s="151" t="n"/>
      <c r="X184" s="151" t="n"/>
      <c r="Y184" s="151">
        <f>V184+W184</f>
        <v/>
      </c>
      <c r="Z184" s="151" t="n"/>
      <c r="AA184" s="151" t="n"/>
      <c r="AB184" s="151" t="n"/>
      <c r="AC184" s="151">
        <f>Z184+AA184</f>
        <v/>
      </c>
      <c r="AD184" s="151">
        <f>I184+M184+Q184+U184+Y184+AC184</f>
        <v/>
      </c>
      <c r="AE184" s="151">
        <f>H184+L184+P184+T184+X184+AB184</f>
        <v/>
      </c>
      <c r="AF184" s="151">
        <f ref="AF184" t="array">1+COUNTIF($AD$4:$AD$403,"&gt;"&amp;AD184)+SUM(IF($AD$4:$AD$403=AD184,IF($AN$4:$AN$403&gt;AN184,1,0),0))+SUM(IF($AD$4:$AD$403=AD184,IF($AN$4:$AN$403=AN184,IF($AE$4:$AE$403&lt;AE184,1,0),0),0))+SUM(IF($AD$4:$AD$403=AD184,IF($AN$4:$AN$403=AN184,IF($AE$4:$AE$403=AE184,IF($AP$4:$AP$403&gt;AP184,1,0),0),0),0))</f>
        <v/>
      </c>
      <c r="AG184" s="1" t="n">
        <v>181</v>
      </c>
      <c r="AH184" s="1">
        <f>AD184+AD185</f>
        <v/>
      </c>
      <c r="AI184" s="1">
        <f>AN184+AN185</f>
        <v/>
      </c>
      <c r="AJ184" s="1">
        <f>AE184+AE185</f>
        <v/>
      </c>
      <c r="AK184" s="17">
        <f ref="AK184" t="array">1+(SUM(IF($AH$4:$AH$403&gt;AH184,1,0))+SUM(IF($AH$4:$AH$403=AH184,IF($AI$4:$AI$403&gt;AI184,1,0),0))+SUM(IF($AH$4:$AH$403=AH184,IF($AI$4:$AI$403=AI184,IF($AJ$4:$AJ$403&lt;AJ184,1,0),0),0))+SUM(IF($AH$4:$AH$403=AH184,IF($AI$4:$AI$403=AI184,IF($AJ$4:$AJ$403=AJ184,IF($AQ$4:$AQ$403&gt;AQ184,1,0),0),0),0)))*2</f>
        <v/>
      </c>
      <c r="AL184" s="1" t="n">
        <v>181</v>
      </c>
      <c r="AM184" s="151" t="n"/>
      <c r="AN184" s="151">
        <f>G184+K184+O184+S184+W184+AA184</f>
        <v/>
      </c>
      <c r="AO184" s="151">
        <f>F184+J184+N184+R184+V184+Z184</f>
        <v/>
      </c>
      <c r="AP184" t="n">
        <v>220</v>
      </c>
      <c r="AQ184" t="n">
        <v>220</v>
      </c>
      <c r="AR184">
        <f>AD184+AD185+AD186+AD187</f>
        <v/>
      </c>
      <c r="AS184">
        <f>AN184+AN185+AN186+AN187</f>
        <v/>
      </c>
      <c r="AT184">
        <f>AE184+AE185+AE186+AE187</f>
        <v/>
      </c>
      <c r="AU184" s="151">
        <f ref="AU184" t="array">1+(SUM(IF($AR$4:$AR$403&gt;AR184,1,0))+SUM(IF($AR$4:$AR$403=AR184,IF($AS$4:$AS$403&gt;AS184,1,0),0))+SUM(IF($AR$4:$AR$403=AR184,IF($AS$4:$AS$403=AS184,IF($AT$4:$AT$403&lt;AT184,1,0),0),0))+SUM(IF($AR$4:$AR$403=AR184,IF($AS$4:$AS$403=AS184,IF($AT$4:$AT$403=AT184,IF($AW$4:$AW$403&gt;AW184,1,0),0),0),0)))*4</f>
        <v/>
      </c>
      <c r="AV184" t="n">
        <v>181</v>
      </c>
      <c r="AW184">
        <f>AP184</f>
        <v/>
      </c>
    </row>
    <row customHeight="1" ht="13.7" r="185" s="149">
      <c r="A185" s="151" t="n">
        <v>182</v>
      </c>
      <c r="B185" s="26" t="n"/>
      <c r="C185" s="28" t="n"/>
      <c r="D185" s="29" t="n"/>
      <c r="E185" s="27" t="n"/>
      <c r="F185" s="151" t="n"/>
      <c r="G185" s="151" t="n"/>
      <c r="H185" s="151" t="n"/>
      <c r="I185" s="151">
        <f>F185+G185</f>
        <v/>
      </c>
      <c r="J185" s="151" t="n"/>
      <c r="K185" s="151" t="n"/>
      <c r="L185" s="151" t="n"/>
      <c r="M185" s="151">
        <f>J185+K185</f>
        <v/>
      </c>
      <c r="N185" s="151" t="n"/>
      <c r="O185" s="151" t="n"/>
      <c r="P185" s="151" t="n"/>
      <c r="Q185" s="151">
        <f>N185+O185</f>
        <v/>
      </c>
      <c r="R185" s="151" t="n"/>
      <c r="S185" s="151" t="n"/>
      <c r="T185" s="151" t="n"/>
      <c r="U185" s="151">
        <f>R185+S185</f>
        <v/>
      </c>
      <c r="V185" s="151" t="n"/>
      <c r="W185" s="151" t="n"/>
      <c r="X185" s="151" t="n"/>
      <c r="Y185" s="151">
        <f>V185+W185</f>
        <v/>
      </c>
      <c r="Z185" s="151" t="n"/>
      <c r="AA185" s="151" t="n"/>
      <c r="AB185" s="151" t="n"/>
      <c r="AC185" s="151">
        <f>Z185+AA185</f>
        <v/>
      </c>
      <c r="AD185" s="151">
        <f>I185+M185+Q185+U185+Y185+AC185</f>
        <v/>
      </c>
      <c r="AE185" s="151">
        <f>H185+L185+P185+T185+X185+AB185</f>
        <v/>
      </c>
      <c r="AF185" s="151">
        <f ref="AF185" t="array">1+COUNTIF($AD$4:$AD$403,"&gt;"&amp;AD185)+SUM(IF($AD$4:$AD$403=AD185,IF($AN$4:$AN$403&gt;AN185,1,0),0))+SUM(IF($AD$4:$AD$403=AD185,IF($AN$4:$AN$403=AN185,IF($AE$4:$AE$403&lt;AE185,1,0),0),0))+SUM(IF($AD$4:$AD$403=AD185,IF($AN$4:$AN$403=AN185,IF($AE$4:$AE$403=AE185,IF($AP$4:$AP$403&gt;AP185,1,0),0),0),0))</f>
        <v/>
      </c>
      <c r="AG185" s="1" t="n">
        <v>182</v>
      </c>
      <c r="AK185" s="151">
        <f>AK184+1</f>
        <v/>
      </c>
      <c r="AL185" s="1" t="n">
        <v>182</v>
      </c>
      <c r="AM185" s="151" t="n"/>
      <c r="AN185" s="151">
        <f>G185+K185+O185+S185+W185+AA185</f>
        <v/>
      </c>
      <c r="AO185" s="151">
        <f>F185+J185+N185+R185+V185+Z185</f>
        <v/>
      </c>
      <c r="AP185" t="n">
        <v>219</v>
      </c>
      <c r="AU185" s="151">
        <f>AU184+1</f>
        <v/>
      </c>
      <c r="AV185" t="n">
        <v>182</v>
      </c>
    </row>
    <row customHeight="1" ht="13.7" r="186" s="149">
      <c r="A186" s="151" t="n">
        <v>183</v>
      </c>
      <c r="B186" s="26" t="n"/>
      <c r="C186" s="25" t="n"/>
      <c r="D186" s="26" t="n"/>
      <c r="E186" s="27" t="n"/>
      <c r="F186" s="151" t="n"/>
      <c r="G186" s="151" t="n"/>
      <c r="H186" s="151" t="n"/>
      <c r="I186" s="151">
        <f>F186+G186</f>
        <v/>
      </c>
      <c r="J186" s="151" t="n"/>
      <c r="K186" s="151" t="n"/>
      <c r="L186" s="151" t="n"/>
      <c r="M186" s="151">
        <f>J186+K186</f>
        <v/>
      </c>
      <c r="N186" s="151" t="n"/>
      <c r="O186" s="151" t="n"/>
      <c r="P186" s="151" t="n"/>
      <c r="Q186" s="151">
        <f>N186+O186</f>
        <v/>
      </c>
      <c r="R186" s="151" t="n"/>
      <c r="S186" s="151" t="n"/>
      <c r="T186" s="151" t="n"/>
      <c r="U186" s="151">
        <f>R186+S186</f>
        <v/>
      </c>
      <c r="V186" s="151" t="n"/>
      <c r="W186" s="151" t="n"/>
      <c r="X186" s="151" t="n"/>
      <c r="Y186" s="151">
        <f>V186+W186</f>
        <v/>
      </c>
      <c r="Z186" s="151" t="n"/>
      <c r="AA186" s="151" t="n"/>
      <c r="AB186" s="151" t="n"/>
      <c r="AC186" s="151">
        <f>Z186+AA186</f>
        <v/>
      </c>
      <c r="AD186" s="151">
        <f>I186+M186+Q186+U186+Y186+AC186</f>
        <v/>
      </c>
      <c r="AE186" s="151">
        <f>H186+L186+P186+T186+X186+AB186</f>
        <v/>
      </c>
      <c r="AF186" s="151">
        <f ref="AF186" t="array">1+COUNTIF($AD$4:$AD$403,"&gt;"&amp;AD186)+SUM(IF($AD$4:$AD$403=AD186,IF($AN$4:$AN$403&gt;AN186,1,0),0))+SUM(IF($AD$4:$AD$403=AD186,IF($AN$4:$AN$403=AN186,IF($AE$4:$AE$403&lt;AE186,1,0),0),0))+SUM(IF($AD$4:$AD$403=AD186,IF($AN$4:$AN$403=AN186,IF($AE$4:$AE$403=AE186,IF($AP$4:$AP$403&gt;AP186,1,0),0),0),0))</f>
        <v/>
      </c>
      <c r="AG186" s="1" t="n">
        <v>183</v>
      </c>
      <c r="AH186" s="1">
        <f>AD186+AD187</f>
        <v/>
      </c>
      <c r="AI186" s="1">
        <f>AN186+AN187</f>
        <v/>
      </c>
      <c r="AJ186" s="1">
        <f>AE186+AE187</f>
        <v/>
      </c>
      <c r="AK186" s="17">
        <f ref="AK186" t="array">1+(SUM(IF($AH$4:$AH$403&gt;AH186,1,0))+SUM(IF($AH$4:$AH$403=AH186,IF($AI$4:$AI$403&gt;AI186,1,0),0))+SUM(IF($AH$4:$AH$403=AH186,IF($AI$4:$AI$403=AI186,IF($AJ$4:$AJ$403&lt;AJ186,1,0),0),0))+SUM(IF($AH$4:$AH$403=AH186,IF($AI$4:$AI$403=AI186,IF($AJ$4:$AJ$403=AJ186,IF($AQ$4:$AQ$403&gt;AQ186,1,0),0),0),0)))*2</f>
        <v/>
      </c>
      <c r="AL186" s="1" t="n">
        <v>183</v>
      </c>
      <c r="AM186" s="151" t="n"/>
      <c r="AN186" s="151">
        <f>G186+K186+O186+S186+W186+AA186</f>
        <v/>
      </c>
      <c r="AO186" s="151">
        <f>F186+J186+N186+R186+V186+Z186</f>
        <v/>
      </c>
      <c r="AP186" t="n">
        <v>218</v>
      </c>
      <c r="AQ186" t="n">
        <v>218</v>
      </c>
      <c r="AU186" s="151">
        <f>AU184+2</f>
        <v/>
      </c>
      <c r="AV186" t="n">
        <v>183</v>
      </c>
    </row>
    <row customHeight="1" ht="13.7" r="187" s="149">
      <c r="A187" s="151" t="n">
        <v>184</v>
      </c>
      <c r="B187" s="26" t="n"/>
      <c r="C187" s="28" t="n"/>
      <c r="D187" s="29" t="n"/>
      <c r="E187" s="27" t="n"/>
      <c r="F187" s="151" t="n"/>
      <c r="G187" s="151" t="n"/>
      <c r="H187" s="151" t="n"/>
      <c r="I187" s="151">
        <f>F187+G187</f>
        <v/>
      </c>
      <c r="J187" s="151" t="n"/>
      <c r="K187" s="151" t="n"/>
      <c r="L187" s="151" t="n"/>
      <c r="M187" s="151">
        <f>J187+K187</f>
        <v/>
      </c>
      <c r="N187" s="151" t="n"/>
      <c r="O187" s="151" t="n"/>
      <c r="P187" s="151" t="n"/>
      <c r="Q187" s="151">
        <f>N187+O187</f>
        <v/>
      </c>
      <c r="R187" s="151" t="n"/>
      <c r="S187" s="151" t="n"/>
      <c r="T187" s="151" t="n"/>
      <c r="U187" s="151">
        <f>R187+S187</f>
        <v/>
      </c>
      <c r="V187" s="151" t="n"/>
      <c r="W187" s="151" t="n"/>
      <c r="X187" s="151" t="n"/>
      <c r="Y187" s="151">
        <f>V187+W187</f>
        <v/>
      </c>
      <c r="Z187" s="151" t="n"/>
      <c r="AA187" s="151" t="n"/>
      <c r="AB187" s="151" t="n"/>
      <c r="AC187" s="151">
        <f>Z187+AA187</f>
        <v/>
      </c>
      <c r="AD187" s="151">
        <f>I187+M187+Q187+U187+Y187+AC187</f>
        <v/>
      </c>
      <c r="AE187" s="151">
        <f>H187+L187+P187+T187+X187+AB187</f>
        <v/>
      </c>
      <c r="AF187" s="151">
        <f ref="AF187" t="array">1+COUNTIF($AD$4:$AD$403,"&gt;"&amp;AD187)+SUM(IF($AD$4:$AD$403=AD187,IF($AN$4:$AN$403&gt;AN187,1,0),0))+SUM(IF($AD$4:$AD$403=AD187,IF($AN$4:$AN$403=AN187,IF($AE$4:$AE$403&lt;AE187,1,0),0),0))+SUM(IF($AD$4:$AD$403=AD187,IF($AN$4:$AN$403=AN187,IF($AE$4:$AE$403=AE187,IF($AP$4:$AP$403&gt;AP187,1,0),0),0),0))</f>
        <v/>
      </c>
      <c r="AG187" s="1" t="n">
        <v>184</v>
      </c>
      <c r="AK187" s="151">
        <f>AK186+1</f>
        <v/>
      </c>
      <c r="AL187" s="1" t="n">
        <v>184</v>
      </c>
      <c r="AM187" s="151" t="n"/>
      <c r="AN187" s="151">
        <f>G187+K187+O187+S187+W187+AA187</f>
        <v/>
      </c>
      <c r="AO187" s="151">
        <f>F187+J187+N187+R187+V187+Z187</f>
        <v/>
      </c>
      <c r="AP187" t="n">
        <v>217</v>
      </c>
      <c r="AU187" s="151">
        <f>AU184+3</f>
        <v/>
      </c>
      <c r="AV187" t="n">
        <v>184</v>
      </c>
    </row>
    <row customHeight="1" ht="13.7" r="188" s="149">
      <c r="A188" s="151" t="n">
        <v>185</v>
      </c>
      <c r="B188" s="19" t="n"/>
      <c r="C188" s="18" t="n"/>
      <c r="D188" s="19" t="n"/>
      <c r="E188" s="20" t="n"/>
      <c r="F188" s="151" t="n"/>
      <c r="G188" s="151" t="n"/>
      <c r="H188" s="151" t="n"/>
      <c r="I188" s="151">
        <f>F188+G188</f>
        <v/>
      </c>
      <c r="J188" s="151" t="n"/>
      <c r="K188" s="151" t="n"/>
      <c r="L188" s="151" t="n"/>
      <c r="M188" s="151">
        <f>J188+K188</f>
        <v/>
      </c>
      <c r="N188" s="151" t="n"/>
      <c r="O188" s="151" t="n"/>
      <c r="P188" s="151" t="n"/>
      <c r="Q188" s="151">
        <f>N188+O188</f>
        <v/>
      </c>
      <c r="R188" s="151" t="n"/>
      <c r="S188" s="151" t="n"/>
      <c r="T188" s="151" t="n"/>
      <c r="U188" s="151">
        <f>R188+S188</f>
        <v/>
      </c>
      <c r="V188" s="151" t="n"/>
      <c r="W188" s="151" t="n"/>
      <c r="X188" s="151" t="n"/>
      <c r="Y188" s="151">
        <f>V188+W188</f>
        <v/>
      </c>
      <c r="Z188" s="151" t="n"/>
      <c r="AA188" s="151" t="n"/>
      <c r="AB188" s="151" t="n"/>
      <c r="AC188" s="151">
        <f>Z188+AA188</f>
        <v/>
      </c>
      <c r="AD188" s="151">
        <f>I188+M188+Q188+U188+Y188+AC188</f>
        <v/>
      </c>
      <c r="AE188" s="151">
        <f>H188+L188+P188+T188+X188+AB188</f>
        <v/>
      </c>
      <c r="AF188" s="151">
        <f ref="AF188" t="array">1+COUNTIF($AD$4:$AD$403,"&gt;"&amp;AD188)+SUM(IF($AD$4:$AD$403=AD188,IF($AN$4:$AN$403&gt;AN188,1,0),0))+SUM(IF($AD$4:$AD$403=AD188,IF($AN$4:$AN$403=AN188,IF($AE$4:$AE$403&lt;AE188,1,0),0),0))+SUM(IF($AD$4:$AD$403=AD188,IF($AN$4:$AN$403=AN188,IF($AE$4:$AE$403=AE188,IF($AP$4:$AP$403&gt;AP188,1,0),0),0),0))</f>
        <v/>
      </c>
      <c r="AG188" s="1" t="n">
        <v>185</v>
      </c>
      <c r="AH188" s="1">
        <f>AD188+AD189</f>
        <v/>
      </c>
      <c r="AI188" s="1">
        <f>AN188+AN189</f>
        <v/>
      </c>
      <c r="AJ188" s="1">
        <f>AE188+AE189</f>
        <v/>
      </c>
      <c r="AK188" s="17">
        <f ref="AK188" t="array">1+(SUM(IF($AH$4:$AH$403&gt;AH188,1,0))+SUM(IF($AH$4:$AH$403=AH188,IF($AI$4:$AI$403&gt;AI188,1,0),0))+SUM(IF($AH$4:$AH$403=AH188,IF($AI$4:$AI$403=AI188,IF($AJ$4:$AJ$403&lt;AJ188,1,0),0),0))+SUM(IF($AH$4:$AH$403=AH188,IF($AI$4:$AI$403=AI188,IF($AJ$4:$AJ$403=AJ188,IF($AQ$4:$AQ$403&gt;AQ188,1,0),0),0),0)))*2</f>
        <v/>
      </c>
      <c r="AL188" s="1" t="n">
        <v>185</v>
      </c>
      <c r="AM188" s="151" t="n"/>
      <c r="AN188" s="151">
        <f>G188+K188+O188+S188+W188+AA188</f>
        <v/>
      </c>
      <c r="AO188" s="151">
        <f>F188+J188+N188+R188+V188+Z188</f>
        <v/>
      </c>
      <c r="AP188" t="n">
        <v>216</v>
      </c>
      <c r="AQ188" t="n">
        <v>216</v>
      </c>
      <c r="AR188">
        <f>AD188+AD189+AD190+AD191</f>
        <v/>
      </c>
      <c r="AS188">
        <f>AN188+AN189+AN190+AN191</f>
        <v/>
      </c>
      <c r="AT188">
        <f>AE188+AE189+AE190+AE191</f>
        <v/>
      </c>
      <c r="AU188" s="151">
        <f ref="AU188" t="array">1+(SUM(IF($AR$4:$AR$403&gt;AR188,1,0))+SUM(IF($AR$4:$AR$403=AR188,IF($AS$4:$AS$403&gt;AS188,1,0),0))+SUM(IF($AR$4:$AR$403=AR188,IF($AS$4:$AS$403=AS188,IF($AT$4:$AT$403&lt;AT188,1,0),0),0))+SUM(IF($AR$4:$AR$403=AR188,IF($AS$4:$AS$403=AS188,IF($AT$4:$AT$403=AT188,IF($AW$4:$AW$403&gt;AW188,1,0),0),0),0)))*4</f>
        <v/>
      </c>
      <c r="AV188" t="n">
        <v>185</v>
      </c>
      <c r="AW188">
        <f>AP188</f>
        <v/>
      </c>
    </row>
    <row customHeight="1" ht="13.7" r="189" s="149">
      <c r="A189" s="151" t="n">
        <v>186</v>
      </c>
      <c r="B189" s="19" t="n"/>
      <c r="C189" s="21" t="n"/>
      <c r="D189" s="22" t="n"/>
      <c r="E189" s="20" t="n"/>
      <c r="F189" s="151" t="n"/>
      <c r="G189" s="151" t="n"/>
      <c r="H189" s="151" t="n"/>
      <c r="I189" s="151">
        <f>F189+G189</f>
        <v/>
      </c>
      <c r="J189" s="151" t="n"/>
      <c r="K189" s="151" t="n"/>
      <c r="L189" s="151" t="n"/>
      <c r="M189" s="151">
        <f>J189+K189</f>
        <v/>
      </c>
      <c r="N189" s="151" t="n"/>
      <c r="O189" s="151" t="n"/>
      <c r="P189" s="151" t="n"/>
      <c r="Q189" s="151">
        <f>N189+O189</f>
        <v/>
      </c>
      <c r="R189" s="151" t="n"/>
      <c r="S189" s="151" t="n"/>
      <c r="T189" s="151" t="n"/>
      <c r="U189" s="151">
        <f>R189+S189</f>
        <v/>
      </c>
      <c r="V189" s="151" t="n"/>
      <c r="W189" s="151" t="n"/>
      <c r="X189" s="151" t="n"/>
      <c r="Y189" s="151">
        <f>V189+W189</f>
        <v/>
      </c>
      <c r="Z189" s="151" t="n"/>
      <c r="AA189" s="151" t="n"/>
      <c r="AB189" s="151" t="n"/>
      <c r="AC189" s="151">
        <f>Z189+AA189</f>
        <v/>
      </c>
      <c r="AD189" s="151">
        <f>I189+M189+Q189+U189+Y189+AC189</f>
        <v/>
      </c>
      <c r="AE189" s="151">
        <f>H189+L189+P189+T189+X189+AB189</f>
        <v/>
      </c>
      <c r="AF189" s="151">
        <f ref="AF189" t="array">1+COUNTIF($AD$4:$AD$403,"&gt;"&amp;AD189)+SUM(IF($AD$4:$AD$403=AD189,IF($AN$4:$AN$403&gt;AN189,1,0),0))+SUM(IF($AD$4:$AD$403=AD189,IF($AN$4:$AN$403=AN189,IF($AE$4:$AE$403&lt;AE189,1,0),0),0))+SUM(IF($AD$4:$AD$403=AD189,IF($AN$4:$AN$403=AN189,IF($AE$4:$AE$403=AE189,IF($AP$4:$AP$403&gt;AP189,1,0),0),0),0))</f>
        <v/>
      </c>
      <c r="AG189" s="1" t="n">
        <v>186</v>
      </c>
      <c r="AK189" s="151">
        <f>AK188+1</f>
        <v/>
      </c>
      <c r="AL189" s="1" t="n">
        <v>186</v>
      </c>
      <c r="AM189" s="151" t="n"/>
      <c r="AN189" s="151">
        <f>G189+K189+O189+S189+W189+AA189</f>
        <v/>
      </c>
      <c r="AO189" s="151">
        <f>F189+J189+N189+R189+V189+Z189</f>
        <v/>
      </c>
      <c r="AP189" t="n">
        <v>215</v>
      </c>
      <c r="AU189" s="151">
        <f>AU188+1</f>
        <v/>
      </c>
      <c r="AV189" t="n">
        <v>186</v>
      </c>
    </row>
    <row customHeight="1" ht="13.7" r="190" s="149">
      <c r="A190" s="151" t="n">
        <v>187</v>
      </c>
      <c r="B190" s="19" t="n"/>
      <c r="C190" s="18" t="n"/>
      <c r="D190" s="19" t="n"/>
      <c r="E190" s="20" t="n"/>
      <c r="F190" s="151" t="n"/>
      <c r="G190" s="151" t="n"/>
      <c r="H190" s="151" t="n"/>
      <c r="I190" s="151">
        <f>F190+G190</f>
        <v/>
      </c>
      <c r="J190" s="151" t="n"/>
      <c r="K190" s="151" t="n"/>
      <c r="L190" s="151" t="n"/>
      <c r="M190" s="151">
        <f>J190+K190</f>
        <v/>
      </c>
      <c r="N190" s="151" t="n"/>
      <c r="O190" s="151" t="n"/>
      <c r="P190" s="151" t="n"/>
      <c r="Q190" s="151">
        <f>N190+O190</f>
        <v/>
      </c>
      <c r="R190" s="151" t="n"/>
      <c r="S190" s="151" t="n"/>
      <c r="T190" s="151" t="n"/>
      <c r="U190" s="151">
        <f>R190+S190</f>
        <v/>
      </c>
      <c r="V190" s="151" t="n"/>
      <c r="W190" s="151" t="n"/>
      <c r="X190" s="151" t="n"/>
      <c r="Y190" s="151">
        <f>V190+W190</f>
        <v/>
      </c>
      <c r="Z190" s="151" t="n"/>
      <c r="AA190" s="151" t="n"/>
      <c r="AB190" s="151" t="n"/>
      <c r="AC190" s="151">
        <f>Z190+AA190</f>
        <v/>
      </c>
      <c r="AD190" s="151">
        <f>I190+M190+Q190+U190+Y190+AC190</f>
        <v/>
      </c>
      <c r="AE190" s="151">
        <f>H190+L190+P190+T190+X190+AB190</f>
        <v/>
      </c>
      <c r="AF190" s="151">
        <f ref="AF190" t="array">1+COUNTIF($AD$4:$AD$403,"&gt;"&amp;AD190)+SUM(IF($AD$4:$AD$403=AD190,IF($AN$4:$AN$403&gt;AN190,1,0),0))+SUM(IF($AD$4:$AD$403=AD190,IF($AN$4:$AN$403=AN190,IF($AE$4:$AE$403&lt;AE190,1,0),0),0))+SUM(IF($AD$4:$AD$403=AD190,IF($AN$4:$AN$403=AN190,IF($AE$4:$AE$403=AE190,IF($AP$4:$AP$403&gt;AP190,1,0),0),0),0))</f>
        <v/>
      </c>
      <c r="AG190" s="1" t="n">
        <v>187</v>
      </c>
      <c r="AH190" s="1">
        <f>AD190+AD191</f>
        <v/>
      </c>
      <c r="AI190" s="1">
        <f>AN190+AN191</f>
        <v/>
      </c>
      <c r="AJ190" s="1">
        <f>AE190+AE191</f>
        <v/>
      </c>
      <c r="AK190" s="17">
        <f ref="AK190" t="array">1+(SUM(IF($AH$4:$AH$403&gt;AH190,1,0))+SUM(IF($AH$4:$AH$403=AH190,IF($AI$4:$AI$403&gt;AI190,1,0),0))+SUM(IF($AH$4:$AH$403=AH190,IF($AI$4:$AI$403=AI190,IF($AJ$4:$AJ$403&lt;AJ190,1,0),0),0))+SUM(IF($AH$4:$AH$403=AH190,IF($AI$4:$AI$403=AI190,IF($AJ$4:$AJ$403=AJ190,IF($AQ$4:$AQ$403&gt;AQ190,1,0),0),0),0)))*2</f>
        <v/>
      </c>
      <c r="AL190" s="1" t="n">
        <v>187</v>
      </c>
      <c r="AM190" s="151" t="n"/>
      <c r="AN190" s="151">
        <f>G190+K190+O190+S190+W190+AA190</f>
        <v/>
      </c>
      <c r="AO190" s="151">
        <f>F190+J190+N190+R190+V190+Z190</f>
        <v/>
      </c>
      <c r="AP190" t="n">
        <v>214</v>
      </c>
      <c r="AQ190" t="n">
        <v>214</v>
      </c>
      <c r="AU190" s="151">
        <f>AU188+2</f>
        <v/>
      </c>
      <c r="AV190" t="n">
        <v>187</v>
      </c>
    </row>
    <row customHeight="1" ht="13.7" r="191" s="149">
      <c r="A191" s="151" t="n">
        <v>188</v>
      </c>
      <c r="B191" s="19" t="n"/>
      <c r="C191" s="21" t="n"/>
      <c r="D191" s="22" t="n"/>
      <c r="E191" s="20" t="n"/>
      <c r="F191" s="151" t="n"/>
      <c r="G191" s="151" t="n"/>
      <c r="H191" s="151" t="n"/>
      <c r="I191" s="151">
        <f>F191+G191</f>
        <v/>
      </c>
      <c r="J191" s="151" t="n"/>
      <c r="K191" s="151" t="n"/>
      <c r="L191" s="151" t="n"/>
      <c r="M191" s="151">
        <f>J191+K191</f>
        <v/>
      </c>
      <c r="N191" s="151" t="n"/>
      <c r="O191" s="151" t="n"/>
      <c r="P191" s="151" t="n"/>
      <c r="Q191" s="151">
        <f>N191+O191</f>
        <v/>
      </c>
      <c r="R191" s="151" t="n"/>
      <c r="S191" s="151" t="n"/>
      <c r="T191" s="151" t="n"/>
      <c r="U191" s="151">
        <f>R191+S191</f>
        <v/>
      </c>
      <c r="V191" s="151" t="n"/>
      <c r="W191" s="151" t="n"/>
      <c r="X191" s="151" t="n"/>
      <c r="Y191" s="151">
        <f>V191+W191</f>
        <v/>
      </c>
      <c r="Z191" s="151" t="n"/>
      <c r="AA191" s="151" t="n"/>
      <c r="AB191" s="151" t="n"/>
      <c r="AC191" s="151">
        <f>Z191+AA191</f>
        <v/>
      </c>
      <c r="AD191" s="151">
        <f>I191+M191+Q191+U191+Y191+AC191</f>
        <v/>
      </c>
      <c r="AE191" s="151">
        <f>H191+L191+P191+T191+X191+AB191</f>
        <v/>
      </c>
      <c r="AF191" s="151">
        <f ref="AF191" t="array">1+COUNTIF($AD$4:$AD$403,"&gt;"&amp;AD191)+SUM(IF($AD$4:$AD$403=AD191,IF($AN$4:$AN$403&gt;AN191,1,0),0))+SUM(IF($AD$4:$AD$403=AD191,IF($AN$4:$AN$403=AN191,IF($AE$4:$AE$403&lt;AE191,1,0),0),0))+SUM(IF($AD$4:$AD$403=AD191,IF($AN$4:$AN$403=AN191,IF($AE$4:$AE$403=AE191,IF($AP$4:$AP$403&gt;AP191,1,0),0),0),0))</f>
        <v/>
      </c>
      <c r="AG191" s="1" t="n">
        <v>188</v>
      </c>
      <c r="AK191" s="151">
        <f>AK190+1</f>
        <v/>
      </c>
      <c r="AL191" s="1" t="n">
        <v>188</v>
      </c>
      <c r="AM191" s="151" t="n"/>
      <c r="AN191" s="151">
        <f>G191+K191+O191+S191+W191+AA191</f>
        <v/>
      </c>
      <c r="AO191" s="151">
        <f>F191+J191+N191+R191+V191+Z191</f>
        <v/>
      </c>
      <c r="AP191" t="n">
        <v>213</v>
      </c>
      <c r="AU191" s="151">
        <f>AU188+3</f>
        <v/>
      </c>
      <c r="AV191" t="n">
        <v>188</v>
      </c>
    </row>
    <row customHeight="1" ht="13.7" r="192" s="149">
      <c r="A192" s="151" t="n">
        <v>189</v>
      </c>
      <c r="B192" s="19" t="n"/>
      <c r="C192" s="18" t="n"/>
      <c r="D192" s="19" t="n"/>
      <c r="E192" s="20" t="n"/>
      <c r="F192" s="151" t="n"/>
      <c r="G192" s="151" t="n"/>
      <c r="H192" s="151" t="n"/>
      <c r="I192" s="151">
        <f>F192+G192</f>
        <v/>
      </c>
      <c r="J192" s="151" t="n"/>
      <c r="K192" s="151" t="n"/>
      <c r="L192" s="151" t="n"/>
      <c r="M192" s="151">
        <f>J192+K192</f>
        <v/>
      </c>
      <c r="N192" s="151" t="n"/>
      <c r="O192" s="151" t="n"/>
      <c r="P192" s="151" t="n"/>
      <c r="Q192" s="151">
        <f>N192+O192</f>
        <v/>
      </c>
      <c r="R192" s="151" t="n"/>
      <c r="S192" s="151" t="n"/>
      <c r="T192" s="151" t="n"/>
      <c r="U192" s="151">
        <f>R192+S192</f>
        <v/>
      </c>
      <c r="V192" s="151" t="n"/>
      <c r="W192" s="151" t="n"/>
      <c r="X192" s="151" t="n"/>
      <c r="Y192" s="151">
        <f>V192+W192</f>
        <v/>
      </c>
      <c r="Z192" s="151" t="n"/>
      <c r="AA192" s="151" t="n"/>
      <c r="AB192" s="151" t="n"/>
      <c r="AC192" s="151">
        <f>Z192+AA192</f>
        <v/>
      </c>
      <c r="AD192" s="151">
        <f>I192+M192+Q192+U192+Y192+AC192</f>
        <v/>
      </c>
      <c r="AE192" s="151">
        <f>H192+L192+P192+T192+X192+AB192</f>
        <v/>
      </c>
      <c r="AF192" s="151">
        <f ref="AF192" t="array">1+COUNTIF($AD$4:$AD$403,"&gt;"&amp;AD192)+SUM(IF($AD$4:$AD$403=AD192,IF($AN$4:$AN$403&gt;AN192,1,0),0))+SUM(IF($AD$4:$AD$403=AD192,IF($AN$4:$AN$403=AN192,IF($AE$4:$AE$403&lt;AE192,1,0),0),0))+SUM(IF($AD$4:$AD$403=AD192,IF($AN$4:$AN$403=AN192,IF($AE$4:$AE$403=AE192,IF($AP$4:$AP$403&gt;AP192,1,0),0),0),0))</f>
        <v/>
      </c>
      <c r="AG192" s="1" t="n">
        <v>189</v>
      </c>
      <c r="AH192" s="1">
        <f>AD192+AD193</f>
        <v/>
      </c>
      <c r="AI192" s="1">
        <f>AN192+AN193</f>
        <v/>
      </c>
      <c r="AJ192" s="1">
        <f>AE192+AE193</f>
        <v/>
      </c>
      <c r="AK192" s="17">
        <f ref="AK192" t="array">1+(SUM(IF($AH$4:$AH$403&gt;AH192,1,0))+SUM(IF($AH$4:$AH$403=AH192,IF($AI$4:$AI$403&gt;AI192,1,0),0))+SUM(IF($AH$4:$AH$403=AH192,IF($AI$4:$AI$403=AI192,IF($AJ$4:$AJ$403&lt;AJ192,1,0),0),0))+SUM(IF($AH$4:$AH$403=AH192,IF($AI$4:$AI$403=AI192,IF($AJ$4:$AJ$403=AJ192,IF($AQ$4:$AQ$403&gt;AQ192,1,0),0),0),0)))*2</f>
        <v/>
      </c>
      <c r="AL192" s="1" t="n">
        <v>189</v>
      </c>
      <c r="AM192" s="151" t="n"/>
      <c r="AN192" s="151">
        <f>G192+K192+O192+S192+W192+AA192</f>
        <v/>
      </c>
      <c r="AO192" s="151">
        <f>F192+J192+N192+R192+V192+Z192</f>
        <v/>
      </c>
      <c r="AP192" t="n">
        <v>212</v>
      </c>
      <c r="AQ192" t="n">
        <v>212</v>
      </c>
      <c r="AR192">
        <f>AD192+AD193+AD194+AD195</f>
        <v/>
      </c>
      <c r="AS192">
        <f>AN192+AN193+AN194+AN195</f>
        <v/>
      </c>
      <c r="AT192">
        <f>AE192+AE193+AE194+AE195</f>
        <v/>
      </c>
      <c r="AU192" s="151">
        <f ref="AU192" t="array">1+(SUM(IF($AR$4:$AR$403&gt;AR192,1,0))+SUM(IF($AR$4:$AR$403=AR192,IF($AS$4:$AS$403&gt;AS192,1,0),0))+SUM(IF($AR$4:$AR$403=AR192,IF($AS$4:$AS$403=AS192,IF($AT$4:$AT$403&lt;AT192,1,0),0),0))+SUM(IF($AR$4:$AR$403=AR192,IF($AS$4:$AS$403=AS192,IF($AT$4:$AT$403=AT192,IF($AW$4:$AW$403&gt;AW192,1,0),0),0),0)))*4</f>
        <v/>
      </c>
      <c r="AV192" t="n">
        <v>189</v>
      </c>
      <c r="AW192">
        <f>AP192</f>
        <v/>
      </c>
    </row>
    <row customHeight="1" ht="13.7" r="193" s="149">
      <c r="A193" s="151" t="n">
        <v>190</v>
      </c>
      <c r="B193" s="19" t="n"/>
      <c r="C193" s="21" t="n"/>
      <c r="D193" s="22" t="n"/>
      <c r="E193" s="20" t="n"/>
      <c r="F193" s="151" t="n"/>
      <c r="G193" s="151" t="n"/>
      <c r="H193" s="151" t="n"/>
      <c r="I193" s="151">
        <f>F193+G193</f>
        <v/>
      </c>
      <c r="J193" s="151" t="n"/>
      <c r="K193" s="151" t="n"/>
      <c r="L193" s="151" t="n"/>
      <c r="M193" s="151">
        <f>J193+K193</f>
        <v/>
      </c>
      <c r="N193" s="151" t="n"/>
      <c r="O193" s="151" t="n"/>
      <c r="P193" s="151" t="n"/>
      <c r="Q193" s="151">
        <f>N193+O193</f>
        <v/>
      </c>
      <c r="R193" s="151" t="n"/>
      <c r="S193" s="151" t="n"/>
      <c r="T193" s="151" t="n"/>
      <c r="U193" s="151">
        <f>R193+S193</f>
        <v/>
      </c>
      <c r="V193" s="151" t="n"/>
      <c r="W193" s="151" t="n"/>
      <c r="X193" s="151" t="n"/>
      <c r="Y193" s="151">
        <f>V193+W193</f>
        <v/>
      </c>
      <c r="Z193" s="151" t="n"/>
      <c r="AA193" s="151" t="n"/>
      <c r="AB193" s="151" t="n"/>
      <c r="AC193" s="151">
        <f>Z193+AA193</f>
        <v/>
      </c>
      <c r="AD193" s="151">
        <f>I193+M193+Q193+U193+Y193+AC193</f>
        <v/>
      </c>
      <c r="AE193" s="151">
        <f>H193+L193+P193+T193+X193+AB193</f>
        <v/>
      </c>
      <c r="AF193" s="151">
        <f ref="AF193" t="array">1+COUNTIF($AD$4:$AD$403,"&gt;"&amp;AD193)+SUM(IF($AD$4:$AD$403=AD193,IF($AN$4:$AN$403&gt;AN193,1,0),0))+SUM(IF($AD$4:$AD$403=AD193,IF($AN$4:$AN$403=AN193,IF($AE$4:$AE$403&lt;AE193,1,0),0),0))+SUM(IF($AD$4:$AD$403=AD193,IF($AN$4:$AN$403=AN193,IF($AE$4:$AE$403=AE193,IF($AP$4:$AP$403&gt;AP193,1,0),0),0),0))</f>
        <v/>
      </c>
      <c r="AG193" s="1" t="n">
        <v>190</v>
      </c>
      <c r="AK193" s="151">
        <f>AK192+1</f>
        <v/>
      </c>
      <c r="AL193" s="1" t="n">
        <v>190</v>
      </c>
      <c r="AM193" s="151" t="n"/>
      <c r="AN193" s="151">
        <f>G193+K193+O193+S193+W193+AA193</f>
        <v/>
      </c>
      <c r="AO193" s="151">
        <f>F193+J193+N193+R193+V193+Z193</f>
        <v/>
      </c>
      <c r="AP193" t="n">
        <v>211</v>
      </c>
      <c r="AU193" s="151">
        <f>AU192+1</f>
        <v/>
      </c>
      <c r="AV193" t="n">
        <v>190</v>
      </c>
    </row>
    <row customHeight="1" ht="13.7" r="194" s="149">
      <c r="A194" s="151" t="n">
        <v>191</v>
      </c>
      <c r="B194" s="19" t="n"/>
      <c r="C194" s="18" t="n"/>
      <c r="D194" s="19" t="n"/>
      <c r="E194" s="20" t="n"/>
      <c r="F194" s="151" t="n"/>
      <c r="G194" s="151" t="n"/>
      <c r="H194" s="151" t="n"/>
      <c r="I194" s="151">
        <f>F194+G194</f>
        <v/>
      </c>
      <c r="J194" s="151" t="n"/>
      <c r="K194" s="151" t="n"/>
      <c r="L194" s="151" t="n"/>
      <c r="M194" s="151">
        <f>J194+K194</f>
        <v/>
      </c>
      <c r="N194" s="151" t="n"/>
      <c r="O194" s="151" t="n"/>
      <c r="P194" s="151" t="n"/>
      <c r="Q194" s="151">
        <f>N194+O194</f>
        <v/>
      </c>
      <c r="R194" s="151" t="n"/>
      <c r="S194" s="151" t="n"/>
      <c r="T194" s="151" t="n"/>
      <c r="U194" s="151">
        <f>R194+S194</f>
        <v/>
      </c>
      <c r="V194" s="151" t="n"/>
      <c r="W194" s="151" t="n"/>
      <c r="X194" s="151" t="n"/>
      <c r="Y194" s="151">
        <f>V194+W194</f>
        <v/>
      </c>
      <c r="Z194" s="151" t="n"/>
      <c r="AA194" s="151" t="n"/>
      <c r="AB194" s="151" t="n"/>
      <c r="AC194" s="151">
        <f>Z194+AA194</f>
        <v/>
      </c>
      <c r="AD194" s="151">
        <f>I194+M194+Q194+U194+Y194+AC194</f>
        <v/>
      </c>
      <c r="AE194" s="151">
        <f>H194+L194+P194+T194+X194+AB194</f>
        <v/>
      </c>
      <c r="AF194" s="151">
        <f ref="AF194" t="array">1+COUNTIF($AD$4:$AD$403,"&gt;"&amp;AD194)+SUM(IF($AD$4:$AD$403=AD194,IF($AN$4:$AN$403&gt;AN194,1,0),0))+SUM(IF($AD$4:$AD$403=AD194,IF($AN$4:$AN$403=AN194,IF($AE$4:$AE$403&lt;AE194,1,0),0),0))+SUM(IF($AD$4:$AD$403=AD194,IF($AN$4:$AN$403=AN194,IF($AE$4:$AE$403=AE194,IF($AP$4:$AP$403&gt;AP194,1,0),0),0),0))</f>
        <v/>
      </c>
      <c r="AG194" s="1" t="n">
        <v>191</v>
      </c>
      <c r="AH194" s="1">
        <f>AD194+AD195</f>
        <v/>
      </c>
      <c r="AI194" s="1">
        <f>AN194+AN195</f>
        <v/>
      </c>
      <c r="AJ194" s="1">
        <f>AE194+AE195</f>
        <v/>
      </c>
      <c r="AK194" s="17">
        <f ref="AK194" t="array">1+(SUM(IF($AH$4:$AH$403&gt;AH194,1,0))+SUM(IF($AH$4:$AH$403=AH194,IF($AI$4:$AI$403&gt;AI194,1,0),0))+SUM(IF($AH$4:$AH$403=AH194,IF($AI$4:$AI$403=AI194,IF($AJ$4:$AJ$403&lt;AJ194,1,0),0),0))+SUM(IF($AH$4:$AH$403=AH194,IF($AI$4:$AI$403=AI194,IF($AJ$4:$AJ$403=AJ194,IF($AQ$4:$AQ$403&gt;AQ194,1,0),0),0),0)))*2</f>
        <v/>
      </c>
      <c r="AL194" s="1" t="n">
        <v>191</v>
      </c>
      <c r="AM194" s="151" t="n"/>
      <c r="AN194" s="151">
        <f>G194+K194+O194+S194+W194+AA194</f>
        <v/>
      </c>
      <c r="AO194" s="151">
        <f>F194+J194+N194+R194+V194+Z194</f>
        <v/>
      </c>
      <c r="AP194" t="n">
        <v>210</v>
      </c>
      <c r="AQ194" t="n">
        <v>210</v>
      </c>
      <c r="AU194" s="151">
        <f>AU192+2</f>
        <v/>
      </c>
      <c r="AV194" t="n">
        <v>191</v>
      </c>
    </row>
    <row customHeight="1" ht="13.7" r="195" s="149">
      <c r="A195" s="151" t="n">
        <v>192</v>
      </c>
      <c r="B195" s="19" t="n"/>
      <c r="C195" s="21" t="n"/>
      <c r="D195" s="22" t="n"/>
      <c r="E195" s="20" t="n"/>
      <c r="F195" s="151" t="n"/>
      <c r="G195" s="151" t="n"/>
      <c r="H195" s="151" t="n"/>
      <c r="I195" s="151">
        <f>F195+G195</f>
        <v/>
      </c>
      <c r="J195" s="151" t="n"/>
      <c r="K195" s="151" t="n"/>
      <c r="L195" s="151" t="n"/>
      <c r="M195" s="151">
        <f>J195+K195</f>
        <v/>
      </c>
      <c r="N195" s="151" t="n"/>
      <c r="O195" s="151" t="n"/>
      <c r="P195" s="151" t="n"/>
      <c r="Q195" s="151">
        <f>N195+O195</f>
        <v/>
      </c>
      <c r="R195" s="151" t="n"/>
      <c r="S195" s="151" t="n"/>
      <c r="T195" s="151" t="n"/>
      <c r="U195" s="151">
        <f>R195+S195</f>
        <v/>
      </c>
      <c r="V195" s="151" t="n"/>
      <c r="W195" s="151" t="n"/>
      <c r="X195" s="151" t="n"/>
      <c r="Y195" s="151">
        <f>V195+W195</f>
        <v/>
      </c>
      <c r="Z195" s="151" t="n"/>
      <c r="AA195" s="151" t="n"/>
      <c r="AB195" s="151" t="n"/>
      <c r="AC195" s="151">
        <f>Z195+AA195</f>
        <v/>
      </c>
      <c r="AD195" s="151">
        <f>I195+M195+Q195+U195+Y195+AC195</f>
        <v/>
      </c>
      <c r="AE195" s="151">
        <f>H195+L195+P195+T195+X195+AB195</f>
        <v/>
      </c>
      <c r="AF195" s="151">
        <f ref="AF195" t="array">1+COUNTIF($AD$4:$AD$403,"&gt;"&amp;AD195)+SUM(IF($AD$4:$AD$403=AD195,IF($AN$4:$AN$403&gt;AN195,1,0),0))+SUM(IF($AD$4:$AD$403=AD195,IF($AN$4:$AN$403=AN195,IF($AE$4:$AE$403&lt;AE195,1,0),0),0))+SUM(IF($AD$4:$AD$403=AD195,IF($AN$4:$AN$403=AN195,IF($AE$4:$AE$403=AE195,IF($AP$4:$AP$403&gt;AP195,1,0),0),0),0))</f>
        <v/>
      </c>
      <c r="AG195" s="1" t="n">
        <v>192</v>
      </c>
      <c r="AK195" s="151">
        <f>AK194+1</f>
        <v/>
      </c>
      <c r="AL195" s="1" t="n">
        <v>192</v>
      </c>
      <c r="AM195" s="151" t="n"/>
      <c r="AN195" s="151">
        <f>G195+K195+O195+S195+W195+AA195</f>
        <v/>
      </c>
      <c r="AO195" s="151">
        <f>F195+J195+N195+R195+V195+Z195</f>
        <v/>
      </c>
      <c r="AP195" t="n">
        <v>209</v>
      </c>
      <c r="AU195" s="151">
        <f>AU192+3</f>
        <v/>
      </c>
      <c r="AV195" t="n">
        <v>192</v>
      </c>
    </row>
    <row customHeight="1" ht="13.7" r="196" s="149">
      <c r="A196" s="151" t="n">
        <v>193</v>
      </c>
      <c r="B196" s="19" t="n"/>
      <c r="C196" s="18" t="n"/>
      <c r="D196" s="19" t="n"/>
      <c r="E196" s="20" t="n"/>
      <c r="F196" s="151" t="n"/>
      <c r="G196" s="151" t="n"/>
      <c r="H196" s="151" t="n"/>
      <c r="I196" s="151">
        <f>F196+G196</f>
        <v/>
      </c>
      <c r="J196" s="151" t="n"/>
      <c r="K196" s="151" t="n"/>
      <c r="L196" s="151" t="n"/>
      <c r="M196" s="151">
        <f>J196+K196</f>
        <v/>
      </c>
      <c r="N196" s="151" t="n"/>
      <c r="O196" s="151" t="n"/>
      <c r="P196" s="151" t="n"/>
      <c r="Q196" s="151">
        <f>N196+O196</f>
        <v/>
      </c>
      <c r="R196" s="151" t="n"/>
      <c r="S196" s="151" t="n"/>
      <c r="T196" s="151" t="n"/>
      <c r="U196" s="151">
        <f>R196+S196</f>
        <v/>
      </c>
      <c r="V196" s="151" t="n"/>
      <c r="W196" s="151" t="n"/>
      <c r="X196" s="151" t="n"/>
      <c r="Y196" s="151">
        <f>V196+W196</f>
        <v/>
      </c>
      <c r="Z196" s="151" t="n"/>
      <c r="AA196" s="151" t="n"/>
      <c r="AB196" s="151" t="n"/>
      <c r="AC196" s="151">
        <f>Z196+AA196</f>
        <v/>
      </c>
      <c r="AD196" s="151">
        <f>I196+M196+Q196+U196+Y196+AC196</f>
        <v/>
      </c>
      <c r="AE196" s="151">
        <f>H196+L196+P196+T196+X196+AB196</f>
        <v/>
      </c>
      <c r="AF196" s="151">
        <f ref="AF196" t="array">1+COUNTIF($AD$4:$AD$403,"&gt;"&amp;AD196)+SUM(IF($AD$4:$AD$403=AD196,IF($AN$4:$AN$403&gt;AN196,1,0),0))+SUM(IF($AD$4:$AD$403=AD196,IF($AN$4:$AN$403=AN196,IF($AE$4:$AE$403&lt;AE196,1,0),0),0))+SUM(IF($AD$4:$AD$403=AD196,IF($AN$4:$AN$403=AN196,IF($AE$4:$AE$403=AE196,IF($AP$4:$AP$403&gt;AP196,1,0),0),0),0))</f>
        <v/>
      </c>
      <c r="AG196" s="1" t="n">
        <v>193</v>
      </c>
      <c r="AH196" s="1">
        <f>AD196+AD197</f>
        <v/>
      </c>
      <c r="AI196" s="1">
        <f>AN196+AN197</f>
        <v/>
      </c>
      <c r="AJ196" s="1">
        <f>AE196+AE197</f>
        <v/>
      </c>
      <c r="AK196" s="17">
        <f ref="AK196" t="array">1+(SUM(IF($AH$4:$AH$403&gt;AH196,1,0))+SUM(IF($AH$4:$AH$403=AH196,IF($AI$4:$AI$403&gt;AI196,1,0),0))+SUM(IF($AH$4:$AH$403=AH196,IF($AI$4:$AI$403=AI196,IF($AJ$4:$AJ$403&lt;AJ196,1,0),0),0))+SUM(IF($AH$4:$AH$403=AH196,IF($AI$4:$AI$403=AI196,IF($AJ$4:$AJ$403=AJ196,IF($AQ$4:$AQ$403&gt;AQ196,1,0),0),0),0)))*2</f>
        <v/>
      </c>
      <c r="AL196" s="1" t="n">
        <v>193</v>
      </c>
      <c r="AM196" s="151" t="n"/>
      <c r="AN196" s="151">
        <f>G196+K196+O196+S196+W196+AA196</f>
        <v/>
      </c>
      <c r="AO196" s="151">
        <f>F196+J196+N196+R196+V196+Z196</f>
        <v/>
      </c>
      <c r="AP196" t="n">
        <v>208</v>
      </c>
      <c r="AQ196" t="n">
        <v>208</v>
      </c>
      <c r="AR196">
        <f>AD196+AD197+AD198+AD199</f>
        <v/>
      </c>
      <c r="AS196">
        <f>AN196+AN197+AN198+AN199</f>
        <v/>
      </c>
      <c r="AT196">
        <f>AE196+AE197+AE198+AE199</f>
        <v/>
      </c>
      <c r="AU196" s="151">
        <f ref="AU196" t="array">1+(SUM(IF($AR$4:$AR$403&gt;AR196,1,0))+SUM(IF($AR$4:$AR$403=AR196,IF($AS$4:$AS$403&gt;AS196,1,0),0))+SUM(IF($AR$4:$AR$403=AR196,IF($AS$4:$AS$403=AS196,IF($AT$4:$AT$403&lt;AT196,1,0),0),0))+SUM(IF($AR$4:$AR$403=AR196,IF($AS$4:$AS$403=AS196,IF($AT$4:$AT$403=AT196,IF($AW$4:$AW$403&gt;AW196,1,0),0),0),0)))*4</f>
        <v/>
      </c>
      <c r="AV196" t="n">
        <v>193</v>
      </c>
      <c r="AW196">
        <f>AP196</f>
        <v/>
      </c>
    </row>
    <row customHeight="1" ht="13.7" r="197" s="149">
      <c r="A197" s="151" t="n">
        <v>194</v>
      </c>
      <c r="B197" s="19" t="n"/>
      <c r="C197" s="21" t="n"/>
      <c r="D197" s="22" t="n"/>
      <c r="E197" s="20" t="n"/>
      <c r="F197" s="151" t="n"/>
      <c r="G197" s="151" t="n"/>
      <c r="H197" s="151" t="n"/>
      <c r="I197" s="151">
        <f>F197+G197</f>
        <v/>
      </c>
      <c r="J197" s="151" t="n"/>
      <c r="K197" s="151" t="n"/>
      <c r="L197" s="151" t="n"/>
      <c r="M197" s="151">
        <f>J197+K197</f>
        <v/>
      </c>
      <c r="N197" s="151" t="n"/>
      <c r="O197" s="151" t="n"/>
      <c r="P197" s="151" t="n"/>
      <c r="Q197" s="151">
        <f>N197+O197</f>
        <v/>
      </c>
      <c r="R197" s="151" t="n"/>
      <c r="S197" s="151" t="n"/>
      <c r="T197" s="151" t="n"/>
      <c r="U197" s="151">
        <f>R197+S197</f>
        <v/>
      </c>
      <c r="V197" s="151" t="n"/>
      <c r="W197" s="151" t="n"/>
      <c r="X197" s="151" t="n"/>
      <c r="Y197" s="151">
        <f>V197+W197</f>
        <v/>
      </c>
      <c r="Z197" s="151" t="n"/>
      <c r="AA197" s="151" t="n"/>
      <c r="AB197" s="151" t="n"/>
      <c r="AC197" s="151">
        <f>Z197+AA197</f>
        <v/>
      </c>
      <c r="AD197" s="151">
        <f>I197+M197+Q197+U197+Y197+AC197</f>
        <v/>
      </c>
      <c r="AE197" s="151">
        <f>H197+L197+P197+T197+X197+AB197</f>
        <v/>
      </c>
      <c r="AF197" s="151">
        <f ref="AF197" t="array">1+COUNTIF($AD$4:$AD$403,"&gt;"&amp;AD197)+SUM(IF($AD$4:$AD$403=AD197,IF($AN$4:$AN$403&gt;AN197,1,0),0))+SUM(IF($AD$4:$AD$403=AD197,IF($AN$4:$AN$403=AN197,IF($AE$4:$AE$403&lt;AE197,1,0),0),0))+SUM(IF($AD$4:$AD$403=AD197,IF($AN$4:$AN$403=AN197,IF($AE$4:$AE$403=AE197,IF($AP$4:$AP$403&gt;AP197,1,0),0),0),0))</f>
        <v/>
      </c>
      <c r="AG197" s="1" t="n">
        <v>194</v>
      </c>
      <c r="AK197" s="151">
        <f>AK196+1</f>
        <v/>
      </c>
      <c r="AL197" s="1" t="n">
        <v>194</v>
      </c>
      <c r="AM197" s="151" t="n"/>
      <c r="AN197" s="151">
        <f>G197+K197+O197+S197+W197+AA197</f>
        <v/>
      </c>
      <c r="AO197" s="151">
        <f>F197+J197+N197+R197+V197+Z197</f>
        <v/>
      </c>
      <c r="AP197" t="n">
        <v>207</v>
      </c>
      <c r="AU197" s="151">
        <f>AU196+1</f>
        <v/>
      </c>
      <c r="AV197" t="n">
        <v>194</v>
      </c>
    </row>
    <row customHeight="1" ht="13.7" r="198" s="149">
      <c r="A198" s="151" t="n">
        <v>195</v>
      </c>
      <c r="B198" s="19" t="n"/>
      <c r="C198" s="18" t="n"/>
      <c r="D198" s="19" t="n"/>
      <c r="E198" s="20" t="n"/>
      <c r="F198" s="151" t="n"/>
      <c r="G198" s="151" t="n"/>
      <c r="H198" s="151" t="n"/>
      <c r="I198" s="151">
        <f>F198+G198</f>
        <v/>
      </c>
      <c r="J198" s="151" t="n"/>
      <c r="K198" s="151" t="n"/>
      <c r="L198" s="151" t="n"/>
      <c r="M198" s="151">
        <f>J198+K198</f>
        <v/>
      </c>
      <c r="N198" s="151" t="n"/>
      <c r="O198" s="151" t="n"/>
      <c r="P198" s="151" t="n"/>
      <c r="Q198" s="151">
        <f>N198+O198</f>
        <v/>
      </c>
      <c r="R198" s="151" t="n"/>
      <c r="S198" s="151" t="n"/>
      <c r="T198" s="151" t="n"/>
      <c r="U198" s="151">
        <f>R198+S198</f>
        <v/>
      </c>
      <c r="V198" s="151" t="n"/>
      <c r="W198" s="151" t="n"/>
      <c r="X198" s="151" t="n"/>
      <c r="Y198" s="151">
        <f>V198+W198</f>
        <v/>
      </c>
      <c r="Z198" s="151" t="n"/>
      <c r="AA198" s="151" t="n"/>
      <c r="AB198" s="151" t="n"/>
      <c r="AC198" s="151">
        <f>Z198+AA198</f>
        <v/>
      </c>
      <c r="AD198" s="151">
        <f>I198+M198+Q198+U198+Y198+AC198</f>
        <v/>
      </c>
      <c r="AE198" s="151">
        <f>H198+L198+P198+T198+X198+AB198</f>
        <v/>
      </c>
      <c r="AF198" s="151">
        <f ref="AF198" t="array">1+COUNTIF($AD$4:$AD$403,"&gt;"&amp;AD198)+SUM(IF($AD$4:$AD$403=AD198,IF($AN$4:$AN$403&gt;AN198,1,0),0))+SUM(IF($AD$4:$AD$403=AD198,IF($AN$4:$AN$403=AN198,IF($AE$4:$AE$403&lt;AE198,1,0),0),0))+SUM(IF($AD$4:$AD$403=AD198,IF($AN$4:$AN$403=AN198,IF($AE$4:$AE$403=AE198,IF($AP$4:$AP$403&gt;AP198,1,0),0),0),0))</f>
        <v/>
      </c>
      <c r="AG198" s="1" t="n">
        <v>195</v>
      </c>
      <c r="AH198" s="1">
        <f>AD198+AD199</f>
        <v/>
      </c>
      <c r="AI198" s="1">
        <f>AN198+AN199</f>
        <v/>
      </c>
      <c r="AJ198" s="1">
        <f>AE198+AE199</f>
        <v/>
      </c>
      <c r="AK198" s="17">
        <f ref="AK198" t="array">1+(SUM(IF($AH$4:$AH$403&gt;AH198,1,0))+SUM(IF($AH$4:$AH$403=AH198,IF($AI$4:$AI$403&gt;AI198,1,0),0))+SUM(IF($AH$4:$AH$403=AH198,IF($AI$4:$AI$403=AI198,IF($AJ$4:$AJ$403&lt;AJ198,1,0),0),0))+SUM(IF($AH$4:$AH$403=AH198,IF($AI$4:$AI$403=AI198,IF($AJ$4:$AJ$403=AJ198,IF($AQ$4:$AQ$403&gt;AQ198,1,0),0),0),0)))*2</f>
        <v/>
      </c>
      <c r="AL198" s="1" t="n">
        <v>195</v>
      </c>
      <c r="AM198" s="151" t="n"/>
      <c r="AN198" s="151">
        <f>G198+K198+O198+S198+W198+AA198</f>
        <v/>
      </c>
      <c r="AO198" s="151">
        <f>F198+J198+N198+R198+V198+Z198</f>
        <v/>
      </c>
      <c r="AP198" t="n">
        <v>206</v>
      </c>
      <c r="AQ198" t="n">
        <v>206</v>
      </c>
      <c r="AU198" s="151">
        <f>AU196+2</f>
        <v/>
      </c>
      <c r="AV198" t="n">
        <v>195</v>
      </c>
    </row>
    <row customHeight="1" ht="13.7" r="199" s="149">
      <c r="A199" s="151" t="n">
        <v>196</v>
      </c>
      <c r="B199" s="19" t="n"/>
      <c r="C199" s="21" t="n"/>
      <c r="D199" s="22" t="n"/>
      <c r="E199" s="20" t="n"/>
      <c r="F199" s="151" t="n"/>
      <c r="G199" s="151" t="n"/>
      <c r="H199" s="151" t="n"/>
      <c r="I199" s="151">
        <f>F199+G199</f>
        <v/>
      </c>
      <c r="J199" s="151" t="n"/>
      <c r="K199" s="151" t="n"/>
      <c r="L199" s="151" t="n"/>
      <c r="M199" s="151">
        <f>J199+K199</f>
        <v/>
      </c>
      <c r="N199" s="151" t="n"/>
      <c r="O199" s="151" t="n"/>
      <c r="P199" s="151" t="n"/>
      <c r="Q199" s="151">
        <f>N199+O199</f>
        <v/>
      </c>
      <c r="R199" s="151" t="n"/>
      <c r="S199" s="151" t="n"/>
      <c r="T199" s="151" t="n"/>
      <c r="U199" s="151">
        <f>R199+S199</f>
        <v/>
      </c>
      <c r="V199" s="151" t="n"/>
      <c r="W199" s="151" t="n"/>
      <c r="X199" s="151" t="n"/>
      <c r="Y199" s="151">
        <f>V199+W199</f>
        <v/>
      </c>
      <c r="Z199" s="151" t="n"/>
      <c r="AA199" s="151" t="n"/>
      <c r="AB199" s="151" t="n"/>
      <c r="AC199" s="151">
        <f>Z199+AA199</f>
        <v/>
      </c>
      <c r="AD199" s="151">
        <f>I199+M199+Q199+U199+Y199+AC199</f>
        <v/>
      </c>
      <c r="AE199" s="151">
        <f>H199+L199+P199+T199+X199+AB199</f>
        <v/>
      </c>
      <c r="AF199" s="151">
        <f ref="AF199" t="array">1+COUNTIF($AD$4:$AD$403,"&gt;"&amp;AD199)+SUM(IF($AD$4:$AD$403=AD199,IF($AN$4:$AN$403&gt;AN199,1,0),0))+SUM(IF($AD$4:$AD$403=AD199,IF($AN$4:$AN$403=AN199,IF($AE$4:$AE$403&lt;AE199,1,0),0),0))+SUM(IF($AD$4:$AD$403=AD199,IF($AN$4:$AN$403=AN199,IF($AE$4:$AE$403=AE199,IF($AP$4:$AP$403&gt;AP199,1,0),0),0),0))</f>
        <v/>
      </c>
      <c r="AG199" s="1" t="n">
        <v>196</v>
      </c>
      <c r="AK199" s="151">
        <f>AK198+1</f>
        <v/>
      </c>
      <c r="AL199" s="1" t="n">
        <v>196</v>
      </c>
      <c r="AM199" s="151" t="n"/>
      <c r="AN199" s="151">
        <f>G199+K199+O199+S199+W199+AA199</f>
        <v/>
      </c>
      <c r="AO199" s="151">
        <f>F199+J199+N199+R199+V199+Z199</f>
        <v/>
      </c>
      <c r="AP199" t="n">
        <v>205</v>
      </c>
      <c r="AU199" s="151">
        <f>AU196+3</f>
        <v/>
      </c>
      <c r="AV199" t="n">
        <v>196</v>
      </c>
    </row>
    <row customHeight="1" ht="13.7" r="200" s="149">
      <c r="A200" s="151" t="n">
        <v>197</v>
      </c>
      <c r="B200" s="19" t="n"/>
      <c r="C200" s="18" t="n"/>
      <c r="D200" s="19" t="n"/>
      <c r="E200" s="20" t="n"/>
      <c r="F200" s="151" t="n"/>
      <c r="G200" s="151" t="n"/>
      <c r="H200" s="151" t="n"/>
      <c r="I200" s="151">
        <f>F200+G200</f>
        <v/>
      </c>
      <c r="J200" s="151" t="n"/>
      <c r="K200" s="151" t="n"/>
      <c r="L200" s="151" t="n"/>
      <c r="M200" s="151">
        <f>J200+K200</f>
        <v/>
      </c>
      <c r="N200" s="151" t="n"/>
      <c r="O200" s="151" t="n"/>
      <c r="P200" s="151" t="n"/>
      <c r="Q200" s="151">
        <f>N200+O200</f>
        <v/>
      </c>
      <c r="R200" s="151" t="n"/>
      <c r="S200" s="151" t="n"/>
      <c r="T200" s="151" t="n"/>
      <c r="U200" s="151">
        <f>R200+S200</f>
        <v/>
      </c>
      <c r="V200" s="151" t="n"/>
      <c r="W200" s="151" t="n"/>
      <c r="X200" s="151" t="n"/>
      <c r="Y200" s="151">
        <f>V200+W200</f>
        <v/>
      </c>
      <c r="Z200" s="151" t="n"/>
      <c r="AA200" s="151" t="n"/>
      <c r="AB200" s="151" t="n"/>
      <c r="AC200" s="151">
        <f>Z200+AA200</f>
        <v/>
      </c>
      <c r="AD200" s="151">
        <f>I200+M200+Q200+U200+Y200+AC200</f>
        <v/>
      </c>
      <c r="AE200" s="151">
        <f>H200+L200+P200+T200+X200+AB200</f>
        <v/>
      </c>
      <c r="AF200" s="151">
        <f ref="AF200" t="array">1+COUNTIF($AD$4:$AD$403,"&gt;"&amp;AD200)+SUM(IF($AD$4:$AD$403=AD200,IF($AN$4:$AN$403&gt;AN200,1,0),0))+SUM(IF($AD$4:$AD$403=AD200,IF($AN$4:$AN$403=AN200,IF($AE$4:$AE$403&lt;AE200,1,0),0),0))+SUM(IF($AD$4:$AD$403=AD200,IF($AN$4:$AN$403=AN200,IF($AE$4:$AE$403=AE200,IF($AP$4:$AP$403&gt;AP200,1,0),0),0),0))</f>
        <v/>
      </c>
      <c r="AG200" s="1" t="n">
        <v>197</v>
      </c>
      <c r="AH200" s="1">
        <f>AD200+AD201</f>
        <v/>
      </c>
      <c r="AI200" s="1">
        <f>AN200+AN201</f>
        <v/>
      </c>
      <c r="AJ200" s="1">
        <f>AE200+AE201</f>
        <v/>
      </c>
      <c r="AK200" s="17">
        <f ref="AK200" t="array">1+(SUM(IF($AH$4:$AH$403&gt;AH200,1,0))+SUM(IF($AH$4:$AH$403=AH200,IF($AI$4:$AI$403&gt;AI200,1,0),0))+SUM(IF($AH$4:$AH$403=AH200,IF($AI$4:$AI$403=AI200,IF($AJ$4:$AJ$403&lt;AJ200,1,0),0),0))+SUM(IF($AH$4:$AH$403=AH200,IF($AI$4:$AI$403=AI200,IF($AJ$4:$AJ$403=AJ200,IF($AQ$4:$AQ$403&gt;AQ200,1,0),0),0),0)))*2</f>
        <v/>
      </c>
      <c r="AL200" s="1" t="n">
        <v>197</v>
      </c>
      <c r="AM200" s="151" t="n"/>
      <c r="AN200" s="151">
        <f>G200+K200+O200+S200+W200+AA200</f>
        <v/>
      </c>
      <c r="AO200" s="151">
        <f>F200+J200+N200+R200+V200+Z200</f>
        <v/>
      </c>
      <c r="AP200" t="n">
        <v>204</v>
      </c>
      <c r="AQ200" t="n">
        <v>204</v>
      </c>
      <c r="AR200">
        <f>AD200+AD201+AD202+AD203</f>
        <v/>
      </c>
      <c r="AS200">
        <f>AN200+AN201+AN202+AN203</f>
        <v/>
      </c>
      <c r="AT200">
        <f>AE200+AE201+AE202+AE203</f>
        <v/>
      </c>
      <c r="AU200" s="151">
        <f ref="AU200" t="array">1+(SUM(IF($AR$4:$AR$403&gt;AR200,1,0))+SUM(IF($AR$4:$AR$403=AR200,IF($AS$4:$AS$403&gt;AS200,1,0),0))+SUM(IF($AR$4:$AR$403=AR200,IF($AS$4:$AS$403=AS200,IF($AT$4:$AT$403&lt;AT200,1,0),0),0))+SUM(IF($AR$4:$AR$403=AR200,IF($AS$4:$AS$403=AS200,IF($AT$4:$AT$403=AT200,IF($AW$4:$AW$403&gt;AW200,1,0),0),0),0)))*4</f>
        <v/>
      </c>
      <c r="AV200" t="n">
        <v>197</v>
      </c>
      <c r="AW200">
        <f>AP200</f>
        <v/>
      </c>
    </row>
    <row customHeight="1" ht="13.7" r="201" s="149">
      <c r="A201" s="151" t="n">
        <v>198</v>
      </c>
      <c r="B201" s="19" t="n"/>
      <c r="C201" s="21" t="n"/>
      <c r="D201" s="22" t="n"/>
      <c r="E201" s="20" t="n"/>
      <c r="F201" s="151" t="n"/>
      <c r="G201" s="151" t="n"/>
      <c r="H201" s="151" t="n"/>
      <c r="I201" s="151">
        <f>F201+G201</f>
        <v/>
      </c>
      <c r="J201" s="151" t="n"/>
      <c r="K201" s="151" t="n"/>
      <c r="L201" s="151" t="n"/>
      <c r="M201" s="151">
        <f>J201+K201</f>
        <v/>
      </c>
      <c r="N201" s="151" t="n"/>
      <c r="O201" s="151" t="n"/>
      <c r="P201" s="151" t="n"/>
      <c r="Q201" s="151">
        <f>N201+O201</f>
        <v/>
      </c>
      <c r="R201" s="151" t="n"/>
      <c r="S201" s="151" t="n"/>
      <c r="T201" s="151" t="n"/>
      <c r="U201" s="151">
        <f>R201+S201</f>
        <v/>
      </c>
      <c r="V201" s="151" t="n"/>
      <c r="W201" s="151" t="n"/>
      <c r="X201" s="151" t="n"/>
      <c r="Y201" s="151">
        <f>V201+W201</f>
        <v/>
      </c>
      <c r="Z201" s="151" t="n"/>
      <c r="AA201" s="151" t="n"/>
      <c r="AB201" s="151" t="n"/>
      <c r="AC201" s="151">
        <f>Z201+AA201</f>
        <v/>
      </c>
      <c r="AD201" s="151">
        <f>I201+M201+Q201+U201+Y201+AC201</f>
        <v/>
      </c>
      <c r="AE201" s="151">
        <f>H201+L201+P201+T201+X201+AB201</f>
        <v/>
      </c>
      <c r="AF201" s="151">
        <f ref="AF201" t="array">1+COUNTIF($AD$4:$AD$403,"&gt;"&amp;AD201)+SUM(IF($AD$4:$AD$403=AD201,IF($AN$4:$AN$403&gt;AN201,1,0),0))+SUM(IF($AD$4:$AD$403=AD201,IF($AN$4:$AN$403=AN201,IF($AE$4:$AE$403&lt;AE201,1,0),0),0))+SUM(IF($AD$4:$AD$403=AD201,IF($AN$4:$AN$403=AN201,IF($AE$4:$AE$403=AE201,IF($AP$4:$AP$403&gt;AP201,1,0),0),0),0))</f>
        <v/>
      </c>
      <c r="AG201" s="1" t="n">
        <v>198</v>
      </c>
      <c r="AK201" s="151">
        <f>AK200+1</f>
        <v/>
      </c>
      <c r="AL201" s="1" t="n">
        <v>198</v>
      </c>
      <c r="AM201" s="151" t="n"/>
      <c r="AN201" s="151">
        <f>G201+K201+O201+S201+W201+AA201</f>
        <v/>
      </c>
      <c r="AO201" s="151">
        <f>F201+J201+N201+R201+V201+Z201</f>
        <v/>
      </c>
      <c r="AP201" t="n">
        <v>203</v>
      </c>
      <c r="AU201" s="151">
        <f>AU200+1</f>
        <v/>
      </c>
      <c r="AV201" t="n">
        <v>198</v>
      </c>
    </row>
    <row customHeight="1" ht="13.7" r="202" s="149">
      <c r="A202" s="151" t="n">
        <v>199</v>
      </c>
      <c r="B202" s="19" t="n"/>
      <c r="C202" s="18" t="n"/>
      <c r="D202" s="19" t="n"/>
      <c r="E202" s="20" t="n"/>
      <c r="F202" s="151" t="n"/>
      <c r="G202" s="151" t="n"/>
      <c r="H202" s="151" t="n"/>
      <c r="I202" s="151">
        <f>F202+G202</f>
        <v/>
      </c>
      <c r="J202" s="151" t="n"/>
      <c r="K202" s="151" t="n"/>
      <c r="L202" s="151" t="n"/>
      <c r="M202" s="151">
        <f>J202+K202</f>
        <v/>
      </c>
      <c r="N202" s="151" t="n"/>
      <c r="O202" s="151" t="n"/>
      <c r="P202" s="151" t="n"/>
      <c r="Q202" s="151">
        <f>N202+O202</f>
        <v/>
      </c>
      <c r="R202" s="151" t="n"/>
      <c r="S202" s="151" t="n"/>
      <c r="T202" s="151" t="n"/>
      <c r="U202" s="151">
        <f>R202+S202</f>
        <v/>
      </c>
      <c r="V202" s="151" t="n"/>
      <c r="W202" s="151" t="n"/>
      <c r="X202" s="151" t="n"/>
      <c r="Y202" s="151">
        <f>V202+W202</f>
        <v/>
      </c>
      <c r="Z202" s="151" t="n"/>
      <c r="AA202" s="151" t="n"/>
      <c r="AB202" s="151" t="n"/>
      <c r="AC202" s="151">
        <f>Z202+AA202</f>
        <v/>
      </c>
      <c r="AD202" s="151">
        <f>I202+M202+Q202+U202+Y202+AC202</f>
        <v/>
      </c>
      <c r="AE202" s="151">
        <f>H202+L202+P202+T202+X202+AB202</f>
        <v/>
      </c>
      <c r="AF202" s="151">
        <f ref="AF202" t="array">1+COUNTIF($AD$4:$AD$403,"&gt;"&amp;AD202)+SUM(IF($AD$4:$AD$403=AD202,IF($AN$4:$AN$403&gt;AN202,1,0),0))+SUM(IF($AD$4:$AD$403=AD202,IF($AN$4:$AN$403=AN202,IF($AE$4:$AE$403&lt;AE202,1,0),0),0))+SUM(IF($AD$4:$AD$403=AD202,IF($AN$4:$AN$403=AN202,IF($AE$4:$AE$403=AE202,IF($AP$4:$AP$403&gt;AP202,1,0),0),0),0))</f>
        <v/>
      </c>
      <c r="AG202" s="1" t="n">
        <v>199</v>
      </c>
      <c r="AH202" s="1">
        <f>AD202+AD203</f>
        <v/>
      </c>
      <c r="AI202" s="1">
        <f>AN202+AN203</f>
        <v/>
      </c>
      <c r="AJ202" s="1">
        <f>AE202+AE203</f>
        <v/>
      </c>
      <c r="AK202" s="17">
        <f ref="AK202" t="array">1+(SUM(IF($AH$4:$AH$403&gt;AH202,1,0))+SUM(IF($AH$4:$AH$403=AH202,IF($AI$4:$AI$403&gt;AI202,1,0),0))+SUM(IF($AH$4:$AH$403=AH202,IF($AI$4:$AI$403=AI202,IF($AJ$4:$AJ$403&lt;AJ202,1,0),0),0))+SUM(IF($AH$4:$AH$403=AH202,IF($AI$4:$AI$403=AI202,IF($AJ$4:$AJ$403=AJ202,IF($AQ$4:$AQ$403&gt;AQ202,1,0),0),0),0)))*2</f>
        <v/>
      </c>
      <c r="AL202" s="1" t="n">
        <v>199</v>
      </c>
      <c r="AM202" s="151" t="n"/>
      <c r="AN202" s="151">
        <f>G202+K202+O202+S202+W202+AA202</f>
        <v/>
      </c>
      <c r="AO202" s="151">
        <f>F202+J202+N202+R202+V202+Z202</f>
        <v/>
      </c>
      <c r="AP202" t="n">
        <v>202</v>
      </c>
      <c r="AQ202" t="n">
        <v>202</v>
      </c>
      <c r="AU202" s="151">
        <f>AU200+2</f>
        <v/>
      </c>
      <c r="AV202" t="n">
        <v>199</v>
      </c>
    </row>
    <row customHeight="1" ht="13.7" r="203" s="149">
      <c r="A203" s="151" t="n">
        <v>200</v>
      </c>
      <c r="B203" s="19" t="n"/>
      <c r="C203" s="21" t="n"/>
      <c r="D203" s="22" t="n"/>
      <c r="E203" s="20" t="n"/>
      <c r="F203" s="151" t="n"/>
      <c r="G203" s="151" t="n"/>
      <c r="H203" s="151" t="n"/>
      <c r="I203" s="151">
        <f>F203+G203</f>
        <v/>
      </c>
      <c r="J203" s="151" t="n"/>
      <c r="K203" s="151" t="n"/>
      <c r="L203" s="151" t="n"/>
      <c r="M203" s="151">
        <f>J203+K203</f>
        <v/>
      </c>
      <c r="N203" s="151" t="n"/>
      <c r="O203" s="151" t="n"/>
      <c r="P203" s="151" t="n"/>
      <c r="Q203" s="151">
        <f>N203+O203</f>
        <v/>
      </c>
      <c r="R203" s="151" t="n"/>
      <c r="S203" s="151" t="n"/>
      <c r="T203" s="151" t="n"/>
      <c r="U203" s="151">
        <f>R203+S203</f>
        <v/>
      </c>
      <c r="V203" s="151" t="n"/>
      <c r="W203" s="151" t="n"/>
      <c r="X203" s="151" t="n"/>
      <c r="Y203" s="151">
        <f>V203+W203</f>
        <v/>
      </c>
      <c r="Z203" s="151" t="n"/>
      <c r="AA203" s="151" t="n"/>
      <c r="AB203" s="151" t="n"/>
      <c r="AC203" s="151">
        <f>Z203+AA203</f>
        <v/>
      </c>
      <c r="AD203" s="151">
        <f>I203+M203+Q203+U203+Y203+AC203</f>
        <v/>
      </c>
      <c r="AE203" s="151">
        <f>H203+L203+P203+T203+X203+AB203</f>
        <v/>
      </c>
      <c r="AF203" s="151">
        <f ref="AF203" t="array">1+COUNTIF($AD$4:$AD$403,"&gt;"&amp;AD203)+SUM(IF($AD$4:$AD$403=AD203,IF($AN$4:$AN$403&gt;AN203,1,0),0))+SUM(IF($AD$4:$AD$403=AD203,IF($AN$4:$AN$403=AN203,IF($AE$4:$AE$403&lt;AE203,1,0),0),0))+SUM(IF($AD$4:$AD$403=AD203,IF($AN$4:$AN$403=AN203,IF($AE$4:$AE$403=AE203,IF($AP$4:$AP$403&gt;AP203,1,0),0),0),0))</f>
        <v/>
      </c>
      <c r="AG203" s="1" t="n">
        <v>200</v>
      </c>
      <c r="AK203" s="151">
        <f>AK202+1</f>
        <v/>
      </c>
      <c r="AL203" s="1" t="n">
        <v>200</v>
      </c>
      <c r="AM203" s="151" t="n"/>
      <c r="AN203" s="151">
        <f>G203+K203+O203+S203+W203+AA203</f>
        <v/>
      </c>
      <c r="AO203" s="151">
        <f>F203+J203+N203+R203+V203+Z203</f>
        <v/>
      </c>
      <c r="AP203" t="n">
        <v>201</v>
      </c>
      <c r="AU203" s="151">
        <f>AU200+3</f>
        <v/>
      </c>
      <c r="AV203" t="n">
        <v>200</v>
      </c>
    </row>
    <row customHeight="1" ht="13.7" r="204" s="149">
      <c r="A204" s="151" t="n">
        <v>201</v>
      </c>
      <c r="B204" s="26" t="n"/>
      <c r="C204" s="25" t="n"/>
      <c r="D204" s="26" t="n"/>
      <c r="E204" s="27" t="n"/>
      <c r="F204" s="151" t="n"/>
      <c r="G204" s="151" t="n"/>
      <c r="H204" s="151" t="n"/>
      <c r="I204" s="151">
        <f>F204+G204</f>
        <v/>
      </c>
      <c r="J204" s="151" t="n"/>
      <c r="K204" s="151" t="n"/>
      <c r="L204" s="151" t="n"/>
      <c r="M204" s="151">
        <f>J204+K204</f>
        <v/>
      </c>
      <c r="N204" s="151" t="n"/>
      <c r="O204" s="151" t="n"/>
      <c r="P204" s="151" t="n"/>
      <c r="Q204" s="151">
        <f>N204+O204</f>
        <v/>
      </c>
      <c r="R204" s="151" t="n"/>
      <c r="S204" s="151" t="n"/>
      <c r="T204" s="151" t="n"/>
      <c r="U204" s="151">
        <f>R204+S204</f>
        <v/>
      </c>
      <c r="V204" s="151" t="n"/>
      <c r="W204" s="151" t="n"/>
      <c r="X204" s="151" t="n"/>
      <c r="Y204" s="151">
        <f>V204+W204</f>
        <v/>
      </c>
      <c r="Z204" s="151" t="n"/>
      <c r="AA204" s="151" t="n"/>
      <c r="AB204" s="151" t="n"/>
      <c r="AC204" s="151">
        <f>Z204+AA204</f>
        <v/>
      </c>
      <c r="AD204" s="151">
        <f>I204+M204+Q204+U204+Y204+AC204</f>
        <v/>
      </c>
      <c r="AE204" s="151">
        <f>H204+L204+P204+T204+X204+AB204</f>
        <v/>
      </c>
      <c r="AF204" s="151">
        <f ref="AF204" t="array">1+COUNTIF($AD$4:$AD$403,"&gt;"&amp;AD204)+SUM(IF($AD$4:$AD$403=AD204,IF($AN$4:$AN$403&gt;AN204,1,0),0))+SUM(IF($AD$4:$AD$403=AD204,IF($AN$4:$AN$403=AN204,IF($AE$4:$AE$403&lt;AE204,1,0),0),0))+SUM(IF($AD$4:$AD$403=AD204,IF($AN$4:$AN$403=AN204,IF($AE$4:$AE$403=AE204,IF($AP$4:$AP$403&gt;AP204,1,0),0),0),0))</f>
        <v/>
      </c>
      <c r="AG204" s="1" t="n">
        <v>201</v>
      </c>
      <c r="AH204" s="1">
        <f>AD204+AD205</f>
        <v/>
      </c>
      <c r="AI204" s="1">
        <f>AN204+AN205</f>
        <v/>
      </c>
      <c r="AJ204" s="1">
        <f>AE204+AE205</f>
        <v/>
      </c>
      <c r="AK204" s="17">
        <f ref="AK204" t="array">1+(SUM(IF($AH$4:$AH$403&gt;AH204,1,0))+SUM(IF($AH$4:$AH$403=AH204,IF($AI$4:$AI$403&gt;AI204,1,0),0))+SUM(IF($AH$4:$AH$403=AH204,IF($AI$4:$AI$403=AI204,IF($AJ$4:$AJ$403&lt;AJ204,1,0),0),0))+SUM(IF($AH$4:$AH$403=AH204,IF($AI$4:$AI$403=AI204,IF($AJ$4:$AJ$403=AJ204,IF($AQ$4:$AQ$403&gt;AQ204,1,0),0),0),0)))*2</f>
        <v/>
      </c>
      <c r="AL204" s="1" t="n">
        <v>201</v>
      </c>
      <c r="AM204" s="151" t="n"/>
      <c r="AN204" s="151">
        <f>G204+K204+O204+S204+W204+AA204</f>
        <v/>
      </c>
      <c r="AO204" s="151">
        <f>F204+J204+N204+R204+V204+Z204</f>
        <v/>
      </c>
      <c r="AP204" t="n">
        <v>200</v>
      </c>
      <c r="AQ204" t="n">
        <v>200</v>
      </c>
      <c r="AR204">
        <f>AD204+AD205+AD206+AD207</f>
        <v/>
      </c>
      <c r="AS204">
        <f>AN204+AN205+AN206+AN207</f>
        <v/>
      </c>
      <c r="AT204">
        <f>AE204+AE205+AE206+AE207</f>
        <v/>
      </c>
      <c r="AU204" s="151">
        <f ref="AU204" t="array">1+(SUM(IF($AR$4:$AR$403&gt;AR204,1,0))+SUM(IF($AR$4:$AR$403=AR204,IF($AS$4:$AS$403&gt;AS204,1,0),0))+SUM(IF($AR$4:$AR$403=AR204,IF($AS$4:$AS$403=AS204,IF($AT$4:$AT$403&lt;AT204,1,0),0),0))+SUM(IF($AR$4:$AR$403=AR204,IF($AS$4:$AS$403=AS204,IF($AT$4:$AT$403=AT204,IF($AW$4:$AW$403&gt;AW204,1,0),0),0),0)))*4</f>
        <v/>
      </c>
      <c r="AV204" t="n">
        <v>201</v>
      </c>
      <c r="AW204">
        <f>AP204</f>
        <v/>
      </c>
    </row>
    <row customHeight="1" ht="13.7" r="205" s="149">
      <c r="A205" s="151" t="n">
        <v>202</v>
      </c>
      <c r="B205" s="26" t="n"/>
      <c r="C205" s="28" t="n"/>
      <c r="D205" s="29" t="n"/>
      <c r="E205" s="27" t="n"/>
      <c r="F205" s="151" t="n"/>
      <c r="G205" s="151" t="n"/>
      <c r="H205" s="151" t="n"/>
      <c r="I205" s="151">
        <f>F205+G205</f>
        <v/>
      </c>
      <c r="J205" s="151" t="n"/>
      <c r="K205" s="151" t="n"/>
      <c r="L205" s="151" t="n"/>
      <c r="M205" s="151">
        <f>J205+K205</f>
        <v/>
      </c>
      <c r="N205" s="151" t="n"/>
      <c r="O205" s="151" t="n"/>
      <c r="P205" s="151" t="n"/>
      <c r="Q205" s="151">
        <f>N205+O205</f>
        <v/>
      </c>
      <c r="R205" s="151" t="n"/>
      <c r="S205" s="151" t="n"/>
      <c r="T205" s="151" t="n"/>
      <c r="U205" s="151">
        <f>R205+S205</f>
        <v/>
      </c>
      <c r="V205" s="151" t="n"/>
      <c r="W205" s="151" t="n"/>
      <c r="X205" s="151" t="n"/>
      <c r="Y205" s="151">
        <f>V205+W205</f>
        <v/>
      </c>
      <c r="Z205" s="151" t="n"/>
      <c r="AA205" s="151" t="n"/>
      <c r="AB205" s="151" t="n"/>
      <c r="AC205" s="151">
        <f>Z205+AA205</f>
        <v/>
      </c>
      <c r="AD205" s="151">
        <f>I205+M205+Q205+U205+Y205+AC205</f>
        <v/>
      </c>
      <c r="AE205" s="151">
        <f>H205+L205+P205+T205+X205+AB205</f>
        <v/>
      </c>
      <c r="AF205" s="151">
        <f ref="AF205" t="array">1+COUNTIF($AD$4:$AD$403,"&gt;"&amp;AD205)+SUM(IF($AD$4:$AD$403=AD205,IF($AN$4:$AN$403&gt;AN205,1,0),0))+SUM(IF($AD$4:$AD$403=AD205,IF($AN$4:$AN$403=AN205,IF($AE$4:$AE$403&lt;AE205,1,0),0),0))+SUM(IF($AD$4:$AD$403=AD205,IF($AN$4:$AN$403=AN205,IF($AE$4:$AE$403=AE205,IF($AP$4:$AP$403&gt;AP205,1,0),0),0),0))</f>
        <v/>
      </c>
      <c r="AG205" s="1" t="n">
        <v>202</v>
      </c>
      <c r="AK205" s="151">
        <f>AK204+1</f>
        <v/>
      </c>
      <c r="AL205" s="1" t="n">
        <v>202</v>
      </c>
      <c r="AM205" s="151" t="n"/>
      <c r="AN205" s="151">
        <f>G205+K205+O205+S205+W205+AA205</f>
        <v/>
      </c>
      <c r="AO205" s="151">
        <f>F205+J205+N205+R205+V205+Z205</f>
        <v/>
      </c>
      <c r="AP205" t="n">
        <v>199</v>
      </c>
      <c r="AU205" s="151">
        <f>AU204+1</f>
        <v/>
      </c>
      <c r="AV205" t="n">
        <v>202</v>
      </c>
    </row>
    <row customHeight="1" ht="13.7" r="206" s="149">
      <c r="A206" s="151" t="n">
        <v>203</v>
      </c>
      <c r="B206" s="26" t="n"/>
      <c r="C206" s="25" t="n"/>
      <c r="D206" s="26" t="n"/>
      <c r="E206" s="27" t="n"/>
      <c r="F206" s="151" t="n"/>
      <c r="G206" s="151" t="n"/>
      <c r="H206" s="151" t="n"/>
      <c r="I206" s="151">
        <f>F206+G206</f>
        <v/>
      </c>
      <c r="J206" s="151" t="n"/>
      <c r="K206" s="151" t="n"/>
      <c r="L206" s="151" t="n"/>
      <c r="M206" s="151">
        <f>J206+K206</f>
        <v/>
      </c>
      <c r="N206" s="151" t="n"/>
      <c r="O206" s="151" t="n"/>
      <c r="P206" s="151" t="n"/>
      <c r="Q206" s="151">
        <f>N206+O206</f>
        <v/>
      </c>
      <c r="R206" s="151" t="n"/>
      <c r="S206" s="151" t="n"/>
      <c r="T206" s="151" t="n"/>
      <c r="U206" s="151">
        <f>R206+S206</f>
        <v/>
      </c>
      <c r="V206" s="151" t="n"/>
      <c r="W206" s="151" t="n"/>
      <c r="X206" s="151" t="n"/>
      <c r="Y206" s="151">
        <f>V206+W206</f>
        <v/>
      </c>
      <c r="Z206" s="151" t="n"/>
      <c r="AA206" s="151" t="n"/>
      <c r="AB206" s="151" t="n"/>
      <c r="AC206" s="151">
        <f>Z206+AA206</f>
        <v/>
      </c>
      <c r="AD206" s="151">
        <f>I206+M206+Q206+U206+Y206+AC206</f>
        <v/>
      </c>
      <c r="AE206" s="151">
        <f>H206+L206+P206+T206+X206+AB206</f>
        <v/>
      </c>
      <c r="AF206" s="151">
        <f ref="AF206" t="array">1+COUNTIF($AD$4:$AD$403,"&gt;"&amp;AD206)+SUM(IF($AD$4:$AD$403=AD206,IF($AN$4:$AN$403&gt;AN206,1,0),0))+SUM(IF($AD$4:$AD$403=AD206,IF($AN$4:$AN$403=AN206,IF($AE$4:$AE$403&lt;AE206,1,0),0),0))+SUM(IF($AD$4:$AD$403=AD206,IF($AN$4:$AN$403=AN206,IF($AE$4:$AE$403=AE206,IF($AP$4:$AP$403&gt;AP206,1,0),0),0),0))</f>
        <v/>
      </c>
      <c r="AG206" s="1" t="n">
        <v>203</v>
      </c>
      <c r="AH206" s="1">
        <f>AD206+AD207</f>
        <v/>
      </c>
      <c r="AI206" s="1">
        <f>AN206+AN207</f>
        <v/>
      </c>
      <c r="AJ206" s="1">
        <f>AE206+AE207</f>
        <v/>
      </c>
      <c r="AK206" s="17">
        <f ref="AK206" t="array">1+(SUM(IF($AH$4:$AH$403&gt;AH206,1,0))+SUM(IF($AH$4:$AH$403=AH206,IF($AI$4:$AI$403&gt;AI206,1,0),0))+SUM(IF($AH$4:$AH$403=AH206,IF($AI$4:$AI$403=AI206,IF($AJ$4:$AJ$403&lt;AJ206,1,0),0),0))+SUM(IF($AH$4:$AH$403=AH206,IF($AI$4:$AI$403=AI206,IF($AJ$4:$AJ$403=AJ206,IF($AQ$4:$AQ$403&gt;AQ206,1,0),0),0),0)))*2</f>
        <v/>
      </c>
      <c r="AL206" s="1" t="n">
        <v>203</v>
      </c>
      <c r="AM206" s="151" t="n"/>
      <c r="AN206" s="151">
        <f>G206+K206+O206+S206+W206+AA206</f>
        <v/>
      </c>
      <c r="AO206" s="151">
        <f>F206+J206+N206+R206+V206+Z206</f>
        <v/>
      </c>
      <c r="AP206" t="n">
        <v>198</v>
      </c>
      <c r="AQ206" t="n">
        <v>198</v>
      </c>
      <c r="AU206" s="151">
        <f>AU204+2</f>
        <v/>
      </c>
      <c r="AV206" t="n">
        <v>203</v>
      </c>
    </row>
    <row customHeight="1" ht="13.7" r="207" s="149">
      <c r="A207" s="151" t="n">
        <v>204</v>
      </c>
      <c r="B207" s="26" t="n"/>
      <c r="C207" s="28" t="n"/>
      <c r="D207" s="29" t="n"/>
      <c r="E207" s="27" t="n"/>
      <c r="F207" s="151" t="n"/>
      <c r="G207" s="151" t="n"/>
      <c r="H207" s="151" t="n"/>
      <c r="I207" s="151">
        <f>F207+G207</f>
        <v/>
      </c>
      <c r="J207" s="151" t="n"/>
      <c r="K207" s="151" t="n"/>
      <c r="L207" s="151" t="n"/>
      <c r="M207" s="151">
        <f>J207+K207</f>
        <v/>
      </c>
      <c r="N207" s="151" t="n"/>
      <c r="O207" s="151" t="n"/>
      <c r="P207" s="151" t="n"/>
      <c r="Q207" s="151">
        <f>N207+O207</f>
        <v/>
      </c>
      <c r="R207" s="151" t="n"/>
      <c r="S207" s="151" t="n"/>
      <c r="T207" s="151" t="n"/>
      <c r="U207" s="151">
        <f>R207+S207</f>
        <v/>
      </c>
      <c r="V207" s="151" t="n"/>
      <c r="W207" s="151" t="n"/>
      <c r="X207" s="151" t="n"/>
      <c r="Y207" s="151">
        <f>V207+W207</f>
        <v/>
      </c>
      <c r="Z207" s="151" t="n"/>
      <c r="AA207" s="151" t="n"/>
      <c r="AB207" s="151" t="n"/>
      <c r="AC207" s="151">
        <f>Z207+AA207</f>
        <v/>
      </c>
      <c r="AD207" s="151">
        <f>I207+M207+Q207+U207+Y207+AC207</f>
        <v/>
      </c>
      <c r="AE207" s="151">
        <f>H207+L207+P207+T207+X207+AB207</f>
        <v/>
      </c>
      <c r="AF207" s="151">
        <f ref="AF207" t="array">1+COUNTIF($AD$4:$AD$403,"&gt;"&amp;AD207)+SUM(IF($AD$4:$AD$403=AD207,IF($AN$4:$AN$403&gt;AN207,1,0),0))+SUM(IF($AD$4:$AD$403=AD207,IF($AN$4:$AN$403=AN207,IF($AE$4:$AE$403&lt;AE207,1,0),0),0))+SUM(IF($AD$4:$AD$403=AD207,IF($AN$4:$AN$403=AN207,IF($AE$4:$AE$403=AE207,IF($AP$4:$AP$403&gt;AP207,1,0),0),0),0))</f>
        <v/>
      </c>
      <c r="AG207" s="1" t="n">
        <v>204</v>
      </c>
      <c r="AK207" s="151">
        <f>AK206+1</f>
        <v/>
      </c>
      <c r="AL207" s="1" t="n">
        <v>204</v>
      </c>
      <c r="AM207" s="151" t="n"/>
      <c r="AN207" s="151">
        <f>G207+K207+O207+S207+W207+AA207</f>
        <v/>
      </c>
      <c r="AO207" s="151">
        <f>F207+J207+N207+R207+V207+Z207</f>
        <v/>
      </c>
      <c r="AP207" t="n">
        <v>197</v>
      </c>
      <c r="AU207" s="151">
        <f>AU204+3</f>
        <v/>
      </c>
      <c r="AV207" t="n">
        <v>204</v>
      </c>
    </row>
    <row customHeight="1" ht="13.7" r="208" s="149">
      <c r="A208" s="151" t="n">
        <v>205</v>
      </c>
      <c r="B208" s="19" t="n"/>
      <c r="C208" s="18" t="n"/>
      <c r="D208" s="19" t="n"/>
      <c r="E208" s="20" t="n"/>
      <c r="F208" s="151" t="n"/>
      <c r="G208" s="151" t="n"/>
      <c r="H208" s="151" t="n"/>
      <c r="I208" s="151">
        <f>F208+G208</f>
        <v/>
      </c>
      <c r="J208" s="151" t="n"/>
      <c r="K208" s="151" t="n"/>
      <c r="L208" s="151" t="n"/>
      <c r="M208" s="151">
        <f>J208+K208</f>
        <v/>
      </c>
      <c r="N208" s="151" t="n"/>
      <c r="O208" s="151" t="n"/>
      <c r="P208" s="151" t="n"/>
      <c r="Q208" s="151">
        <f>N208+O208</f>
        <v/>
      </c>
      <c r="R208" s="151" t="n"/>
      <c r="S208" s="151" t="n"/>
      <c r="T208" s="151" t="n"/>
      <c r="U208" s="151">
        <f>R208+S208</f>
        <v/>
      </c>
      <c r="V208" s="151" t="n"/>
      <c r="W208" s="151" t="n"/>
      <c r="X208" s="151" t="n"/>
      <c r="Y208" s="151">
        <f>V208+W208</f>
        <v/>
      </c>
      <c r="Z208" s="151" t="n"/>
      <c r="AA208" s="151" t="n"/>
      <c r="AB208" s="151" t="n"/>
      <c r="AC208" s="151">
        <f>Z208+AA208</f>
        <v/>
      </c>
      <c r="AD208" s="151">
        <f>I208+M208+Q208+U208+Y208+AC208</f>
        <v/>
      </c>
      <c r="AE208" s="151">
        <f>H208+L208+P208+T208+X208+AB208</f>
        <v/>
      </c>
      <c r="AF208" s="151">
        <f ref="AF208" t="array">1+COUNTIF($AD$4:$AD$403,"&gt;"&amp;AD208)+SUM(IF($AD$4:$AD$403=AD208,IF($AN$4:$AN$403&gt;AN208,1,0),0))+SUM(IF($AD$4:$AD$403=AD208,IF($AN$4:$AN$403=AN208,IF($AE$4:$AE$403&lt;AE208,1,0),0),0))+SUM(IF($AD$4:$AD$403=AD208,IF($AN$4:$AN$403=AN208,IF($AE$4:$AE$403=AE208,IF($AP$4:$AP$403&gt;AP208,1,0),0),0),0))</f>
        <v/>
      </c>
      <c r="AG208" s="1" t="n">
        <v>205</v>
      </c>
      <c r="AH208" s="1">
        <f>AD208+AD209</f>
        <v/>
      </c>
      <c r="AI208" s="1">
        <f>AN208+AN209</f>
        <v/>
      </c>
      <c r="AJ208" s="1">
        <f>AE208+AE209</f>
        <v/>
      </c>
      <c r="AK208" s="17">
        <f ref="AK208" t="array">1+(SUM(IF($AH$4:$AH$403&gt;AH208,1,0))+SUM(IF($AH$4:$AH$403=AH208,IF($AI$4:$AI$403&gt;AI208,1,0),0))+SUM(IF($AH$4:$AH$403=AH208,IF($AI$4:$AI$403=AI208,IF($AJ$4:$AJ$403&lt;AJ208,1,0),0),0))+SUM(IF($AH$4:$AH$403=AH208,IF($AI$4:$AI$403=AI208,IF($AJ$4:$AJ$403=AJ208,IF($AQ$4:$AQ$403&gt;AQ208,1,0),0),0),0)))*2</f>
        <v/>
      </c>
      <c r="AL208" s="1" t="n">
        <v>205</v>
      </c>
      <c r="AM208" s="151" t="n"/>
      <c r="AN208" s="151">
        <f>G208+K208+O208+S208+W208+AA208</f>
        <v/>
      </c>
      <c r="AO208" s="151">
        <f>F208+J208+N208+R208+V208+Z208</f>
        <v/>
      </c>
      <c r="AP208" t="n">
        <v>196</v>
      </c>
      <c r="AQ208" t="n">
        <v>196</v>
      </c>
      <c r="AR208">
        <f>AD208+AD209+AD210+AD211</f>
        <v/>
      </c>
      <c r="AS208">
        <f>AN208+AN209+AN210+AN211</f>
        <v/>
      </c>
      <c r="AT208">
        <f>AE208+AE209+AE210+AE211</f>
        <v/>
      </c>
      <c r="AU208" s="151">
        <f ref="AU208" t="array">1+(SUM(IF($AR$4:$AR$403&gt;AR208,1,0))+SUM(IF($AR$4:$AR$403=AR208,IF($AS$4:$AS$403&gt;AS208,1,0),0))+SUM(IF($AR$4:$AR$403=AR208,IF($AS$4:$AS$403=AS208,IF($AT$4:$AT$403&lt;AT208,1,0),0),0))+SUM(IF($AR$4:$AR$403=AR208,IF($AS$4:$AS$403=AS208,IF($AT$4:$AT$403=AT208,IF($AW$4:$AW$403&gt;AW208,1,0),0),0),0)))*4</f>
        <v/>
      </c>
      <c r="AV208" t="n">
        <v>205</v>
      </c>
      <c r="AW208">
        <f>AP208</f>
        <v/>
      </c>
    </row>
    <row customHeight="1" ht="13.7" r="209" s="149">
      <c r="A209" s="151" t="n">
        <v>206</v>
      </c>
      <c r="B209" s="19" t="n"/>
      <c r="C209" s="21" t="n"/>
      <c r="D209" s="22" t="n"/>
      <c r="E209" s="20" t="n"/>
      <c r="F209" s="151" t="n"/>
      <c r="G209" s="151" t="n"/>
      <c r="H209" s="151" t="n"/>
      <c r="I209" s="151">
        <f>F209+G209</f>
        <v/>
      </c>
      <c r="J209" s="151" t="n"/>
      <c r="K209" s="151" t="n"/>
      <c r="L209" s="151" t="n"/>
      <c r="M209" s="151">
        <f>J209+K209</f>
        <v/>
      </c>
      <c r="N209" s="151" t="n"/>
      <c r="O209" s="151" t="n"/>
      <c r="P209" s="151" t="n"/>
      <c r="Q209" s="151">
        <f>N209+O209</f>
        <v/>
      </c>
      <c r="R209" s="151" t="n"/>
      <c r="S209" s="151" t="n"/>
      <c r="T209" s="151" t="n"/>
      <c r="U209" s="151">
        <f>R209+S209</f>
        <v/>
      </c>
      <c r="V209" s="151" t="n"/>
      <c r="W209" s="151" t="n"/>
      <c r="X209" s="151" t="n"/>
      <c r="Y209" s="151">
        <f>V209+W209</f>
        <v/>
      </c>
      <c r="Z209" s="151" t="n"/>
      <c r="AA209" s="151" t="n"/>
      <c r="AB209" s="151" t="n"/>
      <c r="AC209" s="151">
        <f>Z209+AA209</f>
        <v/>
      </c>
      <c r="AD209" s="151">
        <f>I209+M209+Q209+U209+Y209+AC209</f>
        <v/>
      </c>
      <c r="AE209" s="151">
        <f>H209+L209+P209+T209+X209+AB209</f>
        <v/>
      </c>
      <c r="AF209" s="151">
        <f ref="AF209" t="array">1+COUNTIF($AD$4:$AD$403,"&gt;"&amp;AD209)+SUM(IF($AD$4:$AD$403=AD209,IF($AN$4:$AN$403&gt;AN209,1,0),0))+SUM(IF($AD$4:$AD$403=AD209,IF($AN$4:$AN$403=AN209,IF($AE$4:$AE$403&lt;AE209,1,0),0),0))+SUM(IF($AD$4:$AD$403=AD209,IF($AN$4:$AN$403=AN209,IF($AE$4:$AE$403=AE209,IF($AP$4:$AP$403&gt;AP209,1,0),0),0),0))</f>
        <v/>
      </c>
      <c r="AG209" s="1" t="n">
        <v>206</v>
      </c>
      <c r="AK209" s="151">
        <f>AK208+1</f>
        <v/>
      </c>
      <c r="AL209" s="1" t="n">
        <v>206</v>
      </c>
      <c r="AM209" s="151" t="n"/>
      <c r="AN209" s="151">
        <f>G209+K209+O209+S209+W209+AA209</f>
        <v/>
      </c>
      <c r="AO209" s="151">
        <f>F209+J209+N209+R209+V209+Z209</f>
        <v/>
      </c>
      <c r="AP209" t="n">
        <v>195</v>
      </c>
      <c r="AU209" s="151">
        <f>AU208+1</f>
        <v/>
      </c>
      <c r="AV209" t="n">
        <v>206</v>
      </c>
    </row>
    <row customHeight="1" ht="13.7" r="210" s="149">
      <c r="A210" s="151" t="n">
        <v>207</v>
      </c>
      <c r="B210" s="35" t="n"/>
      <c r="C210" s="31" t="n"/>
      <c r="D210" s="32" t="n"/>
      <c r="E210" s="33" t="n"/>
      <c r="F210" s="151" t="n"/>
      <c r="G210" s="151" t="n"/>
      <c r="H210" s="151" t="n"/>
      <c r="I210" s="151">
        <f>F210+G210</f>
        <v/>
      </c>
      <c r="J210" s="151" t="n"/>
      <c r="K210" s="151" t="n"/>
      <c r="L210" s="151" t="n"/>
      <c r="M210" s="151">
        <f>J210+K210</f>
        <v/>
      </c>
      <c r="N210" s="151" t="n"/>
      <c r="O210" s="151" t="n"/>
      <c r="P210" s="151" t="n"/>
      <c r="Q210" s="151">
        <f>N210+O210</f>
        <v/>
      </c>
      <c r="R210" s="151" t="n"/>
      <c r="S210" s="151" t="n"/>
      <c r="T210" s="151" t="n"/>
      <c r="U210" s="151">
        <f>R210+S210</f>
        <v/>
      </c>
      <c r="V210" s="151" t="n"/>
      <c r="W210" s="151" t="n"/>
      <c r="X210" s="151" t="n"/>
      <c r="Y210" s="151">
        <f>V210+W210</f>
        <v/>
      </c>
      <c r="Z210" s="151" t="n"/>
      <c r="AA210" s="151" t="n"/>
      <c r="AB210" s="151" t="n"/>
      <c r="AC210" s="151">
        <f>Z210+AA210</f>
        <v/>
      </c>
      <c r="AD210" s="151">
        <f>I210+M210+Q210+U210+Y210+AC210</f>
        <v/>
      </c>
      <c r="AE210" s="151">
        <f>H210+L210+P210+T210+X210+AB210</f>
        <v/>
      </c>
      <c r="AF210" s="151">
        <f ref="AF210" t="array">1+COUNTIF($AD$4:$AD$403,"&gt;"&amp;AD210)+SUM(IF($AD$4:$AD$403=AD210,IF($AN$4:$AN$403&gt;AN210,1,0),0))+SUM(IF($AD$4:$AD$403=AD210,IF($AN$4:$AN$403=AN210,IF($AE$4:$AE$403&lt;AE210,1,0),0),0))+SUM(IF($AD$4:$AD$403=AD210,IF($AN$4:$AN$403=AN210,IF($AE$4:$AE$403=AE210,IF($AP$4:$AP$403&gt;AP210,1,0),0),0),0))</f>
        <v/>
      </c>
      <c r="AG210" s="1" t="n">
        <v>207</v>
      </c>
      <c r="AH210" s="1">
        <f>AD210+AD211</f>
        <v/>
      </c>
      <c r="AI210" s="1">
        <f>AN210+AN211</f>
        <v/>
      </c>
      <c r="AJ210" s="1">
        <f>AE210+AE211</f>
        <v/>
      </c>
      <c r="AK210" s="17">
        <f ref="AK210" t="array">1+(SUM(IF($AH$4:$AH$403&gt;AH210,1,0))+SUM(IF($AH$4:$AH$403=AH210,IF($AI$4:$AI$403&gt;AI210,1,0),0))+SUM(IF($AH$4:$AH$403=AH210,IF($AI$4:$AI$403=AI210,IF($AJ$4:$AJ$403&lt;AJ210,1,0),0),0))+SUM(IF($AH$4:$AH$403=AH210,IF($AI$4:$AI$403=AI210,IF($AJ$4:$AJ$403=AJ210,IF($AQ$4:$AQ$403&gt;AQ210,1,0),0),0),0)))*2</f>
        <v/>
      </c>
      <c r="AL210" s="1" t="n">
        <v>207</v>
      </c>
      <c r="AM210" s="151" t="n"/>
      <c r="AN210" s="151">
        <f>G210+K210+O210+S210+W210+AA210</f>
        <v/>
      </c>
      <c r="AO210" s="151">
        <f>F210+J210+N210+R210+V210+Z210</f>
        <v/>
      </c>
      <c r="AP210" t="n">
        <v>194</v>
      </c>
      <c r="AQ210" t="n">
        <v>194</v>
      </c>
      <c r="AU210" s="151">
        <f>AU208+2</f>
        <v/>
      </c>
      <c r="AV210" t="n">
        <v>207</v>
      </c>
    </row>
    <row customHeight="1" ht="13.7" r="211" s="149">
      <c r="A211" s="151" t="n">
        <v>208</v>
      </c>
      <c r="B211" s="35" t="n"/>
      <c r="C211" s="34" t="n"/>
      <c r="D211" s="35" t="n"/>
      <c r="E211" s="33" t="n"/>
      <c r="F211" s="151" t="n"/>
      <c r="G211" s="151" t="n"/>
      <c r="H211" s="151" t="n"/>
      <c r="I211" s="151">
        <f>F211+G211</f>
        <v/>
      </c>
      <c r="J211" s="151" t="n"/>
      <c r="K211" s="151" t="n"/>
      <c r="L211" s="151" t="n"/>
      <c r="M211" s="151">
        <f>J211+K211</f>
        <v/>
      </c>
      <c r="N211" s="151" t="n"/>
      <c r="O211" s="151" t="n"/>
      <c r="P211" s="151" t="n"/>
      <c r="Q211" s="151">
        <f>N211+O211</f>
        <v/>
      </c>
      <c r="R211" s="151" t="n"/>
      <c r="S211" s="151" t="n"/>
      <c r="T211" s="151" t="n"/>
      <c r="U211" s="151">
        <f>R211+S211</f>
        <v/>
      </c>
      <c r="V211" s="151" t="n"/>
      <c r="W211" s="151" t="n"/>
      <c r="X211" s="151" t="n"/>
      <c r="Y211" s="151">
        <f>V211+W211</f>
        <v/>
      </c>
      <c r="Z211" s="151" t="n"/>
      <c r="AA211" s="151" t="n"/>
      <c r="AB211" s="151" t="n"/>
      <c r="AC211" s="151">
        <f>Z211+AA211</f>
        <v/>
      </c>
      <c r="AD211" s="151">
        <f>I211+M211+Q211+U211+Y211+AC211</f>
        <v/>
      </c>
      <c r="AE211" s="151">
        <f>H211+L211+P211+T211+X211+AB211</f>
        <v/>
      </c>
      <c r="AF211" s="151">
        <f ref="AF211" t="array">1+COUNTIF($AD$4:$AD$403,"&gt;"&amp;AD211)+SUM(IF($AD$4:$AD$403=AD211,IF($AN$4:$AN$403&gt;AN211,1,0),0))+SUM(IF($AD$4:$AD$403=AD211,IF($AN$4:$AN$403=AN211,IF($AE$4:$AE$403&lt;AE211,1,0),0),0))+SUM(IF($AD$4:$AD$403=AD211,IF($AN$4:$AN$403=AN211,IF($AE$4:$AE$403=AE211,IF($AP$4:$AP$403&gt;AP211,1,0),0),0),0))</f>
        <v/>
      </c>
      <c r="AG211" s="1" t="n">
        <v>208</v>
      </c>
      <c r="AK211" s="151">
        <f>AK210+1</f>
        <v/>
      </c>
      <c r="AL211" s="1" t="n">
        <v>208</v>
      </c>
      <c r="AM211" s="151" t="n"/>
      <c r="AN211" s="151">
        <f>G211+K211+O211+S211+W211+AA211</f>
        <v/>
      </c>
      <c r="AO211" s="151">
        <f>F211+J211+N211+R211+V211+Z211</f>
        <v/>
      </c>
      <c r="AP211" t="n">
        <v>193</v>
      </c>
      <c r="AU211" s="151">
        <f>AU208+3</f>
        <v/>
      </c>
      <c r="AV211" t="n">
        <v>208</v>
      </c>
    </row>
    <row customHeight="1" ht="13.7" r="212" s="149">
      <c r="A212" s="151" t="n">
        <v>209</v>
      </c>
      <c r="B212" s="35" t="n"/>
      <c r="C212" s="31" t="n"/>
      <c r="D212" s="32" t="n"/>
      <c r="E212" s="33" t="n"/>
      <c r="F212" s="151" t="n"/>
      <c r="G212" s="151" t="n"/>
      <c r="H212" s="151" t="n"/>
      <c r="I212" s="151">
        <f>F212+G212</f>
        <v/>
      </c>
      <c r="J212" s="151" t="n"/>
      <c r="K212" s="151" t="n"/>
      <c r="L212" s="151" t="n"/>
      <c r="M212" s="151">
        <f>J212+K212</f>
        <v/>
      </c>
      <c r="N212" s="151" t="n"/>
      <c r="O212" s="151" t="n"/>
      <c r="P212" s="151" t="n"/>
      <c r="Q212" s="151">
        <f>N212+O212</f>
        <v/>
      </c>
      <c r="R212" s="151" t="n"/>
      <c r="S212" s="151" t="n"/>
      <c r="T212" s="151" t="n"/>
      <c r="U212" s="151">
        <f>R212+S212</f>
        <v/>
      </c>
      <c r="V212" s="151" t="n"/>
      <c r="W212" s="151" t="n"/>
      <c r="X212" s="151" t="n"/>
      <c r="Y212" s="151">
        <f>V212+W212</f>
        <v/>
      </c>
      <c r="Z212" s="151" t="n"/>
      <c r="AA212" s="151" t="n"/>
      <c r="AB212" s="151" t="n"/>
      <c r="AC212" s="151">
        <f>Z212+AA212</f>
        <v/>
      </c>
      <c r="AD212" s="151">
        <f>I212+M212+Q212+U212+Y212+AC212</f>
        <v/>
      </c>
      <c r="AE212" s="151">
        <f>H212+L212+P212+T212+X212+AB212</f>
        <v/>
      </c>
      <c r="AF212" s="151">
        <f ref="AF212" t="array">1+COUNTIF($AD$4:$AD$403,"&gt;"&amp;AD212)+SUM(IF($AD$4:$AD$403=AD212,IF($AN$4:$AN$403&gt;AN212,1,0),0))+SUM(IF($AD$4:$AD$403=AD212,IF($AN$4:$AN$403=AN212,IF($AE$4:$AE$403&lt;AE212,1,0),0),0))+SUM(IF($AD$4:$AD$403=AD212,IF($AN$4:$AN$403=AN212,IF($AE$4:$AE$403=AE212,IF($AP$4:$AP$403&gt;AP212,1,0),0),0),0))</f>
        <v/>
      </c>
      <c r="AG212" s="1" t="n">
        <v>209</v>
      </c>
      <c r="AH212" s="1">
        <f>AD212+AD213</f>
        <v/>
      </c>
      <c r="AI212" s="1">
        <f>AN212+AN213</f>
        <v/>
      </c>
      <c r="AJ212" s="1">
        <f>AE212+AE213</f>
        <v/>
      </c>
      <c r="AK212" s="17">
        <f ref="AK212" t="array">1+(SUM(IF($AH$4:$AH$403&gt;AH212,1,0))+SUM(IF($AH$4:$AH$403=AH212,IF($AI$4:$AI$403&gt;AI212,1,0),0))+SUM(IF($AH$4:$AH$403=AH212,IF($AI$4:$AI$403=AI212,IF($AJ$4:$AJ$403&lt;AJ212,1,0),0),0))+SUM(IF($AH$4:$AH$403=AH212,IF($AI$4:$AI$403=AI212,IF($AJ$4:$AJ$403=AJ212,IF($AQ$4:$AQ$403&gt;AQ212,1,0),0),0),0)))*2</f>
        <v/>
      </c>
      <c r="AL212" s="1" t="n">
        <v>209</v>
      </c>
      <c r="AM212" s="151" t="n"/>
      <c r="AN212" s="151">
        <f>G212+K212+O212+S212+W212+AA212</f>
        <v/>
      </c>
      <c r="AO212" s="151">
        <f>F212+J212+N212+R212+V212+Z212</f>
        <v/>
      </c>
      <c r="AP212" t="n">
        <v>192</v>
      </c>
      <c r="AQ212" t="n">
        <v>192</v>
      </c>
      <c r="AR212">
        <f>AD212+AD213+AD214+AD215</f>
        <v/>
      </c>
      <c r="AS212">
        <f>AN212+AN213+AN214+AN215</f>
        <v/>
      </c>
      <c r="AT212">
        <f>AE212+AE213+AE214+AE215</f>
        <v/>
      </c>
      <c r="AU212" s="151">
        <f ref="AU212" t="array">1+(SUM(IF($AR$4:$AR$403&gt;AR212,1,0))+SUM(IF($AR$4:$AR$403=AR212,IF($AS$4:$AS$403&gt;AS212,1,0),0))+SUM(IF($AR$4:$AR$403=AR212,IF($AS$4:$AS$403=AS212,IF($AT$4:$AT$403&lt;AT212,1,0),0),0))+SUM(IF($AR$4:$AR$403=AR212,IF($AS$4:$AS$403=AS212,IF($AT$4:$AT$403=AT212,IF($AW$4:$AW$403&gt;AW212,1,0),0),0),0)))*4</f>
        <v/>
      </c>
      <c r="AV212" t="n">
        <v>209</v>
      </c>
      <c r="AW212">
        <f>AP212</f>
        <v/>
      </c>
    </row>
    <row customHeight="1" ht="13.7" r="213" s="149">
      <c r="A213" s="151" t="n">
        <v>210</v>
      </c>
      <c r="B213" s="35" t="n"/>
      <c r="C213" s="34" t="n"/>
      <c r="D213" s="35" t="n"/>
      <c r="E213" s="33" t="n"/>
      <c r="F213" s="151" t="n"/>
      <c r="G213" s="151" t="n"/>
      <c r="H213" s="151" t="n"/>
      <c r="I213" s="151">
        <f>F213+G213</f>
        <v/>
      </c>
      <c r="J213" s="151" t="n"/>
      <c r="K213" s="151" t="n"/>
      <c r="L213" s="151" t="n"/>
      <c r="M213" s="151">
        <f>J213+K213</f>
        <v/>
      </c>
      <c r="N213" s="151" t="n"/>
      <c r="O213" s="151" t="n"/>
      <c r="P213" s="151" t="n"/>
      <c r="Q213" s="151">
        <f>N213+O213</f>
        <v/>
      </c>
      <c r="R213" s="151" t="n"/>
      <c r="S213" s="151" t="n"/>
      <c r="T213" s="151" t="n"/>
      <c r="U213" s="151">
        <f>R213+S213</f>
        <v/>
      </c>
      <c r="V213" s="151" t="n"/>
      <c r="W213" s="151" t="n"/>
      <c r="X213" s="151" t="n"/>
      <c r="Y213" s="151">
        <f>V213+W213</f>
        <v/>
      </c>
      <c r="Z213" s="151" t="n"/>
      <c r="AA213" s="151" t="n"/>
      <c r="AB213" s="151" t="n"/>
      <c r="AC213" s="151">
        <f>Z213+AA213</f>
        <v/>
      </c>
      <c r="AD213" s="151">
        <f>I213+M213+Q213+U213+Y213+AC213</f>
        <v/>
      </c>
      <c r="AE213" s="151">
        <f>H213+L213+P213+T213+X213+AB213</f>
        <v/>
      </c>
      <c r="AF213" s="151">
        <f ref="AF213" t="array">1+COUNTIF($AD$4:$AD$403,"&gt;"&amp;AD213)+SUM(IF($AD$4:$AD$403=AD213,IF($AN$4:$AN$403&gt;AN213,1,0),0))+SUM(IF($AD$4:$AD$403=AD213,IF($AN$4:$AN$403=AN213,IF($AE$4:$AE$403&lt;AE213,1,0),0),0))+SUM(IF($AD$4:$AD$403=AD213,IF($AN$4:$AN$403=AN213,IF($AE$4:$AE$403=AE213,IF($AP$4:$AP$403&gt;AP213,1,0),0),0),0))</f>
        <v/>
      </c>
      <c r="AG213" s="1" t="n">
        <v>210</v>
      </c>
      <c r="AK213" s="151">
        <f>AK212+1</f>
        <v/>
      </c>
      <c r="AL213" s="1" t="n">
        <v>210</v>
      </c>
      <c r="AM213" s="151" t="n"/>
      <c r="AN213" s="151">
        <f>G213+K213+O213+S213+W213+AA213</f>
        <v/>
      </c>
      <c r="AO213" s="151">
        <f>F213+J213+N213+R213+V213+Z213</f>
        <v/>
      </c>
      <c r="AP213" t="n">
        <v>191</v>
      </c>
      <c r="AU213" s="151">
        <f>AU212+1</f>
        <v/>
      </c>
      <c r="AV213" t="n">
        <v>210</v>
      </c>
    </row>
    <row customHeight="1" ht="13.7" r="214" s="149">
      <c r="A214" s="151" t="n">
        <v>211</v>
      </c>
      <c r="B214" s="19" t="n"/>
      <c r="C214" s="18" t="n"/>
      <c r="D214" s="19" t="n"/>
      <c r="E214" s="20" t="n"/>
      <c r="F214" s="151" t="n"/>
      <c r="G214" s="151" t="n"/>
      <c r="H214" s="151" t="n"/>
      <c r="I214" s="151">
        <f>F214+G214</f>
        <v/>
      </c>
      <c r="J214" s="151" t="n"/>
      <c r="K214" s="151" t="n"/>
      <c r="L214" s="151" t="n"/>
      <c r="M214" s="151">
        <f>J214+K214</f>
        <v/>
      </c>
      <c r="N214" s="151" t="n"/>
      <c r="O214" s="151" t="n"/>
      <c r="P214" s="151" t="n"/>
      <c r="Q214" s="151">
        <f>N214+O214</f>
        <v/>
      </c>
      <c r="R214" s="151" t="n"/>
      <c r="S214" s="151" t="n"/>
      <c r="T214" s="151" t="n"/>
      <c r="U214" s="151">
        <f>R214+S214</f>
        <v/>
      </c>
      <c r="V214" s="151" t="n"/>
      <c r="W214" s="151" t="n"/>
      <c r="X214" s="151" t="n"/>
      <c r="Y214" s="151">
        <f>V214+W214</f>
        <v/>
      </c>
      <c r="Z214" s="151" t="n"/>
      <c r="AA214" s="151" t="n"/>
      <c r="AB214" s="151" t="n"/>
      <c r="AC214" s="151">
        <f>Z214+AA214</f>
        <v/>
      </c>
      <c r="AD214" s="151">
        <f>I214+M214+Q214+U214+Y214+AC214</f>
        <v/>
      </c>
      <c r="AE214" s="151">
        <f>H214+L214+P214+T214+X214+AB214</f>
        <v/>
      </c>
      <c r="AF214" s="151">
        <f ref="AF214" t="array">1+COUNTIF($AD$4:$AD$403,"&gt;"&amp;AD214)+SUM(IF($AD$4:$AD$403=AD214,IF($AN$4:$AN$403&gt;AN214,1,0),0))+SUM(IF($AD$4:$AD$403=AD214,IF($AN$4:$AN$403=AN214,IF($AE$4:$AE$403&lt;AE214,1,0),0),0))+SUM(IF($AD$4:$AD$403=AD214,IF($AN$4:$AN$403=AN214,IF($AE$4:$AE$403=AE214,IF($AP$4:$AP$403&gt;AP214,1,0),0),0),0))</f>
        <v/>
      </c>
      <c r="AG214" s="1" t="n">
        <v>211</v>
      </c>
      <c r="AH214" s="1">
        <f>AD214+AD215</f>
        <v/>
      </c>
      <c r="AI214" s="1">
        <f>AN214+AN215</f>
        <v/>
      </c>
      <c r="AJ214" s="1">
        <f>AE214+AE215</f>
        <v/>
      </c>
      <c r="AK214" s="17">
        <f ref="AK214" t="array">1+(SUM(IF($AH$4:$AH$403&gt;AH214,1,0))+SUM(IF($AH$4:$AH$403=AH214,IF($AI$4:$AI$403&gt;AI214,1,0),0))+SUM(IF($AH$4:$AH$403=AH214,IF($AI$4:$AI$403=AI214,IF($AJ$4:$AJ$403&lt;AJ214,1,0),0),0))+SUM(IF($AH$4:$AH$403=AH214,IF($AI$4:$AI$403=AI214,IF($AJ$4:$AJ$403=AJ214,IF($AQ$4:$AQ$403&gt;AQ214,1,0),0),0),0)))*2</f>
        <v/>
      </c>
      <c r="AL214" s="1" t="n">
        <v>211</v>
      </c>
      <c r="AM214" s="151" t="n"/>
      <c r="AN214" s="151">
        <f>G214+K214+O214+S214+W214+AA214</f>
        <v/>
      </c>
      <c r="AO214" s="151">
        <f>F214+J214+N214+R214+V214+Z214</f>
        <v/>
      </c>
      <c r="AP214" t="n">
        <v>190</v>
      </c>
      <c r="AQ214" t="n">
        <v>190</v>
      </c>
      <c r="AU214" s="151">
        <f>AU212+2</f>
        <v/>
      </c>
      <c r="AV214" t="n">
        <v>211</v>
      </c>
    </row>
    <row customHeight="1" ht="13.7" r="215" s="149">
      <c r="A215" s="151" t="n">
        <v>212</v>
      </c>
      <c r="B215" s="19" t="n"/>
      <c r="C215" s="21" t="n"/>
      <c r="D215" s="22" t="n"/>
      <c r="E215" s="20" t="n"/>
      <c r="F215" s="151" t="n"/>
      <c r="G215" s="151" t="n"/>
      <c r="H215" s="151" t="n"/>
      <c r="I215" s="151">
        <f>F215+G215</f>
        <v/>
      </c>
      <c r="J215" s="151" t="n"/>
      <c r="K215" s="151" t="n"/>
      <c r="L215" s="151" t="n"/>
      <c r="M215" s="151">
        <f>J215+K215</f>
        <v/>
      </c>
      <c r="N215" s="151" t="n"/>
      <c r="O215" s="151" t="n"/>
      <c r="P215" s="151" t="n"/>
      <c r="Q215" s="151">
        <f>N215+O215</f>
        <v/>
      </c>
      <c r="R215" s="151" t="n"/>
      <c r="S215" s="151" t="n"/>
      <c r="T215" s="151" t="n"/>
      <c r="U215" s="151">
        <f>R215+S215</f>
        <v/>
      </c>
      <c r="V215" s="151" t="n"/>
      <c r="W215" s="151" t="n"/>
      <c r="X215" s="151" t="n"/>
      <c r="Y215" s="151">
        <f>V215+W215</f>
        <v/>
      </c>
      <c r="Z215" s="151" t="n"/>
      <c r="AA215" s="151" t="n"/>
      <c r="AB215" s="151" t="n"/>
      <c r="AC215" s="151">
        <f>Z215+AA215</f>
        <v/>
      </c>
      <c r="AD215" s="151">
        <f>I215+M215+Q215+U215+Y215+AC215</f>
        <v/>
      </c>
      <c r="AE215" s="151">
        <f>H215+L215+P215+T215+X215+AB215</f>
        <v/>
      </c>
      <c r="AF215" s="151">
        <f ref="AF215" t="array">1+COUNTIF($AD$4:$AD$403,"&gt;"&amp;AD215)+SUM(IF($AD$4:$AD$403=AD215,IF($AN$4:$AN$403&gt;AN215,1,0),0))+SUM(IF($AD$4:$AD$403=AD215,IF($AN$4:$AN$403=AN215,IF($AE$4:$AE$403&lt;AE215,1,0),0),0))+SUM(IF($AD$4:$AD$403=AD215,IF($AN$4:$AN$403=AN215,IF($AE$4:$AE$403=AE215,IF($AP$4:$AP$403&gt;AP215,1,0),0),0),0))</f>
        <v/>
      </c>
      <c r="AG215" s="1" t="n">
        <v>212</v>
      </c>
      <c r="AK215" s="151">
        <f>AK214+1</f>
        <v/>
      </c>
      <c r="AL215" s="1" t="n">
        <v>212</v>
      </c>
      <c r="AM215" s="151" t="n"/>
      <c r="AN215" s="151">
        <f>G215+K215+O215+S215+W215+AA215</f>
        <v/>
      </c>
      <c r="AO215" s="151">
        <f>F215+J215+N215+R215+V215+Z215</f>
        <v/>
      </c>
      <c r="AP215" t="n">
        <v>189</v>
      </c>
      <c r="AU215" s="151">
        <f>AU212+3</f>
        <v/>
      </c>
      <c r="AV215" t="n">
        <v>212</v>
      </c>
    </row>
    <row customHeight="1" ht="13.7" r="216" s="149">
      <c r="A216" s="151" t="n">
        <v>213</v>
      </c>
      <c r="B216" s="19" t="n"/>
      <c r="C216" s="18" t="n"/>
      <c r="D216" s="19" t="n"/>
      <c r="E216" s="20" t="n"/>
      <c r="F216" s="151" t="n"/>
      <c r="G216" s="151" t="n"/>
      <c r="H216" s="151" t="n"/>
      <c r="I216" s="151">
        <f>F216+G216</f>
        <v/>
      </c>
      <c r="J216" s="151" t="n"/>
      <c r="K216" s="151" t="n"/>
      <c r="L216" s="151" t="n"/>
      <c r="M216" s="151">
        <f>J216+K216</f>
        <v/>
      </c>
      <c r="N216" s="151" t="n"/>
      <c r="O216" s="151" t="n"/>
      <c r="P216" s="151" t="n"/>
      <c r="Q216" s="151">
        <f>N216+O216</f>
        <v/>
      </c>
      <c r="R216" s="151" t="n"/>
      <c r="S216" s="151" t="n"/>
      <c r="T216" s="151" t="n"/>
      <c r="U216" s="151">
        <f>R216+S216</f>
        <v/>
      </c>
      <c r="V216" s="151" t="n"/>
      <c r="W216" s="151" t="n"/>
      <c r="X216" s="151" t="n"/>
      <c r="Y216" s="151">
        <f>V216+W216</f>
        <v/>
      </c>
      <c r="Z216" s="151" t="n"/>
      <c r="AA216" s="151" t="n"/>
      <c r="AB216" s="151" t="n"/>
      <c r="AC216" s="151">
        <f>Z216+AA216</f>
        <v/>
      </c>
      <c r="AD216" s="151">
        <f>I216+M216+Q216+U216+Y216+AC216</f>
        <v/>
      </c>
      <c r="AE216" s="151">
        <f>H216+L216+P216+T216+X216+AB216</f>
        <v/>
      </c>
      <c r="AF216" s="151">
        <f ref="AF216" t="array">1+COUNTIF($AD$4:$AD$403,"&gt;"&amp;AD216)+SUM(IF($AD$4:$AD$403=AD216,IF($AN$4:$AN$403&gt;AN216,1,0),0))+SUM(IF($AD$4:$AD$403=AD216,IF($AN$4:$AN$403=AN216,IF($AE$4:$AE$403&lt;AE216,1,0),0),0))+SUM(IF($AD$4:$AD$403=AD216,IF($AN$4:$AN$403=AN216,IF($AE$4:$AE$403=AE216,IF($AP$4:$AP$403&gt;AP216,1,0),0),0),0))</f>
        <v/>
      </c>
      <c r="AG216" s="1" t="n">
        <v>213</v>
      </c>
      <c r="AH216" s="1">
        <f>AD216+AD217</f>
        <v/>
      </c>
      <c r="AI216" s="1">
        <f>AN216+AN217</f>
        <v/>
      </c>
      <c r="AJ216" s="1">
        <f>AE216+AE217</f>
        <v/>
      </c>
      <c r="AK216" s="17">
        <f ref="AK216" t="array">1+(SUM(IF($AH$4:$AH$403&gt;AH216,1,0))+SUM(IF($AH$4:$AH$403=AH216,IF($AI$4:$AI$403&gt;AI216,1,0),0))+SUM(IF($AH$4:$AH$403=AH216,IF($AI$4:$AI$403=AI216,IF($AJ$4:$AJ$403&lt;AJ216,1,0),0),0))+SUM(IF($AH$4:$AH$403=AH216,IF($AI$4:$AI$403=AI216,IF($AJ$4:$AJ$403=AJ216,IF($AQ$4:$AQ$403&gt;AQ216,1,0),0),0),0)))*2</f>
        <v/>
      </c>
      <c r="AL216" s="1" t="n">
        <v>213</v>
      </c>
      <c r="AM216" s="151" t="n"/>
      <c r="AN216" s="151">
        <f>G216+K216+O216+S216+W216+AA216</f>
        <v/>
      </c>
      <c r="AO216" s="151">
        <f>F216+J216+N216+R216+V216+Z216</f>
        <v/>
      </c>
      <c r="AP216" t="n">
        <v>188</v>
      </c>
      <c r="AQ216" t="n">
        <v>188</v>
      </c>
      <c r="AR216">
        <f>AD216+AD217+AD218+AD219</f>
        <v/>
      </c>
      <c r="AS216">
        <f>AN216+AN217+AN218+AN219</f>
        <v/>
      </c>
      <c r="AT216">
        <f>AE216+AE217+AE218+AE219</f>
        <v/>
      </c>
      <c r="AU216" s="151">
        <f ref="AU216" t="array">1+(SUM(IF($AR$4:$AR$403&gt;AR216,1,0))+SUM(IF($AR$4:$AR$403=AR216,IF($AS$4:$AS$403&gt;AS216,1,0),0))+SUM(IF($AR$4:$AR$403=AR216,IF($AS$4:$AS$403=AS216,IF($AT$4:$AT$403&lt;AT216,1,0),0),0))+SUM(IF($AR$4:$AR$403=AR216,IF($AS$4:$AS$403=AS216,IF($AT$4:$AT$403=AT216,IF($AW$4:$AW$403&gt;AW216,1,0),0),0),0)))*4</f>
        <v/>
      </c>
      <c r="AV216" t="n">
        <v>213</v>
      </c>
      <c r="AW216">
        <f>AP216</f>
        <v/>
      </c>
    </row>
    <row customHeight="1" ht="13.7" r="217" s="149">
      <c r="A217" s="151" t="n">
        <v>214</v>
      </c>
      <c r="B217" s="19" t="n"/>
      <c r="C217" s="21" t="n"/>
      <c r="D217" s="22" t="n"/>
      <c r="E217" s="20" t="n"/>
      <c r="F217" s="151" t="n"/>
      <c r="G217" s="151" t="n"/>
      <c r="H217" s="151" t="n"/>
      <c r="I217" s="151">
        <f>F217+G217</f>
        <v/>
      </c>
      <c r="J217" s="151" t="n"/>
      <c r="K217" s="151" t="n"/>
      <c r="L217" s="151" t="n"/>
      <c r="M217" s="151">
        <f>J217+K217</f>
        <v/>
      </c>
      <c r="N217" s="151" t="n"/>
      <c r="O217" s="151" t="n"/>
      <c r="P217" s="151" t="n"/>
      <c r="Q217" s="151">
        <f>N217+O217</f>
        <v/>
      </c>
      <c r="R217" s="151" t="n"/>
      <c r="S217" s="151" t="n"/>
      <c r="T217" s="151" t="n"/>
      <c r="U217" s="151">
        <f>R217+S217</f>
        <v/>
      </c>
      <c r="V217" s="151" t="n"/>
      <c r="W217" s="151" t="n"/>
      <c r="X217" s="151" t="n"/>
      <c r="Y217" s="151">
        <f>V217+W217</f>
        <v/>
      </c>
      <c r="Z217" s="151" t="n"/>
      <c r="AA217" s="151" t="n"/>
      <c r="AB217" s="151" t="n"/>
      <c r="AC217" s="151">
        <f>Z217+AA217</f>
        <v/>
      </c>
      <c r="AD217" s="151">
        <f>I217+M217+Q217+U217+Y217+AC217</f>
        <v/>
      </c>
      <c r="AE217" s="151">
        <f>H217+L217+P217+T217+X217+AB217</f>
        <v/>
      </c>
      <c r="AF217" s="151">
        <f ref="AF217" t="array">1+COUNTIF($AD$4:$AD$403,"&gt;"&amp;AD217)+SUM(IF($AD$4:$AD$403=AD217,IF($AN$4:$AN$403&gt;AN217,1,0),0))+SUM(IF($AD$4:$AD$403=AD217,IF($AN$4:$AN$403=AN217,IF($AE$4:$AE$403&lt;AE217,1,0),0),0))+SUM(IF($AD$4:$AD$403=AD217,IF($AN$4:$AN$403=AN217,IF($AE$4:$AE$403=AE217,IF($AP$4:$AP$403&gt;AP217,1,0),0),0),0))</f>
        <v/>
      </c>
      <c r="AG217" s="1" t="n">
        <v>214</v>
      </c>
      <c r="AK217" s="151">
        <f>AK216+1</f>
        <v/>
      </c>
      <c r="AL217" s="1" t="n">
        <v>214</v>
      </c>
      <c r="AM217" s="151" t="n"/>
      <c r="AN217" s="151">
        <f>G217+K217+O217+S217+W217+AA217</f>
        <v/>
      </c>
      <c r="AO217" s="151">
        <f>F217+J217+N217+R217+V217+Z217</f>
        <v/>
      </c>
      <c r="AP217" t="n">
        <v>187</v>
      </c>
      <c r="AU217" s="151">
        <f>AU216+1</f>
        <v/>
      </c>
      <c r="AV217" t="n">
        <v>214</v>
      </c>
    </row>
    <row customHeight="1" ht="13.7" r="218" s="149">
      <c r="A218" s="151" t="n">
        <v>215</v>
      </c>
      <c r="B218" s="19" t="n"/>
      <c r="C218" s="18" t="n"/>
      <c r="D218" s="19" t="n"/>
      <c r="E218" s="20" t="n"/>
      <c r="F218" s="151" t="n"/>
      <c r="G218" s="151" t="n"/>
      <c r="H218" s="151" t="n"/>
      <c r="I218" s="151">
        <f>F218+G218</f>
        <v/>
      </c>
      <c r="J218" s="151" t="n"/>
      <c r="K218" s="151" t="n"/>
      <c r="L218" s="151" t="n"/>
      <c r="M218" s="151">
        <f>J218+K218</f>
        <v/>
      </c>
      <c r="N218" s="151" t="n"/>
      <c r="O218" s="151" t="n"/>
      <c r="P218" s="151" t="n"/>
      <c r="Q218" s="151">
        <f>N218+O218</f>
        <v/>
      </c>
      <c r="R218" s="151" t="n"/>
      <c r="S218" s="151" t="n"/>
      <c r="T218" s="151" t="n"/>
      <c r="U218" s="151">
        <f>R218+S218</f>
        <v/>
      </c>
      <c r="V218" s="151" t="n"/>
      <c r="W218" s="151" t="n"/>
      <c r="X218" s="151" t="n"/>
      <c r="Y218" s="151">
        <f>V218+W218</f>
        <v/>
      </c>
      <c r="Z218" s="151" t="n"/>
      <c r="AA218" s="151" t="n"/>
      <c r="AB218" s="151" t="n"/>
      <c r="AC218" s="151">
        <f>Z218+AA218</f>
        <v/>
      </c>
      <c r="AD218" s="151">
        <f>I218+M218+Q218+U218+Y218+AC218</f>
        <v/>
      </c>
      <c r="AE218" s="151">
        <f>H218+L218+P218+T218+X218+AB218</f>
        <v/>
      </c>
      <c r="AF218" s="151">
        <f ref="AF218" t="array">1+COUNTIF($AD$4:$AD$403,"&gt;"&amp;AD218)+SUM(IF($AD$4:$AD$403=AD218,IF($AN$4:$AN$403&gt;AN218,1,0),0))+SUM(IF($AD$4:$AD$403=AD218,IF($AN$4:$AN$403=AN218,IF($AE$4:$AE$403&lt;AE218,1,0),0),0))+SUM(IF($AD$4:$AD$403=AD218,IF($AN$4:$AN$403=AN218,IF($AE$4:$AE$403=AE218,IF($AP$4:$AP$403&gt;AP218,1,0),0),0),0))</f>
        <v/>
      </c>
      <c r="AG218" s="1" t="n">
        <v>215</v>
      </c>
      <c r="AH218" s="1">
        <f>AD218+AD219</f>
        <v/>
      </c>
      <c r="AI218" s="1">
        <f>AN218+AN219</f>
        <v/>
      </c>
      <c r="AJ218" s="1">
        <f>AE218+AE219</f>
        <v/>
      </c>
      <c r="AK218" s="17">
        <f ref="AK218" t="array">1+(SUM(IF($AH$4:$AH$403&gt;AH218,1,0))+SUM(IF($AH$4:$AH$403=AH218,IF($AI$4:$AI$403&gt;AI218,1,0),0))+SUM(IF($AH$4:$AH$403=AH218,IF($AI$4:$AI$403=AI218,IF($AJ$4:$AJ$403&lt;AJ218,1,0),0),0))+SUM(IF($AH$4:$AH$403=AH218,IF($AI$4:$AI$403=AI218,IF($AJ$4:$AJ$403=AJ218,IF($AQ$4:$AQ$403&gt;AQ218,1,0),0),0),0)))*2</f>
        <v/>
      </c>
      <c r="AL218" s="1" t="n">
        <v>215</v>
      </c>
      <c r="AM218" s="151" t="n"/>
      <c r="AN218" s="151">
        <f>G218+K218+O218+S218+W218+AA218</f>
        <v/>
      </c>
      <c r="AO218" s="151">
        <f>F218+J218+N218+R218+V218+Z218</f>
        <v/>
      </c>
      <c r="AP218" t="n">
        <v>186</v>
      </c>
      <c r="AQ218" t="n">
        <v>186</v>
      </c>
      <c r="AU218" s="151">
        <f>AU216+2</f>
        <v/>
      </c>
      <c r="AV218" t="n">
        <v>215</v>
      </c>
    </row>
    <row customHeight="1" ht="13.7" r="219" s="149">
      <c r="A219" s="151" t="n">
        <v>216</v>
      </c>
      <c r="B219" s="19" t="n"/>
      <c r="C219" s="21" t="n"/>
      <c r="D219" s="22" t="n"/>
      <c r="E219" s="20" t="n"/>
      <c r="F219" s="151" t="n"/>
      <c r="G219" s="151" t="n"/>
      <c r="H219" s="151" t="n"/>
      <c r="I219" s="151">
        <f>F219+G219</f>
        <v/>
      </c>
      <c r="J219" s="151" t="n"/>
      <c r="K219" s="151" t="n"/>
      <c r="L219" s="151" t="n"/>
      <c r="M219" s="151">
        <f>J219+K219</f>
        <v/>
      </c>
      <c r="N219" s="151" t="n"/>
      <c r="O219" s="151" t="n"/>
      <c r="P219" s="151" t="n"/>
      <c r="Q219" s="151">
        <f>N219+O219</f>
        <v/>
      </c>
      <c r="R219" s="151" t="n"/>
      <c r="S219" s="151" t="n"/>
      <c r="T219" s="151" t="n"/>
      <c r="U219" s="151">
        <f>R219+S219</f>
        <v/>
      </c>
      <c r="V219" s="151" t="n"/>
      <c r="W219" s="151" t="n"/>
      <c r="X219" s="151" t="n"/>
      <c r="Y219" s="151">
        <f>V219+W219</f>
        <v/>
      </c>
      <c r="Z219" s="151" t="n"/>
      <c r="AA219" s="151" t="n"/>
      <c r="AB219" s="151" t="n"/>
      <c r="AC219" s="151">
        <f>Z219+AA219</f>
        <v/>
      </c>
      <c r="AD219" s="151">
        <f>I219+M219+Q219+U219+Y219+AC219</f>
        <v/>
      </c>
      <c r="AE219" s="151">
        <f>H219+L219+P219+T219+X219+AB219</f>
        <v/>
      </c>
      <c r="AF219" s="151">
        <f ref="AF219" t="array">1+COUNTIF($AD$4:$AD$403,"&gt;"&amp;AD219)+SUM(IF($AD$4:$AD$403=AD219,IF($AN$4:$AN$403&gt;AN219,1,0),0))+SUM(IF($AD$4:$AD$403=AD219,IF($AN$4:$AN$403=AN219,IF($AE$4:$AE$403&lt;AE219,1,0),0),0))+SUM(IF($AD$4:$AD$403=AD219,IF($AN$4:$AN$403=AN219,IF($AE$4:$AE$403=AE219,IF($AP$4:$AP$403&gt;AP219,1,0),0),0),0))</f>
        <v/>
      </c>
      <c r="AG219" s="1" t="n">
        <v>216</v>
      </c>
      <c r="AK219" s="151">
        <f>AK218+1</f>
        <v/>
      </c>
      <c r="AL219" s="1" t="n">
        <v>216</v>
      </c>
      <c r="AM219" s="151" t="n"/>
      <c r="AN219" s="151">
        <f>G219+K219+O219+S219+W219+AA219</f>
        <v/>
      </c>
      <c r="AO219" s="151">
        <f>F219+J219+N219+R219+V219+Z219</f>
        <v/>
      </c>
      <c r="AP219" t="n">
        <v>185</v>
      </c>
      <c r="AU219" s="151">
        <f>AU216+3</f>
        <v/>
      </c>
      <c r="AV219" t="n">
        <v>216</v>
      </c>
    </row>
    <row customHeight="1" ht="13.7" r="220" s="149">
      <c r="A220" s="151" t="n">
        <v>217</v>
      </c>
      <c r="B220" s="19" t="n"/>
      <c r="C220" s="18" t="n"/>
      <c r="D220" s="19" t="n"/>
      <c r="E220" s="20" t="n"/>
      <c r="F220" s="151" t="n"/>
      <c r="G220" s="151" t="n"/>
      <c r="H220" s="151" t="n"/>
      <c r="I220" s="151">
        <f>F220+G220</f>
        <v/>
      </c>
      <c r="J220" s="151" t="n"/>
      <c r="K220" s="151" t="n"/>
      <c r="L220" s="151" t="n"/>
      <c r="M220" s="151">
        <f>J220+K220</f>
        <v/>
      </c>
      <c r="N220" s="151" t="n"/>
      <c r="O220" s="151" t="n"/>
      <c r="P220" s="151" t="n"/>
      <c r="Q220" s="151">
        <f>N220+O220</f>
        <v/>
      </c>
      <c r="R220" s="151" t="n"/>
      <c r="S220" s="151" t="n"/>
      <c r="T220" s="151" t="n"/>
      <c r="U220" s="151">
        <f>R220+S220</f>
        <v/>
      </c>
      <c r="V220" s="151" t="n"/>
      <c r="W220" s="151" t="n"/>
      <c r="X220" s="151" t="n"/>
      <c r="Y220" s="151">
        <f>V220+W220</f>
        <v/>
      </c>
      <c r="Z220" s="151" t="n"/>
      <c r="AA220" s="151" t="n"/>
      <c r="AB220" s="151" t="n"/>
      <c r="AC220" s="151">
        <f>Z220+AA220</f>
        <v/>
      </c>
      <c r="AD220" s="151">
        <f>I220+M220+Q220+U220+Y220+AC220</f>
        <v/>
      </c>
      <c r="AE220" s="151">
        <f>H220+L220+P220+T220+X220+AB220</f>
        <v/>
      </c>
      <c r="AF220" s="151">
        <f ref="AF220" t="array">1+COUNTIF($AD$4:$AD$403,"&gt;"&amp;AD220)+SUM(IF($AD$4:$AD$403=AD220,IF($AN$4:$AN$403&gt;AN220,1,0),0))+SUM(IF($AD$4:$AD$403=AD220,IF($AN$4:$AN$403=AN220,IF($AE$4:$AE$403&lt;AE220,1,0),0),0))+SUM(IF($AD$4:$AD$403=AD220,IF($AN$4:$AN$403=AN220,IF($AE$4:$AE$403=AE220,IF($AP$4:$AP$403&gt;AP220,1,0),0),0),0))</f>
        <v/>
      </c>
      <c r="AG220" s="1" t="n">
        <v>217</v>
      </c>
      <c r="AH220" s="1">
        <f>AD220+AD221</f>
        <v/>
      </c>
      <c r="AI220" s="1">
        <f>AN220+AN221</f>
        <v/>
      </c>
      <c r="AJ220" s="1">
        <f>AE220+AE221</f>
        <v/>
      </c>
      <c r="AK220" s="17">
        <f ref="AK220" t="array">1+(SUM(IF($AH$4:$AH$403&gt;AH220,1,0))+SUM(IF($AH$4:$AH$403=AH220,IF($AI$4:$AI$403&gt;AI220,1,0),0))+SUM(IF($AH$4:$AH$403=AH220,IF($AI$4:$AI$403=AI220,IF($AJ$4:$AJ$403&lt;AJ220,1,0),0),0))+SUM(IF($AH$4:$AH$403=AH220,IF($AI$4:$AI$403=AI220,IF($AJ$4:$AJ$403=AJ220,IF($AQ$4:$AQ$403&gt;AQ220,1,0),0),0),0)))*2</f>
        <v/>
      </c>
      <c r="AL220" s="1" t="n">
        <v>217</v>
      </c>
      <c r="AM220" s="151" t="n"/>
      <c r="AN220" s="151">
        <f>G220+K220+O220+S220+W220+AA220</f>
        <v/>
      </c>
      <c r="AO220" s="151">
        <f>F220+J220+N220+R220+V220+Z220</f>
        <v/>
      </c>
      <c r="AP220" t="n">
        <v>184</v>
      </c>
      <c r="AQ220" t="n">
        <v>184</v>
      </c>
      <c r="AR220">
        <f>AD220+AD221+AD222+AD223</f>
        <v/>
      </c>
      <c r="AS220">
        <f>AN220+AN221+AN222+AN223</f>
        <v/>
      </c>
      <c r="AT220">
        <f>AE220+AE221+AE222+AE223</f>
        <v/>
      </c>
      <c r="AU220" s="151">
        <f ref="AU220" t="array">1+(SUM(IF($AR$4:$AR$403&gt;AR220,1,0))+SUM(IF($AR$4:$AR$403=AR220,IF($AS$4:$AS$403&gt;AS220,1,0),0))+SUM(IF($AR$4:$AR$403=AR220,IF($AS$4:$AS$403=AS220,IF($AT$4:$AT$403&lt;AT220,1,0),0),0))+SUM(IF($AR$4:$AR$403=AR220,IF($AS$4:$AS$403=AS220,IF($AT$4:$AT$403=AT220,IF($AW$4:$AW$403&gt;AW220,1,0),0),0),0)))*4</f>
        <v/>
      </c>
      <c r="AV220" t="n">
        <v>217</v>
      </c>
      <c r="AW220">
        <f>AP220</f>
        <v/>
      </c>
    </row>
    <row customHeight="1" ht="13.7" r="221" s="149">
      <c r="A221" s="151" t="n">
        <v>218</v>
      </c>
      <c r="B221" s="19" t="n"/>
      <c r="C221" s="21" t="n"/>
      <c r="D221" s="22" t="n"/>
      <c r="E221" s="20" t="n"/>
      <c r="F221" s="151" t="n"/>
      <c r="G221" s="151" t="n"/>
      <c r="H221" s="151" t="n"/>
      <c r="I221" s="151">
        <f>F221+G221</f>
        <v/>
      </c>
      <c r="J221" s="151" t="n"/>
      <c r="K221" s="151" t="n"/>
      <c r="L221" s="151" t="n"/>
      <c r="M221" s="151">
        <f>J221+K221</f>
        <v/>
      </c>
      <c r="N221" s="151" t="n"/>
      <c r="O221" s="151" t="n"/>
      <c r="P221" s="151" t="n"/>
      <c r="Q221" s="151">
        <f>N221+O221</f>
        <v/>
      </c>
      <c r="R221" s="151" t="n"/>
      <c r="S221" s="151" t="n"/>
      <c r="T221" s="151" t="n"/>
      <c r="U221" s="151">
        <f>R221+S221</f>
        <v/>
      </c>
      <c r="V221" s="151" t="n"/>
      <c r="W221" s="151" t="n"/>
      <c r="X221" s="151" t="n"/>
      <c r="Y221" s="151">
        <f>V221+W221</f>
        <v/>
      </c>
      <c r="Z221" s="151" t="n"/>
      <c r="AA221" s="151" t="n"/>
      <c r="AB221" s="151" t="n"/>
      <c r="AC221" s="151">
        <f>Z221+AA221</f>
        <v/>
      </c>
      <c r="AD221" s="151">
        <f>I221+M221+Q221+U221+Y221+AC221</f>
        <v/>
      </c>
      <c r="AE221" s="151">
        <f>H221+L221+P221+T221+X221+AB221</f>
        <v/>
      </c>
      <c r="AF221" s="151">
        <f ref="AF221" t="array">1+COUNTIF($AD$4:$AD$403,"&gt;"&amp;AD221)+SUM(IF($AD$4:$AD$403=AD221,IF($AN$4:$AN$403&gt;AN221,1,0),0))+SUM(IF($AD$4:$AD$403=AD221,IF($AN$4:$AN$403=AN221,IF($AE$4:$AE$403&lt;AE221,1,0),0),0))+SUM(IF($AD$4:$AD$403=AD221,IF($AN$4:$AN$403=AN221,IF($AE$4:$AE$403=AE221,IF($AP$4:$AP$403&gt;AP221,1,0),0),0),0))</f>
        <v/>
      </c>
      <c r="AG221" s="1" t="n">
        <v>218</v>
      </c>
      <c r="AK221" s="151">
        <f>AK220+1</f>
        <v/>
      </c>
      <c r="AL221" s="1" t="n">
        <v>218</v>
      </c>
      <c r="AM221" s="151" t="n"/>
      <c r="AN221" s="151">
        <f>G221+K221+O221+S221+W221+AA221</f>
        <v/>
      </c>
      <c r="AO221" s="151">
        <f>F221+J221+N221+R221+V221+Z221</f>
        <v/>
      </c>
      <c r="AP221" t="n">
        <v>183</v>
      </c>
      <c r="AU221" s="151">
        <f>AU220+1</f>
        <v/>
      </c>
      <c r="AV221" t="n">
        <v>218</v>
      </c>
    </row>
    <row customHeight="1" ht="13.7" r="222" s="149">
      <c r="A222" s="151" t="n">
        <v>219</v>
      </c>
      <c r="B222" s="19" t="n"/>
      <c r="C222" s="18" t="n"/>
      <c r="D222" s="19" t="n"/>
      <c r="E222" s="20" t="n"/>
      <c r="F222" s="151" t="n"/>
      <c r="G222" s="151" t="n"/>
      <c r="H222" s="151" t="n"/>
      <c r="I222" s="151">
        <f>F222+G222</f>
        <v/>
      </c>
      <c r="J222" s="151" t="n"/>
      <c r="K222" s="151" t="n"/>
      <c r="L222" s="151" t="n"/>
      <c r="M222" s="151">
        <f>J222+K222</f>
        <v/>
      </c>
      <c r="N222" s="151" t="n"/>
      <c r="O222" s="151" t="n"/>
      <c r="P222" s="151" t="n"/>
      <c r="Q222" s="151">
        <f>N222+O222</f>
        <v/>
      </c>
      <c r="R222" s="151" t="n"/>
      <c r="S222" s="151" t="n"/>
      <c r="T222" s="151" t="n"/>
      <c r="U222" s="151">
        <f>R222+S222</f>
        <v/>
      </c>
      <c r="V222" s="151" t="n"/>
      <c r="W222" s="151" t="n"/>
      <c r="X222" s="151" t="n"/>
      <c r="Y222" s="151">
        <f>V222+W222</f>
        <v/>
      </c>
      <c r="Z222" s="151" t="n"/>
      <c r="AA222" s="151" t="n"/>
      <c r="AB222" s="151" t="n"/>
      <c r="AC222" s="151">
        <f>Z222+AA222</f>
        <v/>
      </c>
      <c r="AD222" s="151">
        <f>I222+M222+Q222+U222+Y222+AC222</f>
        <v/>
      </c>
      <c r="AE222" s="151">
        <f>H222+L222+P222+T222+X222+AB222</f>
        <v/>
      </c>
      <c r="AF222" s="151">
        <f ref="AF222" t="array">1+COUNTIF($AD$4:$AD$403,"&gt;"&amp;AD222)+SUM(IF($AD$4:$AD$403=AD222,IF($AN$4:$AN$403&gt;AN222,1,0),0))+SUM(IF($AD$4:$AD$403=AD222,IF($AN$4:$AN$403=AN222,IF($AE$4:$AE$403&lt;AE222,1,0),0),0))+SUM(IF($AD$4:$AD$403=AD222,IF($AN$4:$AN$403=AN222,IF($AE$4:$AE$403=AE222,IF($AP$4:$AP$403&gt;AP222,1,0),0),0),0))</f>
        <v/>
      </c>
      <c r="AG222" s="1" t="n">
        <v>219</v>
      </c>
      <c r="AH222" s="1">
        <f>AD222+AD223</f>
        <v/>
      </c>
      <c r="AI222" s="1">
        <f>AN222+AN223</f>
        <v/>
      </c>
      <c r="AJ222" s="1">
        <f>AE222+AE223</f>
        <v/>
      </c>
      <c r="AK222" s="17">
        <f ref="AK222" t="array">1+(SUM(IF($AH$4:$AH$403&gt;AH222,1,0))+SUM(IF($AH$4:$AH$403=AH222,IF($AI$4:$AI$403&gt;AI222,1,0),0))+SUM(IF($AH$4:$AH$403=AH222,IF($AI$4:$AI$403=AI222,IF($AJ$4:$AJ$403&lt;AJ222,1,0),0),0))+SUM(IF($AH$4:$AH$403=AH222,IF($AI$4:$AI$403=AI222,IF($AJ$4:$AJ$403=AJ222,IF($AQ$4:$AQ$403&gt;AQ222,1,0),0),0),0)))*2</f>
        <v/>
      </c>
      <c r="AL222" s="1" t="n">
        <v>219</v>
      </c>
      <c r="AM222" s="151" t="n"/>
      <c r="AN222" s="151">
        <f>G222+K222+O222+S222+W222+AA222</f>
        <v/>
      </c>
      <c r="AO222" s="151">
        <f>F222+J222+N222+R222+V222+Z222</f>
        <v/>
      </c>
      <c r="AP222" t="n">
        <v>182</v>
      </c>
      <c r="AQ222" t="n">
        <v>182</v>
      </c>
      <c r="AU222" s="151">
        <f>AU220+2</f>
        <v/>
      </c>
      <c r="AV222" t="n">
        <v>219</v>
      </c>
    </row>
    <row customHeight="1" ht="13.7" r="223" s="149">
      <c r="A223" s="151" t="n">
        <v>220</v>
      </c>
      <c r="B223" s="19" t="n"/>
      <c r="C223" s="21" t="n"/>
      <c r="D223" s="22" t="n"/>
      <c r="E223" s="20" t="n"/>
      <c r="F223" s="151" t="n"/>
      <c r="G223" s="151" t="n"/>
      <c r="H223" s="151" t="n"/>
      <c r="I223" s="151">
        <f>F223+G223</f>
        <v/>
      </c>
      <c r="J223" s="151" t="n"/>
      <c r="K223" s="151" t="n"/>
      <c r="L223" s="151" t="n"/>
      <c r="M223" s="151">
        <f>J223+K223</f>
        <v/>
      </c>
      <c r="N223" s="151" t="n"/>
      <c r="O223" s="151" t="n"/>
      <c r="P223" s="151" t="n"/>
      <c r="Q223" s="151">
        <f>N223+O223</f>
        <v/>
      </c>
      <c r="R223" s="151" t="n"/>
      <c r="S223" s="151" t="n"/>
      <c r="T223" s="151" t="n"/>
      <c r="U223" s="151">
        <f>R223+S223</f>
        <v/>
      </c>
      <c r="V223" s="151" t="n"/>
      <c r="W223" s="151" t="n"/>
      <c r="X223" s="151" t="n"/>
      <c r="Y223" s="151">
        <f>V223+W223</f>
        <v/>
      </c>
      <c r="Z223" s="151" t="n"/>
      <c r="AA223" s="151" t="n"/>
      <c r="AB223" s="151" t="n"/>
      <c r="AC223" s="151">
        <f>Z223+AA223</f>
        <v/>
      </c>
      <c r="AD223" s="151">
        <f>I223+M223+Q223+U223+Y223+AC223</f>
        <v/>
      </c>
      <c r="AE223" s="151">
        <f>H223+L223+P223+T223+X223+AB223</f>
        <v/>
      </c>
      <c r="AF223" s="151">
        <f ref="AF223" t="array">1+COUNTIF($AD$4:$AD$403,"&gt;"&amp;AD223)+SUM(IF($AD$4:$AD$403=AD223,IF($AN$4:$AN$403&gt;AN223,1,0),0))+SUM(IF($AD$4:$AD$403=AD223,IF($AN$4:$AN$403=AN223,IF($AE$4:$AE$403&lt;AE223,1,0),0),0))+SUM(IF($AD$4:$AD$403=AD223,IF($AN$4:$AN$403=AN223,IF($AE$4:$AE$403=AE223,IF($AP$4:$AP$403&gt;AP223,1,0),0),0),0))</f>
        <v/>
      </c>
      <c r="AG223" s="1" t="n">
        <v>220</v>
      </c>
      <c r="AK223" s="151">
        <f>AK222+1</f>
        <v/>
      </c>
      <c r="AL223" s="1" t="n">
        <v>220</v>
      </c>
      <c r="AM223" s="151" t="n"/>
      <c r="AN223" s="151">
        <f>G223+K223+O223+S223+W223+AA223</f>
        <v/>
      </c>
      <c r="AO223" s="151">
        <f>F223+J223+N223+R223+V223+Z223</f>
        <v/>
      </c>
      <c r="AP223" t="n">
        <v>181</v>
      </c>
      <c r="AU223" s="151">
        <f>AU220+3</f>
        <v/>
      </c>
      <c r="AV223" t="n">
        <v>220</v>
      </c>
    </row>
    <row customHeight="1" ht="13.7" r="224" s="149">
      <c r="A224" s="151" t="n">
        <v>221</v>
      </c>
      <c r="B224" s="19" t="n"/>
      <c r="C224" s="18" t="n"/>
      <c r="D224" s="19" t="n"/>
      <c r="E224" s="20" t="n"/>
      <c r="F224" s="151" t="n"/>
      <c r="G224" s="151" t="n"/>
      <c r="H224" s="151" t="n"/>
      <c r="I224" s="151">
        <f>F224+G224</f>
        <v/>
      </c>
      <c r="J224" s="151" t="n"/>
      <c r="K224" s="151" t="n"/>
      <c r="L224" s="151" t="n"/>
      <c r="M224" s="151">
        <f>J224+K224</f>
        <v/>
      </c>
      <c r="N224" s="151" t="n"/>
      <c r="O224" s="151" t="n"/>
      <c r="P224" s="151" t="n"/>
      <c r="Q224" s="151">
        <f>N224+O224</f>
        <v/>
      </c>
      <c r="R224" s="151" t="n"/>
      <c r="S224" s="151" t="n"/>
      <c r="T224" s="151" t="n"/>
      <c r="U224" s="151">
        <f>R224+S224</f>
        <v/>
      </c>
      <c r="V224" s="151" t="n"/>
      <c r="W224" s="151" t="n"/>
      <c r="X224" s="151" t="n"/>
      <c r="Y224" s="151">
        <f>V224+W224</f>
        <v/>
      </c>
      <c r="Z224" s="151" t="n"/>
      <c r="AA224" s="151" t="n"/>
      <c r="AB224" s="151" t="n"/>
      <c r="AC224" s="151">
        <f>Z224+AA224</f>
        <v/>
      </c>
      <c r="AD224" s="151">
        <f>I224+M224+Q224+U224+Y224+AC224</f>
        <v/>
      </c>
      <c r="AE224" s="151">
        <f>H224+L224+P224+T224+X224+AB224</f>
        <v/>
      </c>
      <c r="AF224" s="151">
        <f ref="AF224" t="array">1+COUNTIF($AD$4:$AD$403,"&gt;"&amp;AD224)+SUM(IF($AD$4:$AD$403=AD224,IF($AN$4:$AN$403&gt;AN224,1,0),0))+SUM(IF($AD$4:$AD$403=AD224,IF($AN$4:$AN$403=AN224,IF($AE$4:$AE$403&lt;AE224,1,0),0),0))+SUM(IF($AD$4:$AD$403=AD224,IF($AN$4:$AN$403=AN224,IF($AE$4:$AE$403=AE224,IF($AP$4:$AP$403&gt;AP224,1,0),0),0),0))</f>
        <v/>
      </c>
      <c r="AG224" s="1" t="n">
        <v>221</v>
      </c>
      <c r="AH224" s="1">
        <f>AD224+AD225</f>
        <v/>
      </c>
      <c r="AI224" s="1">
        <f>AN224+AN225</f>
        <v/>
      </c>
      <c r="AJ224" s="1">
        <f>AE224+AE225</f>
        <v/>
      </c>
      <c r="AK224" s="17">
        <f ref="AK224" t="array">1+(SUM(IF($AH$4:$AH$403&gt;AH224,1,0))+SUM(IF($AH$4:$AH$403=AH224,IF($AI$4:$AI$403&gt;AI224,1,0),0))+SUM(IF($AH$4:$AH$403=AH224,IF($AI$4:$AI$403=AI224,IF($AJ$4:$AJ$403&lt;AJ224,1,0),0),0))+SUM(IF($AH$4:$AH$403=AH224,IF($AI$4:$AI$403=AI224,IF($AJ$4:$AJ$403=AJ224,IF($AQ$4:$AQ$403&gt;AQ224,1,0),0),0),0)))*2</f>
        <v/>
      </c>
      <c r="AL224" s="1" t="n">
        <v>221</v>
      </c>
      <c r="AM224" s="151" t="n"/>
      <c r="AN224" s="151">
        <f>G224+K224+O224+S224+W224+AA224</f>
        <v/>
      </c>
      <c r="AO224" s="151">
        <f>F224+J224+N224+R224+V224+Z224</f>
        <v/>
      </c>
      <c r="AP224" t="n">
        <v>180</v>
      </c>
      <c r="AQ224" t="n">
        <v>180</v>
      </c>
      <c r="AR224">
        <f>AD224+AD225+AD226+AD227</f>
        <v/>
      </c>
      <c r="AS224">
        <f>AN224+AN225+AN226+AN227</f>
        <v/>
      </c>
      <c r="AT224">
        <f>AE224+AE225+AE226+AE227</f>
        <v/>
      </c>
      <c r="AU224" s="151">
        <f ref="AU224" t="array">1+(SUM(IF($AR$4:$AR$403&gt;AR224,1,0))+SUM(IF($AR$4:$AR$403=AR224,IF($AS$4:$AS$403&gt;AS224,1,0),0))+SUM(IF($AR$4:$AR$403=AR224,IF($AS$4:$AS$403=AS224,IF($AT$4:$AT$403&lt;AT224,1,0),0),0))+SUM(IF($AR$4:$AR$403=AR224,IF($AS$4:$AS$403=AS224,IF($AT$4:$AT$403=AT224,IF($AW$4:$AW$403&gt;AW224,1,0),0),0),0)))*4</f>
        <v/>
      </c>
      <c r="AV224" t="n">
        <v>221</v>
      </c>
      <c r="AW224">
        <f>AP224</f>
        <v/>
      </c>
    </row>
    <row customHeight="1" ht="13.7" r="225" s="149">
      <c r="A225" s="151" t="n">
        <v>222</v>
      </c>
      <c r="B225" s="19" t="n"/>
      <c r="C225" s="21" t="n"/>
      <c r="D225" s="22" t="n"/>
      <c r="E225" s="20" t="n"/>
      <c r="F225" s="151" t="n"/>
      <c r="G225" s="151" t="n"/>
      <c r="H225" s="151" t="n"/>
      <c r="I225" s="151">
        <f>F225+G225</f>
        <v/>
      </c>
      <c r="J225" s="151" t="n"/>
      <c r="K225" s="151" t="n"/>
      <c r="L225" s="151" t="n"/>
      <c r="M225" s="151">
        <f>J225+K225</f>
        <v/>
      </c>
      <c r="N225" s="151" t="n"/>
      <c r="O225" s="151" t="n"/>
      <c r="P225" s="151" t="n"/>
      <c r="Q225" s="151">
        <f>N225+O225</f>
        <v/>
      </c>
      <c r="R225" s="151" t="n"/>
      <c r="S225" s="151" t="n"/>
      <c r="T225" s="151" t="n"/>
      <c r="U225" s="151">
        <f>R225+S225</f>
        <v/>
      </c>
      <c r="V225" s="151" t="n"/>
      <c r="W225" s="151" t="n"/>
      <c r="X225" s="151" t="n"/>
      <c r="Y225" s="151">
        <f>V225+W225</f>
        <v/>
      </c>
      <c r="Z225" s="151" t="n"/>
      <c r="AA225" s="151" t="n"/>
      <c r="AB225" s="151" t="n"/>
      <c r="AC225" s="151">
        <f>Z225+AA225</f>
        <v/>
      </c>
      <c r="AD225" s="151">
        <f>I225+M225+Q225+U225+Y225+AC225</f>
        <v/>
      </c>
      <c r="AE225" s="151">
        <f>H225+L225+P225+T225+X225+AB225</f>
        <v/>
      </c>
      <c r="AF225" s="151">
        <f ref="AF225" t="array">1+COUNTIF($AD$4:$AD$403,"&gt;"&amp;AD225)+SUM(IF($AD$4:$AD$403=AD225,IF($AN$4:$AN$403&gt;AN225,1,0),0))+SUM(IF($AD$4:$AD$403=AD225,IF($AN$4:$AN$403=AN225,IF($AE$4:$AE$403&lt;AE225,1,0),0),0))+SUM(IF($AD$4:$AD$403=AD225,IF($AN$4:$AN$403=AN225,IF($AE$4:$AE$403=AE225,IF($AP$4:$AP$403&gt;AP225,1,0),0),0),0))</f>
        <v/>
      </c>
      <c r="AG225" s="1" t="n">
        <v>222</v>
      </c>
      <c r="AK225" s="151">
        <f>AK224+1</f>
        <v/>
      </c>
      <c r="AL225" s="1" t="n">
        <v>222</v>
      </c>
      <c r="AM225" s="151" t="n"/>
      <c r="AN225" s="151">
        <f>G225+K225+O225+S225+W225+AA225</f>
        <v/>
      </c>
      <c r="AO225" s="151">
        <f>F225+J225+N225+R225+V225+Z225</f>
        <v/>
      </c>
      <c r="AP225" t="n">
        <v>179</v>
      </c>
      <c r="AU225" s="151">
        <f>AU224+1</f>
        <v/>
      </c>
      <c r="AV225" t="n">
        <v>222</v>
      </c>
    </row>
    <row customHeight="1" ht="13.7" r="226" s="149">
      <c r="A226" s="151" t="n">
        <v>223</v>
      </c>
      <c r="B226" s="19" t="n"/>
      <c r="C226" s="18" t="n"/>
      <c r="D226" s="19" t="n"/>
      <c r="E226" s="20" t="n"/>
      <c r="F226" s="151" t="n"/>
      <c r="G226" s="151" t="n"/>
      <c r="H226" s="151" t="n"/>
      <c r="I226" s="151">
        <f>F226+G226</f>
        <v/>
      </c>
      <c r="J226" s="151" t="n"/>
      <c r="K226" s="151" t="n"/>
      <c r="L226" s="151" t="n"/>
      <c r="M226" s="151">
        <f>J226+K226</f>
        <v/>
      </c>
      <c r="N226" s="151" t="n"/>
      <c r="O226" s="151" t="n"/>
      <c r="P226" s="151" t="n"/>
      <c r="Q226" s="151">
        <f>N226+O226</f>
        <v/>
      </c>
      <c r="R226" s="151" t="n"/>
      <c r="S226" s="151" t="n"/>
      <c r="T226" s="151" t="n"/>
      <c r="U226" s="151">
        <f>R226+S226</f>
        <v/>
      </c>
      <c r="V226" s="151" t="n"/>
      <c r="W226" s="151" t="n"/>
      <c r="X226" s="151" t="n"/>
      <c r="Y226" s="151">
        <f>V226+W226</f>
        <v/>
      </c>
      <c r="Z226" s="151" t="n"/>
      <c r="AA226" s="151" t="n"/>
      <c r="AB226" s="151" t="n"/>
      <c r="AC226" s="151">
        <f>Z226+AA226</f>
        <v/>
      </c>
      <c r="AD226" s="151">
        <f>I226+M226+Q226+U226+Y226+AC226</f>
        <v/>
      </c>
      <c r="AE226" s="151">
        <f>H226+L226+P226+T226+X226+AB226</f>
        <v/>
      </c>
      <c r="AF226" s="151">
        <f ref="AF226" t="array">1+COUNTIF($AD$4:$AD$403,"&gt;"&amp;AD226)+SUM(IF($AD$4:$AD$403=AD226,IF($AN$4:$AN$403&gt;AN226,1,0),0))+SUM(IF($AD$4:$AD$403=AD226,IF($AN$4:$AN$403=AN226,IF($AE$4:$AE$403&lt;AE226,1,0),0),0))+SUM(IF($AD$4:$AD$403=AD226,IF($AN$4:$AN$403=AN226,IF($AE$4:$AE$403=AE226,IF($AP$4:$AP$403&gt;AP226,1,0),0),0),0))</f>
        <v/>
      </c>
      <c r="AG226" s="1" t="n">
        <v>223</v>
      </c>
      <c r="AH226" s="1">
        <f>AD226+AD227</f>
        <v/>
      </c>
      <c r="AI226" s="1">
        <f>AN226+AN227</f>
        <v/>
      </c>
      <c r="AJ226" s="1">
        <f>AE226+AE227</f>
        <v/>
      </c>
      <c r="AK226" s="17">
        <f ref="AK226" t="array">1+(SUM(IF($AH$4:$AH$403&gt;AH226,1,0))+SUM(IF($AH$4:$AH$403=AH226,IF($AI$4:$AI$403&gt;AI226,1,0),0))+SUM(IF($AH$4:$AH$403=AH226,IF($AI$4:$AI$403=AI226,IF($AJ$4:$AJ$403&lt;AJ226,1,0),0),0))+SUM(IF($AH$4:$AH$403=AH226,IF($AI$4:$AI$403=AI226,IF($AJ$4:$AJ$403=AJ226,IF($AQ$4:$AQ$403&gt;AQ226,1,0),0),0),0)))*2</f>
        <v/>
      </c>
      <c r="AL226" s="1" t="n">
        <v>223</v>
      </c>
      <c r="AM226" s="151" t="n"/>
      <c r="AN226" s="151">
        <f>G226+K226+O226+S226+W226+AA226</f>
        <v/>
      </c>
      <c r="AO226" s="151">
        <f>F226+J226+N226+R226+V226+Z226</f>
        <v/>
      </c>
      <c r="AP226" t="n">
        <v>178</v>
      </c>
      <c r="AQ226" t="n">
        <v>178</v>
      </c>
      <c r="AU226" s="151">
        <f>AU224+2</f>
        <v/>
      </c>
      <c r="AV226" t="n">
        <v>223</v>
      </c>
    </row>
    <row customHeight="1" ht="13.7" r="227" s="149">
      <c r="A227" s="151" t="n">
        <v>224</v>
      </c>
      <c r="B227" s="19" t="n"/>
      <c r="C227" s="21" t="n"/>
      <c r="D227" s="22" t="n"/>
      <c r="E227" s="20" t="n"/>
      <c r="F227" s="151" t="n"/>
      <c r="G227" s="151" t="n"/>
      <c r="H227" s="151" t="n"/>
      <c r="I227" s="151">
        <f>F227+G227</f>
        <v/>
      </c>
      <c r="J227" s="151" t="n"/>
      <c r="K227" s="151" t="n"/>
      <c r="L227" s="151" t="n"/>
      <c r="M227" s="151">
        <f>J227+K227</f>
        <v/>
      </c>
      <c r="N227" s="151" t="n"/>
      <c r="O227" s="151" t="n"/>
      <c r="P227" s="151" t="n"/>
      <c r="Q227" s="151">
        <f>N227+O227</f>
        <v/>
      </c>
      <c r="R227" s="151" t="n"/>
      <c r="S227" s="151" t="n"/>
      <c r="T227" s="151" t="n"/>
      <c r="U227" s="151">
        <f>R227+S227</f>
        <v/>
      </c>
      <c r="V227" s="151" t="n"/>
      <c r="W227" s="151" t="n"/>
      <c r="X227" s="151" t="n"/>
      <c r="Y227" s="151">
        <f>V227+W227</f>
        <v/>
      </c>
      <c r="Z227" s="151" t="n"/>
      <c r="AA227" s="151" t="n"/>
      <c r="AB227" s="151" t="n"/>
      <c r="AC227" s="151">
        <f>Z227+AA227</f>
        <v/>
      </c>
      <c r="AD227" s="151">
        <f>I227+M227+Q227+U227+Y227+AC227</f>
        <v/>
      </c>
      <c r="AE227" s="151">
        <f>H227+L227+P227+T227+X227+AB227</f>
        <v/>
      </c>
      <c r="AF227" s="151">
        <f ref="AF227" t="array">1+COUNTIF($AD$4:$AD$403,"&gt;"&amp;AD227)+SUM(IF($AD$4:$AD$403=AD227,IF($AN$4:$AN$403&gt;AN227,1,0),0))+SUM(IF($AD$4:$AD$403=AD227,IF($AN$4:$AN$403=AN227,IF($AE$4:$AE$403&lt;AE227,1,0),0),0))+SUM(IF($AD$4:$AD$403=AD227,IF($AN$4:$AN$403=AN227,IF($AE$4:$AE$403=AE227,IF($AP$4:$AP$403&gt;AP227,1,0),0),0),0))</f>
        <v/>
      </c>
      <c r="AG227" s="1" t="n">
        <v>224</v>
      </c>
      <c r="AK227" s="151">
        <f>AK226+1</f>
        <v/>
      </c>
      <c r="AL227" s="1" t="n">
        <v>224</v>
      </c>
      <c r="AM227" s="151" t="n"/>
      <c r="AN227" s="151">
        <f>G227+K227+O227+S227+W227+AA227</f>
        <v/>
      </c>
      <c r="AO227" s="151">
        <f>F227+J227+N227+R227+V227+Z227</f>
        <v/>
      </c>
      <c r="AP227" t="n">
        <v>177</v>
      </c>
      <c r="AU227" s="151">
        <f>AU224+3</f>
        <v/>
      </c>
      <c r="AV227" t="n">
        <v>224</v>
      </c>
    </row>
    <row customHeight="1" ht="13.7" r="228" s="149">
      <c r="A228" s="151" t="n">
        <v>225</v>
      </c>
      <c r="B228" s="19" t="n"/>
      <c r="C228" s="18" t="n"/>
      <c r="D228" s="19" t="n"/>
      <c r="E228" s="20" t="n"/>
      <c r="F228" s="151" t="n"/>
      <c r="G228" s="151" t="n"/>
      <c r="H228" s="151" t="n"/>
      <c r="I228" s="151">
        <f>F228+G228</f>
        <v/>
      </c>
      <c r="J228" s="151" t="n"/>
      <c r="K228" s="151" t="n"/>
      <c r="L228" s="151" t="n"/>
      <c r="M228" s="151">
        <f>J228+K228</f>
        <v/>
      </c>
      <c r="N228" s="151" t="n"/>
      <c r="O228" s="151" t="n"/>
      <c r="P228" s="151" t="n"/>
      <c r="Q228" s="151">
        <f>N228+O228</f>
        <v/>
      </c>
      <c r="R228" s="151" t="n"/>
      <c r="S228" s="151" t="n"/>
      <c r="T228" s="151" t="n"/>
      <c r="U228" s="151">
        <f>R228+S228</f>
        <v/>
      </c>
      <c r="V228" s="151" t="n"/>
      <c r="W228" s="151" t="n"/>
      <c r="X228" s="151" t="n"/>
      <c r="Y228" s="151">
        <f>V228+W228</f>
        <v/>
      </c>
      <c r="Z228" s="151" t="n"/>
      <c r="AA228" s="151" t="n"/>
      <c r="AB228" s="151" t="n"/>
      <c r="AC228" s="151">
        <f>Z228+AA228</f>
        <v/>
      </c>
      <c r="AD228" s="151">
        <f>I228+M228+Q228+U228+Y228+AC228</f>
        <v/>
      </c>
      <c r="AE228" s="151">
        <f>H228+L228+P228+T228+X228+AB228</f>
        <v/>
      </c>
      <c r="AF228" s="151">
        <f ref="AF228" t="array">1+COUNTIF($AD$4:$AD$403,"&gt;"&amp;AD228)+SUM(IF($AD$4:$AD$403=AD228,IF($AN$4:$AN$403&gt;AN228,1,0),0))+SUM(IF($AD$4:$AD$403=AD228,IF($AN$4:$AN$403=AN228,IF($AE$4:$AE$403&lt;AE228,1,0),0),0))+SUM(IF($AD$4:$AD$403=AD228,IF($AN$4:$AN$403=AN228,IF($AE$4:$AE$403=AE228,IF($AP$4:$AP$403&gt;AP228,1,0),0),0),0))</f>
        <v/>
      </c>
      <c r="AG228" s="1" t="n">
        <v>225</v>
      </c>
      <c r="AH228" s="1">
        <f>AD228+AD229</f>
        <v/>
      </c>
      <c r="AI228" s="1">
        <f>AN228+AN229</f>
        <v/>
      </c>
      <c r="AJ228" s="1">
        <f>AE228+AE229</f>
        <v/>
      </c>
      <c r="AK228" s="17">
        <f ref="AK228" t="array">1+(SUM(IF($AH$4:$AH$403&gt;AH228,1,0))+SUM(IF($AH$4:$AH$403=AH228,IF($AI$4:$AI$403&gt;AI228,1,0),0))+SUM(IF($AH$4:$AH$403=AH228,IF($AI$4:$AI$403=AI228,IF($AJ$4:$AJ$403&lt;AJ228,1,0),0),0))+SUM(IF($AH$4:$AH$403=AH228,IF($AI$4:$AI$403=AI228,IF($AJ$4:$AJ$403=AJ228,IF($AQ$4:$AQ$403&gt;AQ228,1,0),0),0),0)))*2</f>
        <v/>
      </c>
      <c r="AL228" s="1" t="n">
        <v>225</v>
      </c>
      <c r="AM228" s="151" t="n"/>
      <c r="AN228" s="151">
        <f>G228+K228+O228+S228+W228+AA228</f>
        <v/>
      </c>
      <c r="AO228" s="151">
        <f>F228+J228+N228+R228+V228+Z228</f>
        <v/>
      </c>
      <c r="AP228" t="n">
        <v>176</v>
      </c>
      <c r="AQ228" t="n">
        <v>176</v>
      </c>
      <c r="AR228">
        <f>AD228+AD229+AD230+AD231</f>
        <v/>
      </c>
      <c r="AS228">
        <f>AN228+AN229+AN230+AN231</f>
        <v/>
      </c>
      <c r="AT228">
        <f>AE228+AE229+AE230+AE231</f>
        <v/>
      </c>
      <c r="AU228" s="151">
        <f ref="AU228" t="array">1+(SUM(IF($AR$4:$AR$403&gt;AR228,1,0))+SUM(IF($AR$4:$AR$403=AR228,IF($AS$4:$AS$403&gt;AS228,1,0),0))+SUM(IF($AR$4:$AR$403=AR228,IF($AS$4:$AS$403=AS228,IF($AT$4:$AT$403&lt;AT228,1,0),0),0))+SUM(IF($AR$4:$AR$403=AR228,IF($AS$4:$AS$403=AS228,IF($AT$4:$AT$403=AT228,IF($AW$4:$AW$403&gt;AW228,1,0),0),0),0)))*4</f>
        <v/>
      </c>
      <c r="AV228" t="n">
        <v>225</v>
      </c>
      <c r="AW228">
        <f>AP228</f>
        <v/>
      </c>
    </row>
    <row customHeight="1" ht="13.7" r="229" s="149">
      <c r="A229" s="151" t="n">
        <v>226</v>
      </c>
      <c r="B229" s="19" t="n"/>
      <c r="C229" s="21" t="n"/>
      <c r="D229" s="22" t="n"/>
      <c r="E229" s="20" t="n"/>
      <c r="F229" s="151" t="n"/>
      <c r="G229" s="151" t="n"/>
      <c r="H229" s="151" t="n"/>
      <c r="I229" s="151">
        <f>F229+G229</f>
        <v/>
      </c>
      <c r="J229" s="151" t="n"/>
      <c r="K229" s="151" t="n"/>
      <c r="L229" s="151" t="n"/>
      <c r="M229" s="151">
        <f>J229+K229</f>
        <v/>
      </c>
      <c r="N229" s="151" t="n"/>
      <c r="O229" s="151" t="n"/>
      <c r="P229" s="151" t="n"/>
      <c r="Q229" s="151">
        <f>N229+O229</f>
        <v/>
      </c>
      <c r="R229" s="151" t="n"/>
      <c r="S229" s="151" t="n"/>
      <c r="T229" s="151" t="n"/>
      <c r="U229" s="151">
        <f>R229+S229</f>
        <v/>
      </c>
      <c r="V229" s="151" t="n"/>
      <c r="W229" s="151" t="n"/>
      <c r="X229" s="151" t="n"/>
      <c r="Y229" s="151">
        <f>V229+W229</f>
        <v/>
      </c>
      <c r="Z229" s="151" t="n"/>
      <c r="AA229" s="151" t="n"/>
      <c r="AB229" s="151" t="n"/>
      <c r="AC229" s="151">
        <f>Z229+AA229</f>
        <v/>
      </c>
      <c r="AD229" s="151">
        <f>I229+M229+Q229+U229+Y229+AC229</f>
        <v/>
      </c>
      <c r="AE229" s="151">
        <f>H229+L229+P229+T229+X229+AB229</f>
        <v/>
      </c>
      <c r="AF229" s="151">
        <f ref="AF229" t="array">1+COUNTIF($AD$4:$AD$403,"&gt;"&amp;AD229)+SUM(IF($AD$4:$AD$403=AD229,IF($AN$4:$AN$403&gt;AN229,1,0),0))+SUM(IF($AD$4:$AD$403=AD229,IF($AN$4:$AN$403=AN229,IF($AE$4:$AE$403&lt;AE229,1,0),0),0))+SUM(IF($AD$4:$AD$403=AD229,IF($AN$4:$AN$403=AN229,IF($AE$4:$AE$403=AE229,IF($AP$4:$AP$403&gt;AP229,1,0),0),0),0))</f>
        <v/>
      </c>
      <c r="AG229" s="1" t="n">
        <v>226</v>
      </c>
      <c r="AK229" s="151">
        <f>AK228+1</f>
        <v/>
      </c>
      <c r="AL229" s="1" t="n">
        <v>226</v>
      </c>
      <c r="AM229" s="151" t="n"/>
      <c r="AN229" s="151">
        <f>G229+K229+O229+S229+W229+AA229</f>
        <v/>
      </c>
      <c r="AO229" s="151">
        <f>F229+J229+N229+R229+V229+Z229</f>
        <v/>
      </c>
      <c r="AP229" t="n">
        <v>175</v>
      </c>
      <c r="AU229" s="151">
        <f>AU228+1</f>
        <v/>
      </c>
      <c r="AV229" t="n">
        <v>226</v>
      </c>
    </row>
    <row customHeight="1" ht="13.7" r="230" s="149">
      <c r="A230" s="151" t="n">
        <v>227</v>
      </c>
      <c r="B230" s="19" t="n"/>
      <c r="C230" s="18" t="n"/>
      <c r="D230" s="19" t="n"/>
      <c r="E230" s="20" t="n"/>
      <c r="F230" s="151" t="n"/>
      <c r="G230" s="151" t="n"/>
      <c r="H230" s="151" t="n"/>
      <c r="I230" s="151">
        <f>F230+G230</f>
        <v/>
      </c>
      <c r="J230" s="151" t="n"/>
      <c r="K230" s="151" t="n"/>
      <c r="L230" s="151" t="n"/>
      <c r="M230" s="151">
        <f>J230+K230</f>
        <v/>
      </c>
      <c r="N230" s="151" t="n"/>
      <c r="O230" s="151" t="n"/>
      <c r="P230" s="151" t="n"/>
      <c r="Q230" s="151">
        <f>N230+O230</f>
        <v/>
      </c>
      <c r="R230" s="151" t="n"/>
      <c r="S230" s="151" t="n"/>
      <c r="T230" s="151" t="n"/>
      <c r="U230" s="151">
        <f>R230+S230</f>
        <v/>
      </c>
      <c r="V230" s="151" t="n"/>
      <c r="W230" s="151" t="n"/>
      <c r="X230" s="151" t="n"/>
      <c r="Y230" s="151">
        <f>V230+W230</f>
        <v/>
      </c>
      <c r="Z230" s="151" t="n"/>
      <c r="AA230" s="151" t="n"/>
      <c r="AB230" s="151" t="n"/>
      <c r="AC230" s="151">
        <f>Z230+AA230</f>
        <v/>
      </c>
      <c r="AD230" s="151">
        <f>I230+M230+Q230+U230+Y230+AC230</f>
        <v/>
      </c>
      <c r="AE230" s="151">
        <f>H230+L230+P230+T230+X230+AB230</f>
        <v/>
      </c>
      <c r="AF230" s="151">
        <f ref="AF230" t="array">1+COUNTIF($AD$4:$AD$403,"&gt;"&amp;AD230)+SUM(IF($AD$4:$AD$403=AD230,IF($AN$4:$AN$403&gt;AN230,1,0),0))+SUM(IF($AD$4:$AD$403=AD230,IF($AN$4:$AN$403=AN230,IF($AE$4:$AE$403&lt;AE230,1,0),0),0))+SUM(IF($AD$4:$AD$403=AD230,IF($AN$4:$AN$403=AN230,IF($AE$4:$AE$403=AE230,IF($AP$4:$AP$403&gt;AP230,1,0),0),0),0))</f>
        <v/>
      </c>
      <c r="AG230" s="1" t="n">
        <v>227</v>
      </c>
      <c r="AH230" s="1">
        <f>AD230+AD231</f>
        <v/>
      </c>
      <c r="AI230" s="1">
        <f>AN230+AN231</f>
        <v/>
      </c>
      <c r="AJ230" s="1">
        <f>AE230+AE231</f>
        <v/>
      </c>
      <c r="AK230" s="17">
        <f ref="AK230" t="array">1+(SUM(IF($AH$4:$AH$403&gt;AH230,1,0))+SUM(IF($AH$4:$AH$403=AH230,IF($AI$4:$AI$403&gt;AI230,1,0),0))+SUM(IF($AH$4:$AH$403=AH230,IF($AI$4:$AI$403=AI230,IF($AJ$4:$AJ$403&lt;AJ230,1,0),0),0))+SUM(IF($AH$4:$AH$403=AH230,IF($AI$4:$AI$403=AI230,IF($AJ$4:$AJ$403=AJ230,IF($AQ$4:$AQ$403&gt;AQ230,1,0),0),0),0)))*2</f>
        <v/>
      </c>
      <c r="AL230" s="1" t="n">
        <v>227</v>
      </c>
      <c r="AM230" s="151" t="n"/>
      <c r="AN230" s="151">
        <f>G230+K230+O230+S230+W230+AA230</f>
        <v/>
      </c>
      <c r="AO230" s="151">
        <f>F230+J230+N230+R230+V230+Z230</f>
        <v/>
      </c>
      <c r="AP230" t="n">
        <v>174</v>
      </c>
      <c r="AQ230" t="n">
        <v>174</v>
      </c>
      <c r="AU230" s="151">
        <f>AU228+2</f>
        <v/>
      </c>
      <c r="AV230" t="n">
        <v>227</v>
      </c>
    </row>
    <row customHeight="1" ht="13.7" r="231" s="149">
      <c r="A231" s="151" t="n">
        <v>228</v>
      </c>
      <c r="B231" s="19" t="n"/>
      <c r="C231" s="21" t="n"/>
      <c r="D231" s="22" t="n"/>
      <c r="E231" s="20" t="n"/>
      <c r="F231" s="151" t="n"/>
      <c r="G231" s="151" t="n"/>
      <c r="H231" s="151" t="n"/>
      <c r="I231" s="151">
        <f>F231+G231</f>
        <v/>
      </c>
      <c r="J231" s="151" t="n"/>
      <c r="K231" s="151" t="n"/>
      <c r="L231" s="151" t="n"/>
      <c r="M231" s="151">
        <f>J231+K231</f>
        <v/>
      </c>
      <c r="N231" s="151" t="n"/>
      <c r="O231" s="151" t="n"/>
      <c r="P231" s="151" t="n"/>
      <c r="Q231" s="151">
        <f>N231+O231</f>
        <v/>
      </c>
      <c r="R231" s="151" t="n"/>
      <c r="S231" s="151" t="n"/>
      <c r="T231" s="151" t="n"/>
      <c r="U231" s="151">
        <f>R231+S231</f>
        <v/>
      </c>
      <c r="V231" s="151" t="n"/>
      <c r="W231" s="151" t="n"/>
      <c r="X231" s="151" t="n"/>
      <c r="Y231" s="151">
        <f>V231+W231</f>
        <v/>
      </c>
      <c r="Z231" s="151" t="n"/>
      <c r="AA231" s="151" t="n"/>
      <c r="AB231" s="151" t="n"/>
      <c r="AC231" s="151">
        <f>Z231+AA231</f>
        <v/>
      </c>
      <c r="AD231" s="151">
        <f>I231+M231+Q231+U231+Y231+AC231</f>
        <v/>
      </c>
      <c r="AE231" s="151">
        <f>H231+L231+P231+T231+X231+AB231</f>
        <v/>
      </c>
      <c r="AF231" s="151">
        <f ref="AF231" t="array">1+COUNTIF($AD$4:$AD$403,"&gt;"&amp;AD231)+SUM(IF($AD$4:$AD$403=AD231,IF($AN$4:$AN$403&gt;AN231,1,0),0))+SUM(IF($AD$4:$AD$403=AD231,IF($AN$4:$AN$403=AN231,IF($AE$4:$AE$403&lt;AE231,1,0),0),0))+SUM(IF($AD$4:$AD$403=AD231,IF($AN$4:$AN$403=AN231,IF($AE$4:$AE$403=AE231,IF($AP$4:$AP$403&gt;AP231,1,0),0),0),0))</f>
        <v/>
      </c>
      <c r="AG231" s="1" t="n">
        <v>228</v>
      </c>
      <c r="AK231" s="151">
        <f>AK230+1</f>
        <v/>
      </c>
      <c r="AL231" s="1" t="n">
        <v>228</v>
      </c>
      <c r="AM231" s="151" t="n"/>
      <c r="AN231" s="151">
        <f>G231+K231+O231+S231+W231+AA231</f>
        <v/>
      </c>
      <c r="AO231" s="151">
        <f>F231+J231+N231+R231+V231+Z231</f>
        <v/>
      </c>
      <c r="AP231" t="n">
        <v>173</v>
      </c>
      <c r="AU231" s="151">
        <f>AU228+3</f>
        <v/>
      </c>
      <c r="AV231" t="n">
        <v>228</v>
      </c>
    </row>
    <row customHeight="1" ht="13.7" r="232" s="149">
      <c r="A232" s="151" t="n">
        <v>229</v>
      </c>
      <c r="B232" s="19" t="n"/>
      <c r="C232" s="18" t="n"/>
      <c r="D232" s="19" t="n"/>
      <c r="E232" s="20" t="n"/>
      <c r="F232" s="151" t="n"/>
      <c r="G232" s="151" t="n"/>
      <c r="H232" s="151" t="n"/>
      <c r="I232" s="151">
        <f>F232+G232</f>
        <v/>
      </c>
      <c r="J232" s="151" t="n"/>
      <c r="K232" s="151" t="n"/>
      <c r="L232" s="151" t="n"/>
      <c r="M232" s="151">
        <f>J232+K232</f>
        <v/>
      </c>
      <c r="N232" s="151" t="n"/>
      <c r="O232" s="151" t="n"/>
      <c r="P232" s="151" t="n"/>
      <c r="Q232" s="151">
        <f>N232+O232</f>
        <v/>
      </c>
      <c r="R232" s="151" t="n"/>
      <c r="S232" s="151" t="n"/>
      <c r="T232" s="151" t="n"/>
      <c r="U232" s="151">
        <f>R232+S232</f>
        <v/>
      </c>
      <c r="V232" s="151" t="n"/>
      <c r="W232" s="151" t="n"/>
      <c r="X232" s="151" t="n"/>
      <c r="Y232" s="151">
        <f>V232+W232</f>
        <v/>
      </c>
      <c r="Z232" s="151" t="n"/>
      <c r="AA232" s="151" t="n"/>
      <c r="AB232" s="151" t="n"/>
      <c r="AC232" s="151">
        <f>Z232+AA232</f>
        <v/>
      </c>
      <c r="AD232" s="151">
        <f>I232+M232+Q232+U232+Y232+AC232</f>
        <v/>
      </c>
      <c r="AE232" s="151">
        <f>H232+L232+P232+T232+X232+AB232</f>
        <v/>
      </c>
      <c r="AF232" s="151">
        <f ref="AF232" t="array">1+COUNTIF($AD$4:$AD$403,"&gt;"&amp;AD232)+SUM(IF($AD$4:$AD$403=AD232,IF($AN$4:$AN$403&gt;AN232,1,0),0))+SUM(IF($AD$4:$AD$403=AD232,IF($AN$4:$AN$403=AN232,IF($AE$4:$AE$403&lt;AE232,1,0),0),0))+SUM(IF($AD$4:$AD$403=AD232,IF($AN$4:$AN$403=AN232,IF($AE$4:$AE$403=AE232,IF($AP$4:$AP$403&gt;AP232,1,0),0),0),0))</f>
        <v/>
      </c>
      <c r="AG232" s="1" t="n">
        <v>229</v>
      </c>
      <c r="AH232" s="1">
        <f>AD232+AD233</f>
        <v/>
      </c>
      <c r="AI232" s="1">
        <f>AN232+AN233</f>
        <v/>
      </c>
      <c r="AJ232" s="1">
        <f>AE232+AE233</f>
        <v/>
      </c>
      <c r="AK232" s="17">
        <f ref="AK232" t="array">1+(SUM(IF($AH$4:$AH$403&gt;AH232,1,0))+SUM(IF($AH$4:$AH$403=AH232,IF($AI$4:$AI$403&gt;AI232,1,0),0))+SUM(IF($AH$4:$AH$403=AH232,IF($AI$4:$AI$403=AI232,IF($AJ$4:$AJ$403&lt;AJ232,1,0),0),0))+SUM(IF($AH$4:$AH$403=AH232,IF($AI$4:$AI$403=AI232,IF($AJ$4:$AJ$403=AJ232,IF($AQ$4:$AQ$403&gt;AQ232,1,0),0),0),0)))*2</f>
        <v/>
      </c>
      <c r="AL232" s="1" t="n">
        <v>229</v>
      </c>
      <c r="AM232" s="151" t="n"/>
      <c r="AN232" s="151">
        <f>G232+K232+O232+S232+W232+AA232</f>
        <v/>
      </c>
      <c r="AO232" s="151">
        <f>F232+J232+N232+R232+V232+Z232</f>
        <v/>
      </c>
      <c r="AP232" t="n">
        <v>172</v>
      </c>
      <c r="AQ232" t="n">
        <v>172</v>
      </c>
      <c r="AR232">
        <f>AD232+AD233+AD234+AD235</f>
        <v/>
      </c>
      <c r="AS232">
        <f>AN232+AN233+AN234+AN235</f>
        <v/>
      </c>
      <c r="AT232">
        <f>AE232+AE233+AE234+AE235</f>
        <v/>
      </c>
      <c r="AU232" s="151">
        <f ref="AU232" t="array">1+(SUM(IF($AR$4:$AR$403&gt;AR232,1,0))+SUM(IF($AR$4:$AR$403=AR232,IF($AS$4:$AS$403&gt;AS232,1,0),0))+SUM(IF($AR$4:$AR$403=AR232,IF($AS$4:$AS$403=AS232,IF($AT$4:$AT$403&lt;AT232,1,0),0),0))+SUM(IF($AR$4:$AR$403=AR232,IF($AS$4:$AS$403=AS232,IF($AT$4:$AT$403=AT232,IF($AW$4:$AW$403&gt;AW232,1,0),0),0),0)))*4</f>
        <v/>
      </c>
      <c r="AV232" t="n">
        <v>229</v>
      </c>
      <c r="AW232">
        <f>AP232</f>
        <v/>
      </c>
    </row>
    <row customHeight="1" ht="13.7" r="233" s="149">
      <c r="A233" s="151" t="n">
        <v>230</v>
      </c>
      <c r="B233" s="19" t="n"/>
      <c r="C233" s="21" t="n"/>
      <c r="D233" s="22" t="n"/>
      <c r="E233" s="20" t="n"/>
      <c r="F233" s="151" t="n"/>
      <c r="G233" s="151" t="n"/>
      <c r="H233" s="151" t="n"/>
      <c r="I233" s="151">
        <f>F233+G233</f>
        <v/>
      </c>
      <c r="J233" s="151" t="n"/>
      <c r="K233" s="151" t="n"/>
      <c r="L233" s="151" t="n"/>
      <c r="M233" s="151">
        <f>J233+K233</f>
        <v/>
      </c>
      <c r="N233" s="151" t="n"/>
      <c r="O233" s="151" t="n"/>
      <c r="P233" s="151" t="n"/>
      <c r="Q233" s="151">
        <f>N233+O233</f>
        <v/>
      </c>
      <c r="R233" s="151" t="n"/>
      <c r="S233" s="151" t="n"/>
      <c r="T233" s="151" t="n"/>
      <c r="U233" s="151">
        <f>R233+S233</f>
        <v/>
      </c>
      <c r="V233" s="151" t="n"/>
      <c r="W233" s="151" t="n"/>
      <c r="X233" s="151" t="n"/>
      <c r="Y233" s="151">
        <f>V233+W233</f>
        <v/>
      </c>
      <c r="Z233" s="151" t="n"/>
      <c r="AA233" s="151" t="n"/>
      <c r="AB233" s="151" t="n"/>
      <c r="AC233" s="151">
        <f>Z233+AA233</f>
        <v/>
      </c>
      <c r="AD233" s="151">
        <f>I233+M233+Q233+U233+Y233+AC233</f>
        <v/>
      </c>
      <c r="AE233" s="151">
        <f>H233+L233+P233+T233+X233+AB233</f>
        <v/>
      </c>
      <c r="AF233" s="151">
        <f ref="AF233" t="array">1+COUNTIF($AD$4:$AD$403,"&gt;"&amp;AD233)+SUM(IF($AD$4:$AD$403=AD233,IF($AN$4:$AN$403&gt;AN233,1,0),0))+SUM(IF($AD$4:$AD$403=AD233,IF($AN$4:$AN$403=AN233,IF($AE$4:$AE$403&lt;AE233,1,0),0),0))+SUM(IF($AD$4:$AD$403=AD233,IF($AN$4:$AN$403=AN233,IF($AE$4:$AE$403=AE233,IF($AP$4:$AP$403&gt;AP233,1,0),0),0),0))</f>
        <v/>
      </c>
      <c r="AG233" s="1" t="n">
        <v>230</v>
      </c>
      <c r="AK233" s="151">
        <f>AK232+1</f>
        <v/>
      </c>
      <c r="AL233" s="1" t="n">
        <v>230</v>
      </c>
      <c r="AM233" s="151" t="n"/>
      <c r="AN233" s="151">
        <f>G233+K233+O233+S233+W233+AA233</f>
        <v/>
      </c>
      <c r="AO233" s="151">
        <f>F233+J233+N233+R233+V233+Z233</f>
        <v/>
      </c>
      <c r="AP233" t="n">
        <v>171</v>
      </c>
      <c r="AU233" s="151">
        <f>AU232+1</f>
        <v/>
      </c>
      <c r="AV233" t="n">
        <v>230</v>
      </c>
    </row>
    <row customHeight="1" ht="13.7" r="234" s="149">
      <c r="A234" s="151" t="n">
        <v>231</v>
      </c>
      <c r="B234" s="19" t="n"/>
      <c r="C234" s="18" t="n"/>
      <c r="D234" s="19" t="n"/>
      <c r="E234" s="20" t="n"/>
      <c r="F234" s="151" t="n"/>
      <c r="G234" s="151" t="n"/>
      <c r="H234" s="151" t="n"/>
      <c r="I234" s="151">
        <f>F234+G234</f>
        <v/>
      </c>
      <c r="J234" s="151" t="n"/>
      <c r="K234" s="151" t="n"/>
      <c r="L234" s="151" t="n"/>
      <c r="M234" s="151">
        <f>J234+K234</f>
        <v/>
      </c>
      <c r="N234" s="151" t="n"/>
      <c r="O234" s="151" t="n"/>
      <c r="P234" s="151" t="n"/>
      <c r="Q234" s="151">
        <f>N234+O234</f>
        <v/>
      </c>
      <c r="R234" s="151" t="n"/>
      <c r="S234" s="151" t="n"/>
      <c r="T234" s="151" t="n"/>
      <c r="U234" s="151">
        <f>R234+S234</f>
        <v/>
      </c>
      <c r="V234" s="151" t="n"/>
      <c r="W234" s="151" t="n"/>
      <c r="X234" s="151" t="n"/>
      <c r="Y234" s="151">
        <f>V234+W234</f>
        <v/>
      </c>
      <c r="Z234" s="151" t="n"/>
      <c r="AA234" s="151" t="n"/>
      <c r="AB234" s="151" t="n"/>
      <c r="AC234" s="151">
        <f>Z234+AA234</f>
        <v/>
      </c>
      <c r="AD234" s="151">
        <f>I234+M234+Q234+U234+Y234+AC234</f>
        <v/>
      </c>
      <c r="AE234" s="151">
        <f>H234+L234+P234+T234+X234+AB234</f>
        <v/>
      </c>
      <c r="AF234" s="151">
        <f ref="AF234" t="array">1+COUNTIF($AD$4:$AD$403,"&gt;"&amp;AD234)+SUM(IF($AD$4:$AD$403=AD234,IF($AN$4:$AN$403&gt;AN234,1,0),0))+SUM(IF($AD$4:$AD$403=AD234,IF($AN$4:$AN$403=AN234,IF($AE$4:$AE$403&lt;AE234,1,0),0),0))+SUM(IF($AD$4:$AD$403=AD234,IF($AN$4:$AN$403=AN234,IF($AE$4:$AE$403=AE234,IF($AP$4:$AP$403&gt;AP234,1,0),0),0),0))</f>
        <v/>
      </c>
      <c r="AG234" s="1" t="n">
        <v>231</v>
      </c>
      <c r="AH234" s="1">
        <f>AD234+AD235</f>
        <v/>
      </c>
      <c r="AI234" s="1">
        <f>AN234+AN235</f>
        <v/>
      </c>
      <c r="AJ234" s="1">
        <f>AE234+AE235</f>
        <v/>
      </c>
      <c r="AK234" s="17">
        <f ref="AK234" t="array">1+(SUM(IF($AH$4:$AH$403&gt;AH234,1,0))+SUM(IF($AH$4:$AH$403=AH234,IF($AI$4:$AI$403&gt;AI234,1,0),0))+SUM(IF($AH$4:$AH$403=AH234,IF($AI$4:$AI$403=AI234,IF($AJ$4:$AJ$403&lt;AJ234,1,0),0),0))+SUM(IF($AH$4:$AH$403=AH234,IF($AI$4:$AI$403=AI234,IF($AJ$4:$AJ$403=AJ234,IF($AQ$4:$AQ$403&gt;AQ234,1,0),0),0),0)))*2</f>
        <v/>
      </c>
      <c r="AL234" s="1" t="n">
        <v>231</v>
      </c>
      <c r="AM234" s="151" t="n"/>
      <c r="AN234" s="151">
        <f>G234+K234+O234+S234+W234+AA234</f>
        <v/>
      </c>
      <c r="AO234" s="151">
        <f>F234+J234+N234+R234+V234+Z234</f>
        <v/>
      </c>
      <c r="AP234" t="n">
        <v>170</v>
      </c>
      <c r="AQ234" t="n">
        <v>170</v>
      </c>
      <c r="AU234" s="151">
        <f>AU232+2</f>
        <v/>
      </c>
      <c r="AV234" t="n">
        <v>231</v>
      </c>
    </row>
    <row customHeight="1" ht="13.7" r="235" s="149">
      <c r="A235" s="151" t="n">
        <v>232</v>
      </c>
      <c r="B235" s="19" t="n"/>
      <c r="C235" s="21" t="n"/>
      <c r="D235" s="22" t="n"/>
      <c r="E235" s="20" t="n"/>
      <c r="F235" s="151" t="n"/>
      <c r="G235" s="151" t="n"/>
      <c r="H235" s="151" t="n"/>
      <c r="I235" s="151">
        <f>F235+G235</f>
        <v/>
      </c>
      <c r="J235" s="151" t="n"/>
      <c r="K235" s="151" t="n"/>
      <c r="L235" s="151" t="n"/>
      <c r="M235" s="151">
        <f>J235+K235</f>
        <v/>
      </c>
      <c r="N235" s="151" t="n"/>
      <c r="O235" s="151" t="n"/>
      <c r="P235" s="151" t="n"/>
      <c r="Q235" s="151">
        <f>N235+O235</f>
        <v/>
      </c>
      <c r="R235" s="151" t="n"/>
      <c r="S235" s="151" t="n"/>
      <c r="T235" s="151" t="n"/>
      <c r="U235" s="151">
        <f>R235+S235</f>
        <v/>
      </c>
      <c r="V235" s="151" t="n"/>
      <c r="W235" s="151" t="n"/>
      <c r="X235" s="151" t="n"/>
      <c r="Y235" s="151">
        <f>V235+W235</f>
        <v/>
      </c>
      <c r="Z235" s="151" t="n"/>
      <c r="AA235" s="151" t="n"/>
      <c r="AB235" s="151" t="n"/>
      <c r="AC235" s="151">
        <f>Z235+AA235</f>
        <v/>
      </c>
      <c r="AD235" s="151">
        <f>I235+M235+Q235+U235+Y235+AC235</f>
        <v/>
      </c>
      <c r="AE235" s="151">
        <f>H235+L235+P235+T235+X235+AB235</f>
        <v/>
      </c>
      <c r="AF235" s="151">
        <f ref="AF235" t="array">1+COUNTIF($AD$4:$AD$403,"&gt;"&amp;AD235)+SUM(IF($AD$4:$AD$403=AD235,IF($AN$4:$AN$403&gt;AN235,1,0),0))+SUM(IF($AD$4:$AD$403=AD235,IF($AN$4:$AN$403=AN235,IF($AE$4:$AE$403&lt;AE235,1,0),0),0))+SUM(IF($AD$4:$AD$403=AD235,IF($AN$4:$AN$403=AN235,IF($AE$4:$AE$403=AE235,IF($AP$4:$AP$403&gt;AP235,1,0),0),0),0))</f>
        <v/>
      </c>
      <c r="AG235" s="1" t="n">
        <v>232</v>
      </c>
      <c r="AK235" s="151">
        <f>AK234+1</f>
        <v/>
      </c>
      <c r="AL235" s="1" t="n">
        <v>232</v>
      </c>
      <c r="AM235" s="151" t="n"/>
      <c r="AN235" s="151">
        <f>G235+K235+O235+S235+W235+AA235</f>
        <v/>
      </c>
      <c r="AO235" s="151">
        <f>F235+J235+N235+R235+V235+Z235</f>
        <v/>
      </c>
      <c r="AP235" t="n">
        <v>169</v>
      </c>
      <c r="AU235" s="151">
        <f>AU232+3</f>
        <v/>
      </c>
      <c r="AV235" t="n">
        <v>232</v>
      </c>
    </row>
    <row customHeight="1" ht="13.7" r="236" s="149">
      <c r="A236" s="151" t="n">
        <v>233</v>
      </c>
      <c r="B236" s="19" t="n"/>
      <c r="C236" s="18" t="n"/>
      <c r="D236" s="19" t="n"/>
      <c r="E236" s="20" t="n"/>
      <c r="F236" s="151" t="n"/>
      <c r="G236" s="151" t="n"/>
      <c r="H236" s="151" t="n"/>
      <c r="I236" s="151">
        <f>F236+G236</f>
        <v/>
      </c>
      <c r="J236" s="151" t="n"/>
      <c r="K236" s="151" t="n"/>
      <c r="L236" s="151" t="n"/>
      <c r="M236" s="151">
        <f>J236+K236</f>
        <v/>
      </c>
      <c r="N236" s="151" t="n"/>
      <c r="O236" s="151" t="n"/>
      <c r="P236" s="151" t="n"/>
      <c r="Q236" s="151">
        <f>N236+O236</f>
        <v/>
      </c>
      <c r="R236" s="151" t="n"/>
      <c r="S236" s="151" t="n"/>
      <c r="T236" s="151" t="n"/>
      <c r="U236" s="151">
        <f>R236+S236</f>
        <v/>
      </c>
      <c r="V236" s="151" t="n"/>
      <c r="W236" s="151" t="n"/>
      <c r="X236" s="151" t="n"/>
      <c r="Y236" s="151">
        <f>V236+W236</f>
        <v/>
      </c>
      <c r="Z236" s="151" t="n"/>
      <c r="AA236" s="151" t="n"/>
      <c r="AB236" s="151" t="n"/>
      <c r="AC236" s="151">
        <f>Z236+AA236</f>
        <v/>
      </c>
      <c r="AD236" s="151">
        <f>I236+M236+Q236+U236+Y236+AC236</f>
        <v/>
      </c>
      <c r="AE236" s="151">
        <f>H236+L236+P236+T236+X236+AB236</f>
        <v/>
      </c>
      <c r="AF236" s="151">
        <f ref="AF236" t="array">1+COUNTIF($AD$4:$AD$403,"&gt;"&amp;AD236)+SUM(IF($AD$4:$AD$403=AD236,IF($AN$4:$AN$403&gt;AN236,1,0),0))+SUM(IF($AD$4:$AD$403=AD236,IF($AN$4:$AN$403=AN236,IF($AE$4:$AE$403&lt;AE236,1,0),0),0))+SUM(IF($AD$4:$AD$403=AD236,IF($AN$4:$AN$403=AN236,IF($AE$4:$AE$403=AE236,IF($AP$4:$AP$403&gt;AP236,1,0),0),0),0))</f>
        <v/>
      </c>
      <c r="AG236" s="1" t="n">
        <v>233</v>
      </c>
      <c r="AH236" s="1">
        <f>AD236+AD237</f>
        <v/>
      </c>
      <c r="AI236" s="1">
        <f>AN236+AN237</f>
        <v/>
      </c>
      <c r="AJ236" s="1">
        <f>AE236+AE237</f>
        <v/>
      </c>
      <c r="AK236" s="17">
        <f ref="AK236" t="array">1+(SUM(IF($AH$4:$AH$403&gt;AH236,1,0))+SUM(IF($AH$4:$AH$403=AH236,IF($AI$4:$AI$403&gt;AI236,1,0),0))+SUM(IF($AH$4:$AH$403=AH236,IF($AI$4:$AI$403=AI236,IF($AJ$4:$AJ$403&lt;AJ236,1,0),0),0))+SUM(IF($AH$4:$AH$403=AH236,IF($AI$4:$AI$403=AI236,IF($AJ$4:$AJ$403=AJ236,IF($AQ$4:$AQ$403&gt;AQ236,1,0),0),0),0)))*2</f>
        <v/>
      </c>
      <c r="AL236" s="1" t="n">
        <v>233</v>
      </c>
      <c r="AM236" s="151" t="n"/>
      <c r="AN236" s="151">
        <f>G236+K236+O236+S236+W236+AA236</f>
        <v/>
      </c>
      <c r="AO236" s="151">
        <f>F236+J236+N236+R236+V236+Z236</f>
        <v/>
      </c>
      <c r="AP236" t="n">
        <v>168</v>
      </c>
      <c r="AQ236" t="n">
        <v>168</v>
      </c>
      <c r="AR236">
        <f>AD236+AD237+AD238+AD239</f>
        <v/>
      </c>
      <c r="AS236">
        <f>AN236+AN237+AN238+AN239</f>
        <v/>
      </c>
      <c r="AT236">
        <f>AE236+AE237+AE238+AE239</f>
        <v/>
      </c>
      <c r="AU236" s="151">
        <f ref="AU236" t="array">1+(SUM(IF($AR$4:$AR$403&gt;AR236,1,0))+SUM(IF($AR$4:$AR$403=AR236,IF($AS$4:$AS$403&gt;AS236,1,0),0))+SUM(IF($AR$4:$AR$403=AR236,IF($AS$4:$AS$403=AS236,IF($AT$4:$AT$403&lt;AT236,1,0),0),0))+SUM(IF($AR$4:$AR$403=AR236,IF($AS$4:$AS$403=AS236,IF($AT$4:$AT$403=AT236,IF($AW$4:$AW$403&gt;AW236,1,0),0),0),0)))*4</f>
        <v/>
      </c>
      <c r="AV236" t="n">
        <v>233</v>
      </c>
      <c r="AW236">
        <f>AP236</f>
        <v/>
      </c>
    </row>
    <row customHeight="1" ht="13.7" r="237" s="149">
      <c r="A237" s="151" t="n">
        <v>234</v>
      </c>
      <c r="B237" s="19" t="n"/>
      <c r="C237" s="21" t="n"/>
      <c r="D237" s="22" t="n"/>
      <c r="E237" s="20" t="n"/>
      <c r="F237" s="151" t="n"/>
      <c r="G237" s="151" t="n"/>
      <c r="H237" s="151" t="n"/>
      <c r="I237" s="151">
        <f>F237+G237</f>
        <v/>
      </c>
      <c r="J237" s="151" t="n"/>
      <c r="K237" s="151" t="n"/>
      <c r="L237" s="151" t="n"/>
      <c r="M237" s="151">
        <f>J237+K237</f>
        <v/>
      </c>
      <c r="N237" s="151" t="n"/>
      <c r="O237" s="151" t="n"/>
      <c r="P237" s="151" t="n"/>
      <c r="Q237" s="151">
        <f>N237+O237</f>
        <v/>
      </c>
      <c r="R237" s="151" t="n"/>
      <c r="S237" s="151" t="n"/>
      <c r="T237" s="151" t="n"/>
      <c r="U237" s="151">
        <f>R237+S237</f>
        <v/>
      </c>
      <c r="V237" s="151" t="n"/>
      <c r="W237" s="151" t="n"/>
      <c r="X237" s="151" t="n"/>
      <c r="Y237" s="151">
        <f>V237+W237</f>
        <v/>
      </c>
      <c r="Z237" s="151" t="n"/>
      <c r="AA237" s="151" t="n"/>
      <c r="AB237" s="151" t="n"/>
      <c r="AC237" s="151">
        <f>Z237+AA237</f>
        <v/>
      </c>
      <c r="AD237" s="151">
        <f>I237+M237+Q237+U237+Y237+AC237</f>
        <v/>
      </c>
      <c r="AE237" s="151">
        <f>H237+L237+P237+T237+X237+AB237</f>
        <v/>
      </c>
      <c r="AF237" s="151">
        <f ref="AF237" t="array">1+COUNTIF($AD$4:$AD$403,"&gt;"&amp;AD237)+SUM(IF($AD$4:$AD$403=AD237,IF($AN$4:$AN$403&gt;AN237,1,0),0))+SUM(IF($AD$4:$AD$403=AD237,IF($AN$4:$AN$403=AN237,IF($AE$4:$AE$403&lt;AE237,1,0),0),0))+SUM(IF($AD$4:$AD$403=AD237,IF($AN$4:$AN$403=AN237,IF($AE$4:$AE$403=AE237,IF($AP$4:$AP$403&gt;AP237,1,0),0),0),0))</f>
        <v/>
      </c>
      <c r="AG237" s="1" t="n">
        <v>234</v>
      </c>
      <c r="AK237" s="151">
        <f>AK236+1</f>
        <v/>
      </c>
      <c r="AL237" s="1" t="n">
        <v>234</v>
      </c>
      <c r="AM237" s="151" t="n"/>
      <c r="AN237" s="151">
        <f>G237+K237+O237+S237+W237+AA237</f>
        <v/>
      </c>
      <c r="AO237" s="151">
        <f>F237+J237+N237+R237+V237+Z237</f>
        <v/>
      </c>
      <c r="AP237" t="n">
        <v>167</v>
      </c>
      <c r="AU237" s="151">
        <f>AU236+1</f>
        <v/>
      </c>
      <c r="AV237" t="n">
        <v>234</v>
      </c>
    </row>
    <row customHeight="1" ht="13.7" r="238" s="149">
      <c r="A238" s="151" t="n">
        <v>235</v>
      </c>
      <c r="B238" s="19" t="n"/>
      <c r="C238" s="18" t="n"/>
      <c r="D238" s="19" t="n"/>
      <c r="E238" s="20" t="n"/>
      <c r="F238" s="151" t="n"/>
      <c r="G238" s="151" t="n"/>
      <c r="H238" s="151" t="n"/>
      <c r="I238" s="151">
        <f>F238+G238</f>
        <v/>
      </c>
      <c r="J238" s="151" t="n"/>
      <c r="K238" s="151" t="n"/>
      <c r="L238" s="151" t="n"/>
      <c r="M238" s="151">
        <f>J238+K238</f>
        <v/>
      </c>
      <c r="N238" s="151" t="n"/>
      <c r="O238" s="151" t="n"/>
      <c r="P238" s="151" t="n"/>
      <c r="Q238" s="151">
        <f>N238+O238</f>
        <v/>
      </c>
      <c r="R238" s="151" t="n"/>
      <c r="S238" s="151" t="n"/>
      <c r="T238" s="151" t="n"/>
      <c r="U238" s="151">
        <f>R238+S238</f>
        <v/>
      </c>
      <c r="V238" s="151" t="n"/>
      <c r="W238" s="151" t="n"/>
      <c r="X238" s="151" t="n"/>
      <c r="Y238" s="151">
        <f>V238+W238</f>
        <v/>
      </c>
      <c r="Z238" s="151" t="n"/>
      <c r="AA238" s="151" t="n"/>
      <c r="AB238" s="151" t="n"/>
      <c r="AC238" s="151">
        <f>Z238+AA238</f>
        <v/>
      </c>
      <c r="AD238" s="151">
        <f>I238+M238+Q238+U238+Y238+AC238</f>
        <v/>
      </c>
      <c r="AE238" s="151">
        <f>H238+L238+P238+T238+X238+AB238</f>
        <v/>
      </c>
      <c r="AF238" s="151">
        <f ref="AF238" t="array">1+COUNTIF($AD$4:$AD$403,"&gt;"&amp;AD238)+SUM(IF($AD$4:$AD$403=AD238,IF($AN$4:$AN$403&gt;AN238,1,0),0))+SUM(IF($AD$4:$AD$403=AD238,IF($AN$4:$AN$403=AN238,IF($AE$4:$AE$403&lt;AE238,1,0),0),0))+SUM(IF($AD$4:$AD$403=AD238,IF($AN$4:$AN$403=AN238,IF($AE$4:$AE$403=AE238,IF($AP$4:$AP$403&gt;AP238,1,0),0),0),0))</f>
        <v/>
      </c>
      <c r="AG238" s="1" t="n">
        <v>235</v>
      </c>
      <c r="AH238" s="1">
        <f>AD238+AD239</f>
        <v/>
      </c>
      <c r="AI238" s="1">
        <f>AN238+AN239</f>
        <v/>
      </c>
      <c r="AJ238" s="1">
        <f>AE238+AE239</f>
        <v/>
      </c>
      <c r="AK238" s="17">
        <f ref="AK238" t="array">1+(SUM(IF($AH$4:$AH$403&gt;AH238,1,0))+SUM(IF($AH$4:$AH$403=AH238,IF($AI$4:$AI$403&gt;AI238,1,0),0))+SUM(IF($AH$4:$AH$403=AH238,IF($AI$4:$AI$403=AI238,IF($AJ$4:$AJ$403&lt;AJ238,1,0),0),0))+SUM(IF($AH$4:$AH$403=AH238,IF($AI$4:$AI$403=AI238,IF($AJ$4:$AJ$403=AJ238,IF($AQ$4:$AQ$403&gt;AQ238,1,0),0),0),0)))*2</f>
        <v/>
      </c>
      <c r="AL238" s="1" t="n">
        <v>235</v>
      </c>
      <c r="AM238" s="151" t="n"/>
      <c r="AN238" s="151">
        <f>G238+K238+O238+S238+W238+AA238</f>
        <v/>
      </c>
      <c r="AO238" s="151">
        <f>F238+J238+N238+R238+V238+Z238</f>
        <v/>
      </c>
      <c r="AP238" t="n">
        <v>166</v>
      </c>
      <c r="AQ238" t="n">
        <v>166</v>
      </c>
      <c r="AU238" s="151">
        <f>AU236+2</f>
        <v/>
      </c>
      <c r="AV238" t="n">
        <v>235</v>
      </c>
    </row>
    <row customHeight="1" ht="13.7" r="239" s="149">
      <c r="A239" s="151" t="n">
        <v>236</v>
      </c>
      <c r="B239" s="19" t="n"/>
      <c r="C239" s="21" t="n"/>
      <c r="D239" s="22" t="n"/>
      <c r="E239" s="20" t="n"/>
      <c r="F239" s="151" t="n"/>
      <c r="G239" s="151" t="n"/>
      <c r="H239" s="151" t="n"/>
      <c r="I239" s="151">
        <f>F239+G239</f>
        <v/>
      </c>
      <c r="J239" s="151" t="n"/>
      <c r="K239" s="151" t="n"/>
      <c r="L239" s="151" t="n"/>
      <c r="M239" s="151">
        <f>J239+K239</f>
        <v/>
      </c>
      <c r="N239" s="151" t="n"/>
      <c r="O239" s="151" t="n"/>
      <c r="P239" s="151" t="n"/>
      <c r="Q239" s="151">
        <f>N239+O239</f>
        <v/>
      </c>
      <c r="R239" s="151" t="n"/>
      <c r="S239" s="151" t="n"/>
      <c r="T239" s="151" t="n"/>
      <c r="U239" s="151">
        <f>R239+S239</f>
        <v/>
      </c>
      <c r="V239" s="151" t="n"/>
      <c r="W239" s="151" t="n"/>
      <c r="X239" s="151" t="n"/>
      <c r="Y239" s="151">
        <f>V239+W239</f>
        <v/>
      </c>
      <c r="Z239" s="151" t="n"/>
      <c r="AA239" s="151" t="n"/>
      <c r="AB239" s="151" t="n"/>
      <c r="AC239" s="151">
        <f>Z239+AA239</f>
        <v/>
      </c>
      <c r="AD239" s="151">
        <f>I239+M239+Q239+U239+Y239+AC239</f>
        <v/>
      </c>
      <c r="AE239" s="151">
        <f>H239+L239+P239+T239+X239+AB239</f>
        <v/>
      </c>
      <c r="AF239" s="151">
        <f ref="AF239" t="array">1+COUNTIF($AD$4:$AD$403,"&gt;"&amp;AD239)+SUM(IF($AD$4:$AD$403=AD239,IF($AN$4:$AN$403&gt;AN239,1,0),0))+SUM(IF($AD$4:$AD$403=AD239,IF($AN$4:$AN$403=AN239,IF($AE$4:$AE$403&lt;AE239,1,0),0),0))+SUM(IF($AD$4:$AD$403=AD239,IF($AN$4:$AN$403=AN239,IF($AE$4:$AE$403=AE239,IF($AP$4:$AP$403&gt;AP239,1,0),0),0),0))</f>
        <v/>
      </c>
      <c r="AG239" s="1" t="n">
        <v>236</v>
      </c>
      <c r="AK239" s="151">
        <f>AK238+1</f>
        <v/>
      </c>
      <c r="AL239" s="1" t="n">
        <v>236</v>
      </c>
      <c r="AM239" s="151" t="n"/>
      <c r="AN239" s="151">
        <f>G239+K239+O239+S239+W239+AA239</f>
        <v/>
      </c>
      <c r="AO239" s="151">
        <f>F239+J239+N239+R239+V239+Z239</f>
        <v/>
      </c>
      <c r="AP239" t="n">
        <v>165</v>
      </c>
      <c r="AU239" s="151">
        <f>AU236+3</f>
        <v/>
      </c>
      <c r="AV239" t="n">
        <v>236</v>
      </c>
    </row>
    <row customHeight="1" ht="13.7" r="240" s="149">
      <c r="A240" s="151" t="n">
        <v>237</v>
      </c>
      <c r="B240" s="19" t="n"/>
      <c r="C240" s="18" t="n"/>
      <c r="D240" s="19" t="n"/>
      <c r="E240" s="20" t="n"/>
      <c r="F240" s="151" t="n"/>
      <c r="G240" s="151" t="n"/>
      <c r="H240" s="151" t="n"/>
      <c r="I240" s="151">
        <f>F240+G240</f>
        <v/>
      </c>
      <c r="J240" s="151" t="n"/>
      <c r="K240" s="151" t="n"/>
      <c r="L240" s="151" t="n"/>
      <c r="M240" s="151">
        <f>J240+K240</f>
        <v/>
      </c>
      <c r="N240" s="151" t="n"/>
      <c r="O240" s="151" t="n"/>
      <c r="P240" s="151" t="n"/>
      <c r="Q240" s="151">
        <f>N240+O240</f>
        <v/>
      </c>
      <c r="R240" s="151" t="n"/>
      <c r="S240" s="151" t="n"/>
      <c r="T240" s="151" t="n"/>
      <c r="U240" s="151">
        <f>R240+S240</f>
        <v/>
      </c>
      <c r="V240" s="151" t="n"/>
      <c r="W240" s="151" t="n"/>
      <c r="X240" s="151" t="n"/>
      <c r="Y240" s="151">
        <f>V240+W240</f>
        <v/>
      </c>
      <c r="Z240" s="151" t="n"/>
      <c r="AA240" s="151" t="n"/>
      <c r="AB240" s="151" t="n"/>
      <c r="AC240" s="151">
        <f>Z240+AA240</f>
        <v/>
      </c>
      <c r="AD240" s="151">
        <f>I240+M240+Q240+U240+Y240+AC240</f>
        <v/>
      </c>
      <c r="AE240" s="151">
        <f>H240+L240+P240+T240+X240+AB240</f>
        <v/>
      </c>
      <c r="AF240" s="151">
        <f ref="AF240" t="array">1+COUNTIF($AD$4:$AD$403,"&gt;"&amp;AD240)+SUM(IF($AD$4:$AD$403=AD240,IF($AN$4:$AN$403&gt;AN240,1,0),0))+SUM(IF($AD$4:$AD$403=AD240,IF($AN$4:$AN$403=AN240,IF($AE$4:$AE$403&lt;AE240,1,0),0),0))+SUM(IF($AD$4:$AD$403=AD240,IF($AN$4:$AN$403=AN240,IF($AE$4:$AE$403=AE240,IF($AP$4:$AP$403&gt;AP240,1,0),0),0),0))</f>
        <v/>
      </c>
      <c r="AG240" s="1" t="n">
        <v>237</v>
      </c>
      <c r="AH240" s="1">
        <f>AD240+AD241</f>
        <v/>
      </c>
      <c r="AI240" s="1">
        <f>AN240+AN241</f>
        <v/>
      </c>
      <c r="AJ240" s="1">
        <f>AE240+AE241</f>
        <v/>
      </c>
      <c r="AK240" s="17">
        <f ref="AK240" t="array">1+(SUM(IF($AH$4:$AH$403&gt;AH240,1,0))+SUM(IF($AH$4:$AH$403=AH240,IF($AI$4:$AI$403&gt;AI240,1,0),0))+SUM(IF($AH$4:$AH$403=AH240,IF($AI$4:$AI$403=AI240,IF($AJ$4:$AJ$403&lt;AJ240,1,0),0),0))+SUM(IF($AH$4:$AH$403=AH240,IF($AI$4:$AI$403=AI240,IF($AJ$4:$AJ$403=AJ240,IF($AQ$4:$AQ$403&gt;AQ240,1,0),0),0),0)))*2</f>
        <v/>
      </c>
      <c r="AL240" s="1" t="n">
        <v>237</v>
      </c>
      <c r="AM240" s="151" t="n"/>
      <c r="AN240" s="151">
        <f>G240+K240+O240+S240+W240+AA240</f>
        <v/>
      </c>
      <c r="AO240" s="151">
        <f>F240+J240+N240+R240+V240+Z240</f>
        <v/>
      </c>
      <c r="AP240" t="n">
        <v>164</v>
      </c>
      <c r="AQ240" t="n">
        <v>164</v>
      </c>
      <c r="AR240">
        <f>AD240+AD241+AD242+AD243</f>
        <v/>
      </c>
      <c r="AS240">
        <f>AN240+AN241+AN242+AN243</f>
        <v/>
      </c>
      <c r="AT240">
        <f>AE240+AE241+AE242+AE243</f>
        <v/>
      </c>
      <c r="AU240" s="151">
        <f ref="AU240" t="array">1+(SUM(IF($AR$4:$AR$403&gt;AR240,1,0))+SUM(IF($AR$4:$AR$403=AR240,IF($AS$4:$AS$403&gt;AS240,1,0),0))+SUM(IF($AR$4:$AR$403=AR240,IF($AS$4:$AS$403=AS240,IF($AT$4:$AT$403&lt;AT240,1,0),0),0))+SUM(IF($AR$4:$AR$403=AR240,IF($AS$4:$AS$403=AS240,IF($AT$4:$AT$403=AT240,IF($AW$4:$AW$403&gt;AW240,1,0),0),0),0)))*4</f>
        <v/>
      </c>
      <c r="AV240" t="n">
        <v>237</v>
      </c>
      <c r="AW240">
        <f>AP240</f>
        <v/>
      </c>
    </row>
    <row customHeight="1" ht="13.7" r="241" s="149">
      <c r="A241" s="151" t="n">
        <v>238</v>
      </c>
      <c r="B241" s="19" t="n"/>
      <c r="C241" s="21" t="n"/>
      <c r="D241" s="22" t="n"/>
      <c r="E241" s="20" t="n"/>
      <c r="F241" s="151" t="n"/>
      <c r="G241" s="151" t="n"/>
      <c r="H241" s="151" t="n"/>
      <c r="I241" s="151">
        <f>F241+G241</f>
        <v/>
      </c>
      <c r="J241" s="151" t="n"/>
      <c r="K241" s="151" t="n"/>
      <c r="L241" s="151" t="n"/>
      <c r="M241" s="151">
        <f>J241+K241</f>
        <v/>
      </c>
      <c r="N241" s="151" t="n"/>
      <c r="O241" s="151" t="n"/>
      <c r="P241" s="151" t="n"/>
      <c r="Q241" s="151">
        <f>N241+O241</f>
        <v/>
      </c>
      <c r="R241" s="151" t="n"/>
      <c r="S241" s="151" t="n"/>
      <c r="T241" s="151" t="n"/>
      <c r="U241" s="151">
        <f>R241+S241</f>
        <v/>
      </c>
      <c r="V241" s="151" t="n"/>
      <c r="W241" s="151" t="n"/>
      <c r="X241" s="151" t="n"/>
      <c r="Y241" s="151">
        <f>V241+W241</f>
        <v/>
      </c>
      <c r="Z241" s="151" t="n"/>
      <c r="AA241" s="151" t="n"/>
      <c r="AB241" s="151" t="n"/>
      <c r="AC241" s="151">
        <f>Z241+AA241</f>
        <v/>
      </c>
      <c r="AD241" s="151">
        <f>I241+M241+Q241+U241+Y241+AC241</f>
        <v/>
      </c>
      <c r="AE241" s="151">
        <f>H241+L241+P241+T241+X241+AB241</f>
        <v/>
      </c>
      <c r="AF241" s="151">
        <f ref="AF241" t="array">1+COUNTIF($AD$4:$AD$403,"&gt;"&amp;AD241)+SUM(IF($AD$4:$AD$403=AD241,IF($AN$4:$AN$403&gt;AN241,1,0),0))+SUM(IF($AD$4:$AD$403=AD241,IF($AN$4:$AN$403=AN241,IF($AE$4:$AE$403&lt;AE241,1,0),0),0))+SUM(IF($AD$4:$AD$403=AD241,IF($AN$4:$AN$403=AN241,IF($AE$4:$AE$403=AE241,IF($AP$4:$AP$403&gt;AP241,1,0),0),0),0))</f>
        <v/>
      </c>
      <c r="AG241" s="1" t="n">
        <v>238</v>
      </c>
      <c r="AK241" s="151">
        <f>AK240+1</f>
        <v/>
      </c>
      <c r="AL241" s="1" t="n">
        <v>238</v>
      </c>
      <c r="AM241" s="151" t="n"/>
      <c r="AN241" s="151">
        <f>G241+K241+O241+S241+W241+AA241</f>
        <v/>
      </c>
      <c r="AO241" s="151">
        <f>F241+J241+N241+R241+V241+Z241</f>
        <v/>
      </c>
      <c r="AP241" t="n">
        <v>163</v>
      </c>
      <c r="AU241" s="151">
        <f>AU240+1</f>
        <v/>
      </c>
      <c r="AV241" t="n">
        <v>238</v>
      </c>
    </row>
    <row customHeight="1" ht="13.7" r="242" s="149">
      <c r="A242" s="151" t="n">
        <v>239</v>
      </c>
      <c r="B242" s="19" t="n"/>
      <c r="C242" s="18" t="n"/>
      <c r="D242" s="19" t="n"/>
      <c r="E242" s="20" t="n"/>
      <c r="F242" s="151" t="n"/>
      <c r="G242" s="151" t="n"/>
      <c r="H242" s="151" t="n"/>
      <c r="I242" s="151">
        <f>F242+G242</f>
        <v/>
      </c>
      <c r="J242" s="151" t="n"/>
      <c r="K242" s="151" t="n"/>
      <c r="L242" s="151" t="n"/>
      <c r="M242" s="151">
        <f>J242+K242</f>
        <v/>
      </c>
      <c r="N242" s="151" t="n"/>
      <c r="O242" s="151" t="n"/>
      <c r="P242" s="151" t="n"/>
      <c r="Q242" s="151">
        <f>N242+O242</f>
        <v/>
      </c>
      <c r="R242" s="151" t="n"/>
      <c r="S242" s="151" t="n"/>
      <c r="T242" s="151" t="n"/>
      <c r="U242" s="151">
        <f>R242+S242</f>
        <v/>
      </c>
      <c r="V242" s="151" t="n"/>
      <c r="W242" s="151" t="n"/>
      <c r="X242" s="151" t="n"/>
      <c r="Y242" s="151">
        <f>V242+W242</f>
        <v/>
      </c>
      <c r="Z242" s="151" t="n"/>
      <c r="AA242" s="151" t="n"/>
      <c r="AB242" s="151" t="n"/>
      <c r="AC242" s="151">
        <f>Z242+AA242</f>
        <v/>
      </c>
      <c r="AD242" s="151">
        <f>I242+M242+Q242+U242+Y242+AC242</f>
        <v/>
      </c>
      <c r="AE242" s="151">
        <f>H242+L242+P242+T242+X242+AB242</f>
        <v/>
      </c>
      <c r="AF242" s="151">
        <f ref="AF242" t="array">1+COUNTIF($AD$4:$AD$403,"&gt;"&amp;AD242)+SUM(IF($AD$4:$AD$403=AD242,IF($AN$4:$AN$403&gt;AN242,1,0),0))+SUM(IF($AD$4:$AD$403=AD242,IF($AN$4:$AN$403=AN242,IF($AE$4:$AE$403&lt;AE242,1,0),0),0))+SUM(IF($AD$4:$AD$403=AD242,IF($AN$4:$AN$403=AN242,IF($AE$4:$AE$403=AE242,IF($AP$4:$AP$403&gt;AP242,1,0),0),0),0))</f>
        <v/>
      </c>
      <c r="AG242" s="1" t="n">
        <v>239</v>
      </c>
      <c r="AH242" s="1">
        <f>AD242+AD243</f>
        <v/>
      </c>
      <c r="AI242" s="1">
        <f>AN242+AN243</f>
        <v/>
      </c>
      <c r="AJ242" s="1">
        <f>AE242+AE243</f>
        <v/>
      </c>
      <c r="AK242" s="17">
        <f ref="AK242" t="array">1+(SUM(IF($AH$4:$AH$403&gt;AH242,1,0))+SUM(IF($AH$4:$AH$403=AH242,IF($AI$4:$AI$403&gt;AI242,1,0),0))+SUM(IF($AH$4:$AH$403=AH242,IF($AI$4:$AI$403=AI242,IF($AJ$4:$AJ$403&lt;AJ242,1,0),0),0))+SUM(IF($AH$4:$AH$403=AH242,IF($AI$4:$AI$403=AI242,IF($AJ$4:$AJ$403=AJ242,IF($AQ$4:$AQ$403&gt;AQ242,1,0),0),0),0)))*2</f>
        <v/>
      </c>
      <c r="AL242" s="1" t="n">
        <v>239</v>
      </c>
      <c r="AM242" s="151" t="n"/>
      <c r="AN242" s="151">
        <f>G242+K242+O242+S242+W242+AA242</f>
        <v/>
      </c>
      <c r="AO242" s="151">
        <f>F242+J242+N242+R242+V242+Z242</f>
        <v/>
      </c>
      <c r="AP242" t="n">
        <v>162</v>
      </c>
      <c r="AQ242" t="n">
        <v>162</v>
      </c>
      <c r="AU242" s="151">
        <f>AU240+2</f>
        <v/>
      </c>
      <c r="AV242" t="n">
        <v>239</v>
      </c>
    </row>
    <row customHeight="1" ht="13.7" r="243" s="149">
      <c r="A243" s="151" t="n">
        <v>240</v>
      </c>
      <c r="B243" s="19" t="n"/>
      <c r="C243" s="21" t="n"/>
      <c r="D243" s="22" t="n"/>
      <c r="E243" s="20" t="n"/>
      <c r="F243" s="151" t="n"/>
      <c r="G243" s="151" t="n"/>
      <c r="H243" s="151" t="n"/>
      <c r="I243" s="151">
        <f>F243+G243</f>
        <v/>
      </c>
      <c r="J243" s="151" t="n"/>
      <c r="K243" s="151" t="n"/>
      <c r="L243" s="151" t="n"/>
      <c r="M243" s="151">
        <f>J243+K243</f>
        <v/>
      </c>
      <c r="N243" s="151" t="n"/>
      <c r="O243" s="151" t="n"/>
      <c r="P243" s="151" t="n"/>
      <c r="Q243" s="151">
        <f>N243+O243</f>
        <v/>
      </c>
      <c r="R243" s="151" t="n"/>
      <c r="S243" s="151" t="n"/>
      <c r="T243" s="151" t="n"/>
      <c r="U243" s="151">
        <f>R243+S243</f>
        <v/>
      </c>
      <c r="V243" s="151" t="n"/>
      <c r="W243" s="151" t="n"/>
      <c r="X243" s="151" t="n"/>
      <c r="Y243" s="151">
        <f>V243+W243</f>
        <v/>
      </c>
      <c r="Z243" s="151" t="n"/>
      <c r="AA243" s="151" t="n"/>
      <c r="AB243" s="151" t="n"/>
      <c r="AC243" s="151">
        <f>Z243+AA243</f>
        <v/>
      </c>
      <c r="AD243" s="151">
        <f>I243+M243+Q243+U243+Y243+AC243</f>
        <v/>
      </c>
      <c r="AE243" s="151">
        <f>H243+L243+P243+T243+X243+AB243</f>
        <v/>
      </c>
      <c r="AF243" s="151">
        <f ref="AF243" t="array">1+COUNTIF($AD$4:$AD$403,"&gt;"&amp;AD243)+SUM(IF($AD$4:$AD$403=AD243,IF($AN$4:$AN$403&gt;AN243,1,0),0))+SUM(IF($AD$4:$AD$403=AD243,IF($AN$4:$AN$403=AN243,IF($AE$4:$AE$403&lt;AE243,1,0),0),0))+SUM(IF($AD$4:$AD$403=AD243,IF($AN$4:$AN$403=AN243,IF($AE$4:$AE$403=AE243,IF($AP$4:$AP$403&gt;AP243,1,0),0),0),0))</f>
        <v/>
      </c>
      <c r="AG243" s="1" t="n">
        <v>240</v>
      </c>
      <c r="AK243" s="151">
        <f>AK242+1</f>
        <v/>
      </c>
      <c r="AL243" s="1" t="n">
        <v>240</v>
      </c>
      <c r="AM243" s="151" t="n"/>
      <c r="AN243" s="151">
        <f>G243+K243+O243+S243+W243+AA243</f>
        <v/>
      </c>
      <c r="AO243" s="151">
        <f>F243+J243+N243+R243+V243+Z243</f>
        <v/>
      </c>
      <c r="AP243" t="n">
        <v>161</v>
      </c>
      <c r="AU243" s="151">
        <f>AU240+3</f>
        <v/>
      </c>
      <c r="AV243" t="n">
        <v>240</v>
      </c>
    </row>
    <row customHeight="1" ht="13.7" r="244" s="149">
      <c r="A244" s="151" t="n">
        <v>241</v>
      </c>
      <c r="B244" s="19" t="n"/>
      <c r="C244" s="18" t="n"/>
      <c r="D244" s="19" t="n"/>
      <c r="E244" s="20" t="n"/>
      <c r="F244" s="151" t="n"/>
      <c r="G244" s="151" t="n"/>
      <c r="H244" s="151" t="n"/>
      <c r="I244" s="151">
        <f>F244+G244</f>
        <v/>
      </c>
      <c r="J244" s="151" t="n"/>
      <c r="K244" s="151" t="n"/>
      <c r="L244" s="151" t="n"/>
      <c r="M244" s="151">
        <f>J244+K244</f>
        <v/>
      </c>
      <c r="N244" s="151" t="n"/>
      <c r="O244" s="151" t="n"/>
      <c r="P244" s="151" t="n"/>
      <c r="Q244" s="151">
        <f>N244+O244</f>
        <v/>
      </c>
      <c r="R244" s="151" t="n"/>
      <c r="S244" s="151" t="n"/>
      <c r="T244" s="151" t="n"/>
      <c r="U244" s="151">
        <f>R244+S244</f>
        <v/>
      </c>
      <c r="V244" s="151" t="n"/>
      <c r="W244" s="151" t="n"/>
      <c r="X244" s="151" t="n"/>
      <c r="Y244" s="151">
        <f>V244+W244</f>
        <v/>
      </c>
      <c r="Z244" s="151" t="n"/>
      <c r="AA244" s="151" t="n"/>
      <c r="AB244" s="151" t="n"/>
      <c r="AC244" s="151">
        <f>Z244+AA244</f>
        <v/>
      </c>
      <c r="AD244" s="151">
        <f>I244+M244+Q244+U244+Y244+AC244</f>
        <v/>
      </c>
      <c r="AE244" s="151">
        <f>H244+L244+P244+T244+X244+AB244</f>
        <v/>
      </c>
      <c r="AF244" s="151">
        <f ref="AF244" t="array">1+COUNTIF($AD$4:$AD$403,"&gt;"&amp;AD244)+SUM(IF($AD$4:$AD$403=AD244,IF($AN$4:$AN$403&gt;AN244,1,0),0))+SUM(IF($AD$4:$AD$403=AD244,IF($AN$4:$AN$403=AN244,IF($AE$4:$AE$403&lt;AE244,1,0),0),0))+SUM(IF($AD$4:$AD$403=AD244,IF($AN$4:$AN$403=AN244,IF($AE$4:$AE$403=AE244,IF($AP$4:$AP$403&gt;AP244,1,0),0),0),0))</f>
        <v/>
      </c>
      <c r="AG244" s="1" t="n">
        <v>241</v>
      </c>
      <c r="AH244" s="1">
        <f>AD244+AD245</f>
        <v/>
      </c>
      <c r="AI244" s="1">
        <f>AN244+AN245</f>
        <v/>
      </c>
      <c r="AJ244" s="1">
        <f>AE244+AE245</f>
        <v/>
      </c>
      <c r="AK244" s="17">
        <f ref="AK244" t="array">1+(SUM(IF($AH$4:$AH$403&gt;AH244,1,0))+SUM(IF($AH$4:$AH$403=AH244,IF($AI$4:$AI$403&gt;AI244,1,0),0))+SUM(IF($AH$4:$AH$403=AH244,IF($AI$4:$AI$403=AI244,IF($AJ$4:$AJ$403&lt;AJ244,1,0),0),0))+SUM(IF($AH$4:$AH$403=AH244,IF($AI$4:$AI$403=AI244,IF($AJ$4:$AJ$403=AJ244,IF($AQ$4:$AQ$403&gt;AQ244,1,0),0),0),0)))*2</f>
        <v/>
      </c>
      <c r="AL244" s="1" t="n">
        <v>241</v>
      </c>
      <c r="AM244" s="151" t="n"/>
      <c r="AN244" s="151">
        <f>G244+K244+O244+S244+W244+AA244</f>
        <v/>
      </c>
      <c r="AO244" s="151">
        <f>F244+J244+N244+R244+V244+Z244</f>
        <v/>
      </c>
      <c r="AP244" t="n">
        <v>160</v>
      </c>
      <c r="AQ244" t="n">
        <v>160</v>
      </c>
      <c r="AR244">
        <f>AD244+AD245+AD246+AD247</f>
        <v/>
      </c>
      <c r="AS244">
        <f>AN244+AN245+AN246+AN247</f>
        <v/>
      </c>
      <c r="AT244">
        <f>AE244+AE245+AE246+AE247</f>
        <v/>
      </c>
      <c r="AU244" s="151">
        <f ref="AU244" t="array">1+(SUM(IF($AR$4:$AR$403&gt;AR244,1,0))+SUM(IF($AR$4:$AR$403=AR244,IF($AS$4:$AS$403&gt;AS244,1,0),0))+SUM(IF($AR$4:$AR$403=AR244,IF($AS$4:$AS$403=AS244,IF($AT$4:$AT$403&lt;AT244,1,0),0),0))+SUM(IF($AR$4:$AR$403=AR244,IF($AS$4:$AS$403=AS244,IF($AT$4:$AT$403=AT244,IF($AW$4:$AW$403&gt;AW244,1,0),0),0),0)))*4</f>
        <v/>
      </c>
      <c r="AV244" t="n">
        <v>241</v>
      </c>
      <c r="AW244">
        <f>AP244</f>
        <v/>
      </c>
    </row>
    <row customHeight="1" ht="13.7" r="245" s="149">
      <c r="A245" s="151" t="n">
        <v>242</v>
      </c>
      <c r="B245" s="19" t="n"/>
      <c r="C245" s="21" t="n"/>
      <c r="D245" s="22" t="n"/>
      <c r="E245" s="20" t="n"/>
      <c r="F245" s="151" t="n"/>
      <c r="G245" s="151" t="n"/>
      <c r="H245" s="151" t="n"/>
      <c r="I245" s="151">
        <f>F245+G245</f>
        <v/>
      </c>
      <c r="J245" s="151" t="n"/>
      <c r="K245" s="151" t="n"/>
      <c r="L245" s="151" t="n"/>
      <c r="M245" s="151">
        <f>J245+K245</f>
        <v/>
      </c>
      <c r="N245" s="151" t="n"/>
      <c r="O245" s="151" t="n"/>
      <c r="P245" s="151" t="n"/>
      <c r="Q245" s="151">
        <f>N245+O245</f>
        <v/>
      </c>
      <c r="R245" s="151" t="n"/>
      <c r="S245" s="151" t="n"/>
      <c r="T245" s="151" t="n"/>
      <c r="U245" s="151">
        <f>R245+S245</f>
        <v/>
      </c>
      <c r="V245" s="151" t="n"/>
      <c r="W245" s="151" t="n"/>
      <c r="X245" s="151" t="n"/>
      <c r="Y245" s="151">
        <f>V245+W245</f>
        <v/>
      </c>
      <c r="Z245" s="151" t="n"/>
      <c r="AA245" s="151" t="n"/>
      <c r="AB245" s="151" t="n"/>
      <c r="AC245" s="151">
        <f>Z245+AA245</f>
        <v/>
      </c>
      <c r="AD245" s="151">
        <f>I245+M245+Q245+U245+Y245+AC245</f>
        <v/>
      </c>
      <c r="AE245" s="151">
        <f>H245+L245+P245+T245+X245+AB245</f>
        <v/>
      </c>
      <c r="AF245" s="151">
        <f ref="AF245" t="array">1+COUNTIF($AD$4:$AD$403,"&gt;"&amp;AD245)+SUM(IF($AD$4:$AD$403=AD245,IF($AN$4:$AN$403&gt;AN245,1,0),0))+SUM(IF($AD$4:$AD$403=AD245,IF($AN$4:$AN$403=AN245,IF($AE$4:$AE$403&lt;AE245,1,0),0),0))+SUM(IF($AD$4:$AD$403=AD245,IF($AN$4:$AN$403=AN245,IF($AE$4:$AE$403=AE245,IF($AP$4:$AP$403&gt;AP245,1,0),0),0),0))</f>
        <v/>
      </c>
      <c r="AG245" s="1" t="n">
        <v>242</v>
      </c>
      <c r="AK245" s="151">
        <f>AK244+1</f>
        <v/>
      </c>
      <c r="AL245" s="1" t="n">
        <v>242</v>
      </c>
      <c r="AM245" s="151" t="n"/>
      <c r="AN245" s="151">
        <f>G245+K245+O245+S245+W245+AA245</f>
        <v/>
      </c>
      <c r="AO245" s="151">
        <f>F245+J245+N245+R245+V245+Z245</f>
        <v/>
      </c>
      <c r="AP245" t="n">
        <v>159</v>
      </c>
      <c r="AU245" s="151">
        <f>AU244+1</f>
        <v/>
      </c>
      <c r="AV245" t="n">
        <v>242</v>
      </c>
    </row>
    <row customHeight="1" ht="13.7" r="246" s="149">
      <c r="A246" s="151" t="n">
        <v>243</v>
      </c>
      <c r="B246" s="19" t="n"/>
      <c r="C246" s="18" t="n"/>
      <c r="D246" s="19" t="n"/>
      <c r="E246" s="20" t="n"/>
      <c r="F246" s="151" t="n"/>
      <c r="G246" s="151" t="n"/>
      <c r="H246" s="151" t="n"/>
      <c r="I246" s="151">
        <f>F246+G246</f>
        <v/>
      </c>
      <c r="J246" s="151" t="n"/>
      <c r="K246" s="151" t="n"/>
      <c r="L246" s="151" t="n"/>
      <c r="M246" s="151">
        <f>J246+K246</f>
        <v/>
      </c>
      <c r="N246" s="151" t="n"/>
      <c r="O246" s="151" t="n"/>
      <c r="P246" s="151" t="n"/>
      <c r="Q246" s="151">
        <f>N246+O246</f>
        <v/>
      </c>
      <c r="R246" s="151" t="n"/>
      <c r="S246" s="151" t="n"/>
      <c r="T246" s="151" t="n"/>
      <c r="U246" s="151">
        <f>R246+S246</f>
        <v/>
      </c>
      <c r="V246" s="151" t="n"/>
      <c r="W246" s="151" t="n"/>
      <c r="X246" s="151" t="n"/>
      <c r="Y246" s="151">
        <f>V246+W246</f>
        <v/>
      </c>
      <c r="Z246" s="151" t="n"/>
      <c r="AA246" s="151" t="n"/>
      <c r="AB246" s="151" t="n"/>
      <c r="AC246" s="151">
        <f>Z246+AA246</f>
        <v/>
      </c>
      <c r="AD246" s="151">
        <f>I246+M246+Q246+U246+Y246+AC246</f>
        <v/>
      </c>
      <c r="AE246" s="151">
        <f>H246+L246+P246+T246+X246+AB246</f>
        <v/>
      </c>
      <c r="AF246" s="151">
        <f ref="AF246" t="array">1+COUNTIF($AD$4:$AD$403,"&gt;"&amp;AD246)+SUM(IF($AD$4:$AD$403=AD246,IF($AN$4:$AN$403&gt;AN246,1,0),0))+SUM(IF($AD$4:$AD$403=AD246,IF($AN$4:$AN$403=AN246,IF($AE$4:$AE$403&lt;AE246,1,0),0),0))+SUM(IF($AD$4:$AD$403=AD246,IF($AN$4:$AN$403=AN246,IF($AE$4:$AE$403=AE246,IF($AP$4:$AP$403&gt;AP246,1,0),0),0),0))</f>
        <v/>
      </c>
      <c r="AG246" s="1" t="n">
        <v>243</v>
      </c>
      <c r="AH246" s="1">
        <f>AD246+AD247</f>
        <v/>
      </c>
      <c r="AI246" s="1">
        <f>AN246+AN247</f>
        <v/>
      </c>
      <c r="AJ246" s="1">
        <f>AE246+AE247</f>
        <v/>
      </c>
      <c r="AK246" s="17">
        <f ref="AK246" t="array">1+(SUM(IF($AH$4:$AH$403&gt;AH246,1,0))+SUM(IF($AH$4:$AH$403=AH246,IF($AI$4:$AI$403&gt;AI246,1,0),0))+SUM(IF($AH$4:$AH$403=AH246,IF($AI$4:$AI$403=AI246,IF($AJ$4:$AJ$403&lt;AJ246,1,0),0),0))+SUM(IF($AH$4:$AH$403=AH246,IF($AI$4:$AI$403=AI246,IF($AJ$4:$AJ$403=AJ246,IF($AQ$4:$AQ$403&gt;AQ246,1,0),0),0),0)))*2</f>
        <v/>
      </c>
      <c r="AL246" s="1" t="n">
        <v>243</v>
      </c>
      <c r="AM246" s="151" t="n"/>
      <c r="AN246" s="151">
        <f>G246+K246+O246+S246+W246+AA246</f>
        <v/>
      </c>
      <c r="AO246" s="151">
        <f>F246+J246+N246+R246+V246+Z246</f>
        <v/>
      </c>
      <c r="AP246" t="n">
        <v>158</v>
      </c>
      <c r="AQ246" t="n">
        <v>158</v>
      </c>
      <c r="AU246" s="151">
        <f>AU244+2</f>
        <v/>
      </c>
      <c r="AV246" t="n">
        <v>243</v>
      </c>
    </row>
    <row customHeight="1" ht="13.7" r="247" s="149">
      <c r="A247" s="151" t="n">
        <v>244</v>
      </c>
      <c r="B247" s="19" t="n"/>
      <c r="C247" s="21" t="n"/>
      <c r="D247" s="22" t="n"/>
      <c r="E247" s="20" t="n"/>
      <c r="F247" s="151" t="n"/>
      <c r="G247" s="151" t="n"/>
      <c r="H247" s="151" t="n"/>
      <c r="I247" s="151">
        <f>F247+G247</f>
        <v/>
      </c>
      <c r="J247" s="151" t="n"/>
      <c r="K247" s="151" t="n"/>
      <c r="L247" s="151" t="n"/>
      <c r="M247" s="151">
        <f>J247+K247</f>
        <v/>
      </c>
      <c r="N247" s="151" t="n"/>
      <c r="O247" s="151" t="n"/>
      <c r="P247" s="151" t="n"/>
      <c r="Q247" s="151">
        <f>N247+O247</f>
        <v/>
      </c>
      <c r="R247" s="151" t="n"/>
      <c r="S247" s="151" t="n"/>
      <c r="T247" s="151" t="n"/>
      <c r="U247" s="151">
        <f>R247+S247</f>
        <v/>
      </c>
      <c r="V247" s="151" t="n"/>
      <c r="W247" s="151" t="n"/>
      <c r="X247" s="151" t="n"/>
      <c r="Y247" s="151">
        <f>V247+W247</f>
        <v/>
      </c>
      <c r="Z247" s="151" t="n"/>
      <c r="AA247" s="151" t="n"/>
      <c r="AB247" s="151" t="n"/>
      <c r="AC247" s="151">
        <f>Z247+AA247</f>
        <v/>
      </c>
      <c r="AD247" s="151">
        <f>I247+M247+Q247+U247+Y247+AC247</f>
        <v/>
      </c>
      <c r="AE247" s="151">
        <f>H247+L247+P247+T247+X247+AB247</f>
        <v/>
      </c>
      <c r="AF247" s="151">
        <f ref="AF247" t="array">1+COUNTIF($AD$4:$AD$403,"&gt;"&amp;AD247)+SUM(IF($AD$4:$AD$403=AD247,IF($AN$4:$AN$403&gt;AN247,1,0),0))+SUM(IF($AD$4:$AD$403=AD247,IF($AN$4:$AN$403=AN247,IF($AE$4:$AE$403&lt;AE247,1,0),0),0))+SUM(IF($AD$4:$AD$403=AD247,IF($AN$4:$AN$403=AN247,IF($AE$4:$AE$403=AE247,IF($AP$4:$AP$403&gt;AP247,1,0),0),0),0))</f>
        <v/>
      </c>
      <c r="AG247" s="1" t="n">
        <v>244</v>
      </c>
      <c r="AK247" s="151">
        <f>AK246+1</f>
        <v/>
      </c>
      <c r="AL247" s="1" t="n">
        <v>244</v>
      </c>
      <c r="AM247" s="151" t="n"/>
      <c r="AN247" s="151">
        <f>G247+K247+O247+S247+W247+AA247</f>
        <v/>
      </c>
      <c r="AO247" s="151">
        <f>F247+J247+N247+R247+V247+Z247</f>
        <v/>
      </c>
      <c r="AP247" t="n">
        <v>157</v>
      </c>
      <c r="AU247" s="151">
        <f>AU244+3</f>
        <v/>
      </c>
      <c r="AV247" t="n">
        <v>244</v>
      </c>
    </row>
    <row customHeight="1" ht="13.7" r="248" s="149">
      <c r="A248" s="151" t="n">
        <v>245</v>
      </c>
      <c r="B248" s="19" t="n"/>
      <c r="C248" s="18" t="n"/>
      <c r="D248" s="19" t="n"/>
      <c r="E248" s="20" t="n"/>
      <c r="F248" s="151" t="n"/>
      <c r="G248" s="151" t="n"/>
      <c r="H248" s="151" t="n"/>
      <c r="I248" s="151">
        <f>F248+G248</f>
        <v/>
      </c>
      <c r="J248" s="151" t="n"/>
      <c r="K248" s="151" t="n"/>
      <c r="L248" s="151" t="n"/>
      <c r="M248" s="151">
        <f>J248+K248</f>
        <v/>
      </c>
      <c r="N248" s="151" t="n"/>
      <c r="O248" s="151" t="n"/>
      <c r="P248" s="151" t="n"/>
      <c r="Q248" s="151">
        <f>N248+O248</f>
        <v/>
      </c>
      <c r="R248" s="151" t="n"/>
      <c r="S248" s="151" t="n"/>
      <c r="T248" s="151" t="n"/>
      <c r="U248" s="151">
        <f>R248+S248</f>
        <v/>
      </c>
      <c r="V248" s="151" t="n"/>
      <c r="W248" s="151" t="n"/>
      <c r="X248" s="151" t="n"/>
      <c r="Y248" s="151">
        <f>V248+W248</f>
        <v/>
      </c>
      <c r="Z248" s="151" t="n"/>
      <c r="AA248" s="151" t="n"/>
      <c r="AB248" s="151" t="n"/>
      <c r="AC248" s="151">
        <f>Z248+AA248</f>
        <v/>
      </c>
      <c r="AD248" s="151">
        <f>I248+M248+Q248+U248+Y248+AC248</f>
        <v/>
      </c>
      <c r="AE248" s="151">
        <f>H248+L248+P248+T248+X248+AB248</f>
        <v/>
      </c>
      <c r="AF248" s="151">
        <f ref="AF248" t="array">1+COUNTIF($AD$4:$AD$403,"&gt;"&amp;AD248)+SUM(IF($AD$4:$AD$403=AD248,IF($AN$4:$AN$403&gt;AN248,1,0),0))+SUM(IF($AD$4:$AD$403=AD248,IF($AN$4:$AN$403=AN248,IF($AE$4:$AE$403&lt;AE248,1,0),0),0))+SUM(IF($AD$4:$AD$403=AD248,IF($AN$4:$AN$403=AN248,IF($AE$4:$AE$403=AE248,IF($AP$4:$AP$403&gt;AP248,1,0),0),0),0))</f>
        <v/>
      </c>
      <c r="AG248" s="1" t="n">
        <v>245</v>
      </c>
      <c r="AH248" s="1">
        <f>AD248+AD249</f>
        <v/>
      </c>
      <c r="AI248" s="1">
        <f>AN248+AN249</f>
        <v/>
      </c>
      <c r="AJ248" s="1">
        <f>AE248+AE249</f>
        <v/>
      </c>
      <c r="AK248" s="17">
        <f ref="AK248" t="array">1+(SUM(IF($AH$4:$AH$403&gt;AH248,1,0))+SUM(IF($AH$4:$AH$403=AH248,IF($AI$4:$AI$403&gt;AI248,1,0),0))+SUM(IF($AH$4:$AH$403=AH248,IF($AI$4:$AI$403=AI248,IF($AJ$4:$AJ$403&lt;AJ248,1,0),0),0))+SUM(IF($AH$4:$AH$403=AH248,IF($AI$4:$AI$403=AI248,IF($AJ$4:$AJ$403=AJ248,IF($AQ$4:$AQ$403&gt;AQ248,1,0),0),0),0)))*2</f>
        <v/>
      </c>
      <c r="AL248" s="1" t="n">
        <v>245</v>
      </c>
      <c r="AM248" s="151" t="n"/>
      <c r="AN248" s="151">
        <f>G248+K248+O248+S248+W248+AA248</f>
        <v/>
      </c>
      <c r="AO248" s="151">
        <f>F248+J248+N248+R248+V248+Z248</f>
        <v/>
      </c>
      <c r="AP248" t="n">
        <v>156</v>
      </c>
      <c r="AQ248" t="n">
        <v>156</v>
      </c>
      <c r="AR248">
        <f>AD248+AD249+AD250+AD251</f>
        <v/>
      </c>
      <c r="AS248">
        <f>AN248+AN249+AN250+AN251</f>
        <v/>
      </c>
      <c r="AT248">
        <f>AE248+AE249+AE250+AE251</f>
        <v/>
      </c>
      <c r="AU248" s="151">
        <f ref="AU248" t="array">1+(SUM(IF($AR$4:$AR$403&gt;AR248,1,0))+SUM(IF($AR$4:$AR$403=AR248,IF($AS$4:$AS$403&gt;AS248,1,0),0))+SUM(IF($AR$4:$AR$403=AR248,IF($AS$4:$AS$403=AS248,IF($AT$4:$AT$403&lt;AT248,1,0),0),0))+SUM(IF($AR$4:$AR$403=AR248,IF($AS$4:$AS$403=AS248,IF($AT$4:$AT$403=AT248,IF($AW$4:$AW$403&gt;AW248,1,0),0),0),0)))*4</f>
        <v/>
      </c>
      <c r="AV248" t="n">
        <v>245</v>
      </c>
      <c r="AW248">
        <f>AP248</f>
        <v/>
      </c>
    </row>
    <row customHeight="1" ht="13.7" r="249" s="149">
      <c r="A249" s="151" t="n">
        <v>246</v>
      </c>
      <c r="B249" s="19" t="n"/>
      <c r="C249" s="21" t="n"/>
      <c r="D249" s="22" t="n"/>
      <c r="E249" s="20" t="n"/>
      <c r="F249" s="151" t="n"/>
      <c r="G249" s="151" t="n"/>
      <c r="H249" s="151" t="n"/>
      <c r="I249" s="151">
        <f>F249+G249</f>
        <v/>
      </c>
      <c r="J249" s="151" t="n"/>
      <c r="K249" s="151" t="n"/>
      <c r="L249" s="151" t="n"/>
      <c r="M249" s="151">
        <f>J249+K249</f>
        <v/>
      </c>
      <c r="N249" s="151" t="n"/>
      <c r="O249" s="151" t="n"/>
      <c r="P249" s="151" t="n"/>
      <c r="Q249" s="151">
        <f>N249+O249</f>
        <v/>
      </c>
      <c r="R249" s="151" t="n"/>
      <c r="S249" s="151" t="n"/>
      <c r="T249" s="151" t="n"/>
      <c r="U249" s="151">
        <f>R249+S249</f>
        <v/>
      </c>
      <c r="V249" s="151" t="n"/>
      <c r="W249" s="151" t="n"/>
      <c r="X249" s="151" t="n"/>
      <c r="Y249" s="151">
        <f>V249+W249</f>
        <v/>
      </c>
      <c r="Z249" s="151" t="n"/>
      <c r="AA249" s="151" t="n"/>
      <c r="AB249" s="151" t="n"/>
      <c r="AC249" s="151">
        <f>Z249+AA249</f>
        <v/>
      </c>
      <c r="AD249" s="151">
        <f>I249+M249+Q249+U249+Y249+AC249</f>
        <v/>
      </c>
      <c r="AE249" s="151">
        <f>H249+L249+P249+T249+X249+AB249</f>
        <v/>
      </c>
      <c r="AF249" s="151">
        <f ref="AF249" t="array">1+COUNTIF($AD$4:$AD$403,"&gt;"&amp;AD249)+SUM(IF($AD$4:$AD$403=AD249,IF($AN$4:$AN$403&gt;AN249,1,0),0))+SUM(IF($AD$4:$AD$403=AD249,IF($AN$4:$AN$403=AN249,IF($AE$4:$AE$403&lt;AE249,1,0),0),0))+SUM(IF($AD$4:$AD$403=AD249,IF($AN$4:$AN$403=AN249,IF($AE$4:$AE$403=AE249,IF($AP$4:$AP$403&gt;AP249,1,0),0),0),0))</f>
        <v/>
      </c>
      <c r="AG249" s="1" t="n">
        <v>246</v>
      </c>
      <c r="AK249" s="151">
        <f>AK248+1</f>
        <v/>
      </c>
      <c r="AL249" s="1" t="n">
        <v>246</v>
      </c>
      <c r="AM249" s="151" t="n"/>
      <c r="AN249" s="151">
        <f>G249+K249+O249+S249+W249+AA249</f>
        <v/>
      </c>
      <c r="AO249" s="151">
        <f>F249+J249+N249+R249+V249+Z249</f>
        <v/>
      </c>
      <c r="AP249" t="n">
        <v>155</v>
      </c>
      <c r="AU249" s="151">
        <f>AU248+1</f>
        <v/>
      </c>
      <c r="AV249" t="n">
        <v>246</v>
      </c>
    </row>
    <row customHeight="1" ht="13.7" r="250" s="149">
      <c r="A250" s="151" t="n">
        <v>247</v>
      </c>
      <c r="B250" s="19" t="n"/>
      <c r="C250" s="18" t="n"/>
      <c r="D250" s="19" t="n"/>
      <c r="E250" s="20" t="n"/>
      <c r="F250" s="151" t="n"/>
      <c r="G250" s="151" t="n"/>
      <c r="H250" s="151" t="n"/>
      <c r="I250" s="151">
        <f>F250+G250</f>
        <v/>
      </c>
      <c r="J250" s="151" t="n"/>
      <c r="K250" s="151" t="n"/>
      <c r="L250" s="151" t="n"/>
      <c r="M250" s="151">
        <f>J250+K250</f>
        <v/>
      </c>
      <c r="N250" s="151" t="n"/>
      <c r="O250" s="151" t="n"/>
      <c r="P250" s="151" t="n"/>
      <c r="Q250" s="151">
        <f>N250+O250</f>
        <v/>
      </c>
      <c r="R250" s="151" t="n"/>
      <c r="S250" s="151" t="n"/>
      <c r="T250" s="151" t="n"/>
      <c r="U250" s="151">
        <f>R250+S250</f>
        <v/>
      </c>
      <c r="V250" s="151" t="n"/>
      <c r="W250" s="151" t="n"/>
      <c r="X250" s="151" t="n"/>
      <c r="Y250" s="151">
        <f>V250+W250</f>
        <v/>
      </c>
      <c r="Z250" s="151" t="n"/>
      <c r="AA250" s="151" t="n"/>
      <c r="AB250" s="151" t="n"/>
      <c r="AC250" s="151">
        <f>Z250+AA250</f>
        <v/>
      </c>
      <c r="AD250" s="151">
        <f>I250+M250+Q250+U250+Y250+AC250</f>
        <v/>
      </c>
      <c r="AE250" s="151">
        <f>H250+L250+P250+T250+X250+AB250</f>
        <v/>
      </c>
      <c r="AF250" s="151">
        <f ref="AF250" t="array">1+COUNTIF($AD$4:$AD$403,"&gt;"&amp;AD250)+SUM(IF($AD$4:$AD$403=AD250,IF($AN$4:$AN$403&gt;AN250,1,0),0))+SUM(IF($AD$4:$AD$403=AD250,IF($AN$4:$AN$403=AN250,IF($AE$4:$AE$403&lt;AE250,1,0),0),0))+SUM(IF($AD$4:$AD$403=AD250,IF($AN$4:$AN$403=AN250,IF($AE$4:$AE$403=AE250,IF($AP$4:$AP$403&gt;AP250,1,0),0),0),0))</f>
        <v/>
      </c>
      <c r="AG250" s="1" t="n">
        <v>247</v>
      </c>
      <c r="AH250" s="1">
        <f>AD250+AD251</f>
        <v/>
      </c>
      <c r="AI250" s="1">
        <f>AN250+AN251</f>
        <v/>
      </c>
      <c r="AJ250" s="1">
        <f>AE250+AE251</f>
        <v/>
      </c>
      <c r="AK250" s="17">
        <f ref="AK250" t="array">1+(SUM(IF($AH$4:$AH$403&gt;AH250,1,0))+SUM(IF($AH$4:$AH$403=AH250,IF($AI$4:$AI$403&gt;AI250,1,0),0))+SUM(IF($AH$4:$AH$403=AH250,IF($AI$4:$AI$403=AI250,IF($AJ$4:$AJ$403&lt;AJ250,1,0),0),0))+SUM(IF($AH$4:$AH$403=AH250,IF($AI$4:$AI$403=AI250,IF($AJ$4:$AJ$403=AJ250,IF($AQ$4:$AQ$403&gt;AQ250,1,0),0),0),0)))*2</f>
        <v/>
      </c>
      <c r="AL250" s="1" t="n">
        <v>247</v>
      </c>
      <c r="AM250" s="151" t="n"/>
      <c r="AN250" s="151">
        <f>G250+K250+O250+S250+W250+AA250</f>
        <v/>
      </c>
      <c r="AO250" s="151">
        <f>F250+J250+N250+R250+V250+Z250</f>
        <v/>
      </c>
      <c r="AP250" t="n">
        <v>154</v>
      </c>
      <c r="AQ250" t="n">
        <v>154</v>
      </c>
      <c r="AU250" s="151">
        <f>AU248+2</f>
        <v/>
      </c>
      <c r="AV250" t="n">
        <v>247</v>
      </c>
    </row>
    <row customHeight="1" ht="13.7" r="251" s="149">
      <c r="A251" s="151" t="n">
        <v>248</v>
      </c>
      <c r="B251" s="19" t="n"/>
      <c r="C251" s="21" t="n"/>
      <c r="D251" s="22" t="n"/>
      <c r="E251" s="20" t="n"/>
      <c r="F251" s="151" t="n"/>
      <c r="G251" s="151" t="n"/>
      <c r="H251" s="151" t="n"/>
      <c r="I251" s="151">
        <f>F251+G251</f>
        <v/>
      </c>
      <c r="J251" s="151" t="n"/>
      <c r="K251" s="151" t="n"/>
      <c r="L251" s="151" t="n"/>
      <c r="M251" s="151">
        <f>J251+K251</f>
        <v/>
      </c>
      <c r="N251" s="151" t="n"/>
      <c r="O251" s="151" t="n"/>
      <c r="P251" s="151" t="n"/>
      <c r="Q251" s="151">
        <f>N251+O251</f>
        <v/>
      </c>
      <c r="R251" s="151" t="n"/>
      <c r="S251" s="151" t="n"/>
      <c r="T251" s="151" t="n"/>
      <c r="U251" s="151">
        <f>R251+S251</f>
        <v/>
      </c>
      <c r="V251" s="151" t="n"/>
      <c r="W251" s="151" t="n"/>
      <c r="X251" s="151" t="n"/>
      <c r="Y251" s="151">
        <f>V251+W251</f>
        <v/>
      </c>
      <c r="Z251" s="151" t="n"/>
      <c r="AA251" s="151" t="n"/>
      <c r="AB251" s="151" t="n"/>
      <c r="AC251" s="151">
        <f>Z251+AA251</f>
        <v/>
      </c>
      <c r="AD251" s="151">
        <f>I251+M251+Q251+U251+Y251+AC251</f>
        <v/>
      </c>
      <c r="AE251" s="151">
        <f>H251+L251+P251+T251+X251+AB251</f>
        <v/>
      </c>
      <c r="AF251" s="151">
        <f ref="AF251" t="array">1+COUNTIF($AD$4:$AD$403,"&gt;"&amp;AD251)+SUM(IF($AD$4:$AD$403=AD251,IF($AN$4:$AN$403&gt;AN251,1,0),0))+SUM(IF($AD$4:$AD$403=AD251,IF($AN$4:$AN$403=AN251,IF($AE$4:$AE$403&lt;AE251,1,0),0),0))+SUM(IF($AD$4:$AD$403=AD251,IF($AN$4:$AN$403=AN251,IF($AE$4:$AE$403=AE251,IF($AP$4:$AP$403&gt;AP251,1,0),0),0),0))</f>
        <v/>
      </c>
      <c r="AG251" s="1" t="n">
        <v>248</v>
      </c>
      <c r="AK251" s="151">
        <f>AK250+1</f>
        <v/>
      </c>
      <c r="AL251" s="1" t="n">
        <v>248</v>
      </c>
      <c r="AM251" s="151" t="n"/>
      <c r="AN251" s="151">
        <f>G251+K251+O251+S251+W251+AA251</f>
        <v/>
      </c>
      <c r="AO251" s="151">
        <f>F251+J251+N251+R251+V251+Z251</f>
        <v/>
      </c>
      <c r="AP251" t="n">
        <v>153</v>
      </c>
      <c r="AU251" s="151">
        <f>AU248+3</f>
        <v/>
      </c>
      <c r="AV251" t="n">
        <v>248</v>
      </c>
    </row>
    <row customHeight="1" ht="13.7" r="252" s="149">
      <c r="A252" s="151" t="n">
        <v>249</v>
      </c>
      <c r="B252" s="19" t="n"/>
      <c r="C252" s="18" t="n"/>
      <c r="D252" s="19" t="n"/>
      <c r="E252" s="20" t="n"/>
      <c r="F252" s="151" t="n"/>
      <c r="G252" s="151" t="n"/>
      <c r="H252" s="151" t="n"/>
      <c r="I252" s="151">
        <f>F252+G252</f>
        <v/>
      </c>
      <c r="J252" s="151" t="n"/>
      <c r="K252" s="151" t="n"/>
      <c r="L252" s="151" t="n"/>
      <c r="M252" s="151">
        <f>J252+K252</f>
        <v/>
      </c>
      <c r="N252" s="151" t="n"/>
      <c r="O252" s="151" t="n"/>
      <c r="P252" s="151" t="n"/>
      <c r="Q252" s="151">
        <f>N252+O252</f>
        <v/>
      </c>
      <c r="R252" s="151" t="n"/>
      <c r="S252" s="151" t="n"/>
      <c r="T252" s="151" t="n"/>
      <c r="U252" s="151">
        <f>R252+S252</f>
        <v/>
      </c>
      <c r="V252" s="151" t="n"/>
      <c r="W252" s="151" t="n"/>
      <c r="X252" s="151" t="n"/>
      <c r="Y252" s="151">
        <f>V252+W252</f>
        <v/>
      </c>
      <c r="Z252" s="151" t="n"/>
      <c r="AA252" s="151" t="n"/>
      <c r="AB252" s="151" t="n"/>
      <c r="AC252" s="151">
        <f>Z252+AA252</f>
        <v/>
      </c>
      <c r="AD252" s="151">
        <f>I252+M252+Q252+U252+Y252+AC252</f>
        <v/>
      </c>
      <c r="AE252" s="151">
        <f>H252+L252+P252+T252+X252+AB252</f>
        <v/>
      </c>
      <c r="AF252" s="151">
        <f ref="AF252" t="array">1+COUNTIF($AD$4:$AD$403,"&gt;"&amp;AD252)+SUM(IF($AD$4:$AD$403=AD252,IF($AN$4:$AN$403&gt;AN252,1,0),0))+SUM(IF($AD$4:$AD$403=AD252,IF($AN$4:$AN$403=AN252,IF($AE$4:$AE$403&lt;AE252,1,0),0),0))+SUM(IF($AD$4:$AD$403=AD252,IF($AN$4:$AN$403=AN252,IF($AE$4:$AE$403=AE252,IF($AP$4:$AP$403&gt;AP252,1,0),0),0),0))</f>
        <v/>
      </c>
      <c r="AG252" s="1" t="n">
        <v>249</v>
      </c>
      <c r="AH252" s="1">
        <f>AD252+AD253</f>
        <v/>
      </c>
      <c r="AI252" s="1">
        <f>AN252+AN253</f>
        <v/>
      </c>
      <c r="AJ252" s="1">
        <f>AE252+AE253</f>
        <v/>
      </c>
      <c r="AK252" s="17">
        <f ref="AK252" t="array">1+(SUM(IF($AH$4:$AH$403&gt;AH252,1,0))+SUM(IF($AH$4:$AH$403=AH252,IF($AI$4:$AI$403&gt;AI252,1,0),0))+SUM(IF($AH$4:$AH$403=AH252,IF($AI$4:$AI$403=AI252,IF($AJ$4:$AJ$403&lt;AJ252,1,0),0),0))+SUM(IF($AH$4:$AH$403=AH252,IF($AI$4:$AI$403=AI252,IF($AJ$4:$AJ$403=AJ252,IF($AQ$4:$AQ$403&gt;AQ252,1,0),0),0),0)))*2</f>
        <v/>
      </c>
      <c r="AL252" s="1" t="n">
        <v>249</v>
      </c>
      <c r="AM252" s="151" t="n"/>
      <c r="AN252" s="151">
        <f>G252+K252+O252+S252+W252+AA252</f>
        <v/>
      </c>
      <c r="AO252" s="151">
        <f>F252+J252+N252+R252+V252+Z252</f>
        <v/>
      </c>
      <c r="AP252" t="n">
        <v>152</v>
      </c>
      <c r="AQ252" t="n">
        <v>152</v>
      </c>
      <c r="AR252">
        <f>AD252+AD253+AD254+AD255</f>
        <v/>
      </c>
      <c r="AS252">
        <f>AN252+AN253+AN254+AN255</f>
        <v/>
      </c>
      <c r="AT252">
        <f>AE252+AE253+AE254+AE255</f>
        <v/>
      </c>
      <c r="AU252" s="151">
        <f ref="AU252" t="array">1+(SUM(IF($AR$4:$AR$403&gt;AR252,1,0))+SUM(IF($AR$4:$AR$403=AR252,IF($AS$4:$AS$403&gt;AS252,1,0),0))+SUM(IF($AR$4:$AR$403=AR252,IF($AS$4:$AS$403=AS252,IF($AT$4:$AT$403&lt;AT252,1,0),0),0))+SUM(IF($AR$4:$AR$403=AR252,IF($AS$4:$AS$403=AS252,IF($AT$4:$AT$403=AT252,IF($AW$4:$AW$403&gt;AW252,1,0),0),0),0)))*4</f>
        <v/>
      </c>
      <c r="AV252" t="n">
        <v>249</v>
      </c>
      <c r="AW252">
        <f>AP252</f>
        <v/>
      </c>
    </row>
    <row customHeight="1" ht="13.7" r="253" s="149">
      <c r="A253" s="151" t="n">
        <v>250</v>
      </c>
      <c r="B253" s="19" t="n"/>
      <c r="C253" s="21" t="n"/>
      <c r="D253" s="22" t="n"/>
      <c r="E253" s="20" t="n"/>
      <c r="F253" s="151" t="n"/>
      <c r="G253" s="151" t="n"/>
      <c r="H253" s="151" t="n"/>
      <c r="I253" s="151">
        <f>F253+G253</f>
        <v/>
      </c>
      <c r="J253" s="151" t="n"/>
      <c r="K253" s="151" t="n"/>
      <c r="L253" s="151" t="n"/>
      <c r="M253" s="151">
        <f>J253+K253</f>
        <v/>
      </c>
      <c r="N253" s="151" t="n"/>
      <c r="O253" s="151" t="n"/>
      <c r="P253" s="151" t="n"/>
      <c r="Q253" s="151">
        <f>N253+O253</f>
        <v/>
      </c>
      <c r="R253" s="151" t="n"/>
      <c r="S253" s="151" t="n"/>
      <c r="T253" s="151" t="n"/>
      <c r="U253" s="151">
        <f>R253+S253</f>
        <v/>
      </c>
      <c r="V253" s="151" t="n"/>
      <c r="W253" s="151" t="n"/>
      <c r="X253" s="151" t="n"/>
      <c r="Y253" s="151">
        <f>V253+W253</f>
        <v/>
      </c>
      <c r="Z253" s="151" t="n"/>
      <c r="AA253" s="151" t="n"/>
      <c r="AB253" s="151" t="n"/>
      <c r="AC253" s="151">
        <f>Z253+AA253</f>
        <v/>
      </c>
      <c r="AD253" s="151">
        <f>I253+M253+Q253+U253+Y253+AC253</f>
        <v/>
      </c>
      <c r="AE253" s="151">
        <f>H253+L253+P253+T253+X253+AB253</f>
        <v/>
      </c>
      <c r="AF253" s="151">
        <f ref="AF253" t="array">1+COUNTIF($AD$4:$AD$403,"&gt;"&amp;AD253)+SUM(IF($AD$4:$AD$403=AD253,IF($AN$4:$AN$403&gt;AN253,1,0),0))+SUM(IF($AD$4:$AD$403=AD253,IF($AN$4:$AN$403=AN253,IF($AE$4:$AE$403&lt;AE253,1,0),0),0))+SUM(IF($AD$4:$AD$403=AD253,IF($AN$4:$AN$403=AN253,IF($AE$4:$AE$403=AE253,IF($AP$4:$AP$403&gt;AP253,1,0),0),0),0))</f>
        <v/>
      </c>
      <c r="AG253" s="1" t="n">
        <v>250</v>
      </c>
      <c r="AK253" s="151">
        <f>AK252+1</f>
        <v/>
      </c>
      <c r="AL253" s="1" t="n">
        <v>250</v>
      </c>
      <c r="AM253" s="151" t="n"/>
      <c r="AN253" s="151">
        <f>G253+K253+O253+S253+W253+AA253</f>
        <v/>
      </c>
      <c r="AO253" s="151">
        <f>F253+J253+N253+R253+V253+Z253</f>
        <v/>
      </c>
      <c r="AP253" t="n">
        <v>151</v>
      </c>
      <c r="AU253" s="151">
        <f>AU252+1</f>
        <v/>
      </c>
      <c r="AV253" t="n">
        <v>250</v>
      </c>
    </row>
    <row customHeight="1" ht="15" r="254" s="149">
      <c r="A254" s="151" t="n">
        <v>251</v>
      </c>
      <c r="B254" s="19" t="n"/>
      <c r="C254" s="21" t="n"/>
      <c r="D254" s="22" t="n"/>
      <c r="E254" s="20" t="n"/>
      <c r="F254" s="151" t="n"/>
      <c r="G254" s="151" t="n"/>
      <c r="H254" s="151" t="n"/>
      <c r="I254" s="151">
        <f>F254+G254</f>
        <v/>
      </c>
      <c r="J254" s="151" t="n"/>
      <c r="K254" s="151" t="n"/>
      <c r="L254" s="151" t="n"/>
      <c r="M254" s="151">
        <f>J254+K254</f>
        <v/>
      </c>
      <c r="N254" s="151" t="n"/>
      <c r="O254" s="151" t="n"/>
      <c r="P254" s="151" t="n"/>
      <c r="Q254" s="151">
        <f>N254+O254</f>
        <v/>
      </c>
      <c r="R254" s="151" t="n"/>
      <c r="S254" s="151" t="n"/>
      <c r="T254" s="151" t="n"/>
      <c r="U254" s="151">
        <f>R254+S254</f>
        <v/>
      </c>
      <c r="V254" s="151" t="n"/>
      <c r="W254" s="151" t="n"/>
      <c r="X254" s="151" t="n"/>
      <c r="Y254" s="151">
        <f>V254+W254</f>
        <v/>
      </c>
      <c r="Z254" s="151" t="n"/>
      <c r="AA254" s="151" t="n"/>
      <c r="AB254" s="151" t="n"/>
      <c r="AC254" s="151">
        <f>Z254+AA254</f>
        <v/>
      </c>
      <c r="AD254" s="151">
        <f>I254+M254+Q254+U254+Y254+AC254</f>
        <v/>
      </c>
      <c r="AE254" s="151">
        <f>H254+L254+P254+T254+X254+AB254</f>
        <v/>
      </c>
      <c r="AF254" s="151">
        <f ref="AF254" t="array">1+COUNTIF($AD$4:$AD$403,"&gt;"&amp;AD254)+SUM(IF($AD$4:$AD$403=AD254,IF($AN$4:$AN$403&gt;AN254,1,0),0))+SUM(IF($AD$4:$AD$403=AD254,IF($AN$4:$AN$403=AN254,IF($AE$4:$AE$403&lt;AE254,1,0),0),0))+SUM(IF($AD$4:$AD$403=AD254,IF($AN$4:$AN$403=AN254,IF($AE$4:$AE$403=AE254,IF($AP$4:$AP$403&gt;AP254,1,0),0),0),0))</f>
        <v/>
      </c>
      <c r="AG254" s="1" t="n">
        <v>251</v>
      </c>
      <c r="AH254" s="1">
        <f>AD254+AD255</f>
        <v/>
      </c>
      <c r="AI254" s="1">
        <f>AN254+AN255</f>
        <v/>
      </c>
      <c r="AJ254" s="1">
        <f>AE254+AE255</f>
        <v/>
      </c>
      <c r="AK254" s="17">
        <f ref="AK254" t="array">1+(SUM(IF($AH$4:$AH$403&gt;AH254,1,0))+SUM(IF($AH$4:$AH$403=AH254,IF($AI$4:$AI$403&gt;AI254,1,0),0))+SUM(IF($AH$4:$AH$403=AH254,IF($AI$4:$AI$403=AI254,IF($AJ$4:$AJ$403&lt;AJ254,1,0),0),0))+SUM(IF($AH$4:$AH$403=AH254,IF($AI$4:$AI$403=AI254,IF($AJ$4:$AJ$403=AJ254,IF($AQ$4:$AQ$403&gt;AQ254,1,0),0),0),0)))*2</f>
        <v/>
      </c>
      <c r="AL254" s="1" t="n">
        <v>251</v>
      </c>
      <c r="AM254" s="151" t="n"/>
      <c r="AN254" s="151">
        <f>G254+K254+O254+S254+W254+AA254</f>
        <v/>
      </c>
      <c r="AO254" s="151">
        <f>F254+J254+N254+R254+V254+Z254</f>
        <v/>
      </c>
      <c r="AP254" t="n">
        <v>150</v>
      </c>
      <c r="AQ254" t="n">
        <v>150</v>
      </c>
      <c r="AU254" s="151">
        <f>AU252+2</f>
        <v/>
      </c>
      <c r="AV254" t="n">
        <v>251</v>
      </c>
    </row>
    <row customHeight="1" ht="15" r="255" s="149">
      <c r="A255" s="151" t="n">
        <v>252</v>
      </c>
      <c r="B255" s="19" t="n"/>
      <c r="C255" s="21" t="n"/>
      <c r="D255" s="22" t="n"/>
      <c r="E255" s="20" t="n"/>
      <c r="F255" s="151" t="n"/>
      <c r="G255" s="151" t="n"/>
      <c r="H255" s="151" t="n"/>
      <c r="I255" s="151">
        <f>F255+G255</f>
        <v/>
      </c>
      <c r="J255" s="151" t="n"/>
      <c r="K255" s="151" t="n"/>
      <c r="L255" s="151" t="n"/>
      <c r="M255" s="151">
        <f>J255+K255</f>
        <v/>
      </c>
      <c r="N255" s="151" t="n"/>
      <c r="O255" s="151" t="n"/>
      <c r="P255" s="151" t="n"/>
      <c r="Q255" s="151">
        <f>N255+O255</f>
        <v/>
      </c>
      <c r="R255" s="151" t="n"/>
      <c r="S255" s="151" t="n"/>
      <c r="T255" s="151" t="n"/>
      <c r="U255" s="151">
        <f>R255+S255</f>
        <v/>
      </c>
      <c r="V255" s="151" t="n"/>
      <c r="W255" s="151" t="n"/>
      <c r="X255" s="151" t="n"/>
      <c r="Y255" s="151">
        <f>V255+W255</f>
        <v/>
      </c>
      <c r="Z255" s="151" t="n"/>
      <c r="AA255" s="151" t="n"/>
      <c r="AB255" s="151" t="n"/>
      <c r="AC255" s="151">
        <f>Z255+AA255</f>
        <v/>
      </c>
      <c r="AD255" s="151">
        <f>I255+M255+Q255+U255+Y255+AC255</f>
        <v/>
      </c>
      <c r="AE255" s="151">
        <f>H255+L255+P255+T255+X255+AB255</f>
        <v/>
      </c>
      <c r="AF255" s="151">
        <f ref="AF255" t="array">1+COUNTIF($AD$4:$AD$403,"&gt;"&amp;AD255)+SUM(IF($AD$4:$AD$403=AD255,IF($AN$4:$AN$403&gt;AN255,1,0),0))+SUM(IF($AD$4:$AD$403=AD255,IF($AN$4:$AN$403=AN255,IF($AE$4:$AE$403&lt;AE255,1,0),0),0))+SUM(IF($AD$4:$AD$403=AD255,IF($AN$4:$AN$403=AN255,IF($AE$4:$AE$403=AE255,IF($AP$4:$AP$403&gt;AP255,1,0),0),0),0))</f>
        <v/>
      </c>
      <c r="AG255" s="1" t="n">
        <v>252</v>
      </c>
      <c r="AK255" s="151">
        <f>AK254+1</f>
        <v/>
      </c>
      <c r="AL255" s="1" t="n">
        <v>252</v>
      </c>
      <c r="AM255" s="151" t="n"/>
      <c r="AN255" s="151">
        <f>G255+K255+O255+S255+W255+AA255</f>
        <v/>
      </c>
      <c r="AO255" s="151">
        <f>F255+J255+N255+R255+V255+Z255</f>
        <v/>
      </c>
      <c r="AP255" t="n">
        <v>149</v>
      </c>
      <c r="AU255" s="151">
        <f>AU252+3</f>
        <v/>
      </c>
      <c r="AV255" t="n">
        <v>252</v>
      </c>
    </row>
    <row customHeight="1" ht="15" r="256" s="149">
      <c r="A256" s="151" t="n">
        <v>253</v>
      </c>
      <c r="B256" s="19" t="n"/>
      <c r="C256" s="21" t="n"/>
      <c r="D256" s="22" t="n"/>
      <c r="E256" s="20" t="n"/>
      <c r="F256" s="151" t="n"/>
      <c r="G256" s="151" t="n"/>
      <c r="H256" s="151" t="n"/>
      <c r="I256" s="151">
        <f>F256+G256</f>
        <v/>
      </c>
      <c r="J256" s="151" t="n"/>
      <c r="K256" s="151" t="n"/>
      <c r="L256" s="151" t="n"/>
      <c r="M256" s="151">
        <f>J256+K256</f>
        <v/>
      </c>
      <c r="N256" s="151" t="n"/>
      <c r="O256" s="151" t="n"/>
      <c r="P256" s="151" t="n"/>
      <c r="Q256" s="151">
        <f>N256+O256</f>
        <v/>
      </c>
      <c r="R256" s="151" t="n"/>
      <c r="S256" s="151" t="n"/>
      <c r="T256" s="151" t="n"/>
      <c r="U256" s="151">
        <f>R256+S256</f>
        <v/>
      </c>
      <c r="V256" s="151" t="n"/>
      <c r="W256" s="151" t="n"/>
      <c r="X256" s="151" t="n"/>
      <c r="Y256" s="151">
        <f>V256+W256</f>
        <v/>
      </c>
      <c r="Z256" s="151" t="n"/>
      <c r="AA256" s="151" t="n"/>
      <c r="AB256" s="151" t="n"/>
      <c r="AC256" s="151">
        <f>Z256+AA256</f>
        <v/>
      </c>
      <c r="AD256" s="151">
        <f>I256+M256+Q256+U256+Y256+AC256</f>
        <v/>
      </c>
      <c r="AE256" s="151">
        <f>H256+L256+P256+T256+X256+AB256</f>
        <v/>
      </c>
      <c r="AF256" s="151">
        <f ref="AF256" t="array">1+COUNTIF($AD$4:$AD$403,"&gt;"&amp;AD256)+SUM(IF($AD$4:$AD$403=AD256,IF($AN$4:$AN$403&gt;AN256,1,0),0))+SUM(IF($AD$4:$AD$403=AD256,IF($AN$4:$AN$403=AN256,IF($AE$4:$AE$403&lt;AE256,1,0),0),0))+SUM(IF($AD$4:$AD$403=AD256,IF($AN$4:$AN$403=AN256,IF($AE$4:$AE$403=AE256,IF($AP$4:$AP$403&gt;AP256,1,0),0),0),0))</f>
        <v/>
      </c>
      <c r="AG256" s="1" t="n">
        <v>253</v>
      </c>
      <c r="AH256" s="1">
        <f>AD256+AD257</f>
        <v/>
      </c>
      <c r="AI256" s="1">
        <f>AN256+AN257</f>
        <v/>
      </c>
      <c r="AJ256" s="1">
        <f>AE256+AE257</f>
        <v/>
      </c>
      <c r="AK256" s="17">
        <f ref="AK256" t="array">1+(SUM(IF($AH$4:$AH$403&gt;AH256,1,0))+SUM(IF($AH$4:$AH$403=AH256,IF($AI$4:$AI$403&gt;AI256,1,0),0))+SUM(IF($AH$4:$AH$403=AH256,IF($AI$4:$AI$403=AI256,IF($AJ$4:$AJ$403&lt;AJ256,1,0),0),0))+SUM(IF($AH$4:$AH$403=AH256,IF($AI$4:$AI$403=AI256,IF($AJ$4:$AJ$403=AJ256,IF($AQ$4:$AQ$403&gt;AQ256,1,0),0),0),0)))*2</f>
        <v/>
      </c>
      <c r="AL256" s="1" t="n">
        <v>253</v>
      </c>
      <c r="AM256" s="151" t="n"/>
      <c r="AN256" s="151">
        <f>G256+K256+O256+S256+W256+AA256</f>
        <v/>
      </c>
      <c r="AO256" s="151">
        <f>F256+J256+N256+R256+V256+Z256</f>
        <v/>
      </c>
      <c r="AP256" t="n">
        <v>148</v>
      </c>
      <c r="AQ256" t="n">
        <v>148</v>
      </c>
      <c r="AR256">
        <f>AD256+AD257+AD258+AD259</f>
        <v/>
      </c>
      <c r="AS256">
        <f>AN256+AN257+AN258+AN259</f>
        <v/>
      </c>
      <c r="AT256">
        <f>AE256+AE257+AE258+AE259</f>
        <v/>
      </c>
      <c r="AU256" s="151">
        <f ref="AU256" t="array">1+(SUM(IF($AR$4:$AR$403&gt;AR256,1,0))+SUM(IF($AR$4:$AR$403=AR256,IF($AS$4:$AS$403&gt;AS256,1,0),0))+SUM(IF($AR$4:$AR$403=AR256,IF($AS$4:$AS$403=AS256,IF($AT$4:$AT$403&lt;AT256,1,0),0),0))+SUM(IF($AR$4:$AR$403=AR256,IF($AS$4:$AS$403=AS256,IF($AT$4:$AT$403=AT256,IF($AW$4:$AW$403&gt;AW256,1,0),0),0),0)))*4</f>
        <v/>
      </c>
      <c r="AV256" t="n">
        <v>253</v>
      </c>
      <c r="AW256">
        <f>AP256</f>
        <v/>
      </c>
    </row>
    <row customHeight="1" ht="15" r="257" s="149">
      <c r="A257" s="151" t="n">
        <v>254</v>
      </c>
      <c r="B257" s="19" t="n"/>
      <c r="C257" s="21" t="n"/>
      <c r="D257" s="22" t="n"/>
      <c r="E257" s="20" t="n"/>
      <c r="F257" s="151" t="n"/>
      <c r="G257" s="151" t="n"/>
      <c r="H257" s="151" t="n"/>
      <c r="I257" s="151">
        <f>F257+G257</f>
        <v/>
      </c>
      <c r="J257" s="151" t="n"/>
      <c r="K257" s="151" t="n"/>
      <c r="L257" s="151" t="n"/>
      <c r="M257" s="151">
        <f>J257+K257</f>
        <v/>
      </c>
      <c r="N257" s="151" t="n"/>
      <c r="O257" s="151" t="n"/>
      <c r="P257" s="151" t="n"/>
      <c r="Q257" s="151">
        <f>N257+O257</f>
        <v/>
      </c>
      <c r="R257" s="151" t="n"/>
      <c r="S257" s="151" t="n"/>
      <c r="T257" s="151" t="n"/>
      <c r="U257" s="151">
        <f>R257+S257</f>
        <v/>
      </c>
      <c r="V257" s="151" t="n"/>
      <c r="W257" s="151" t="n"/>
      <c r="X257" s="151" t="n"/>
      <c r="Y257" s="151">
        <f>V257+W257</f>
        <v/>
      </c>
      <c r="Z257" s="151" t="n"/>
      <c r="AA257" s="151" t="n"/>
      <c r="AB257" s="151" t="n"/>
      <c r="AC257" s="151">
        <f>Z257+AA257</f>
        <v/>
      </c>
      <c r="AD257" s="151">
        <f>I257+M257+Q257+U257+Y257+AC257</f>
        <v/>
      </c>
      <c r="AE257" s="151">
        <f>H257+L257+P257+T257+X257+AB257</f>
        <v/>
      </c>
      <c r="AF257" s="151">
        <f ref="AF257" t="array">1+COUNTIF($AD$4:$AD$403,"&gt;"&amp;AD257)+SUM(IF($AD$4:$AD$403=AD257,IF($AN$4:$AN$403&gt;AN257,1,0),0))+SUM(IF($AD$4:$AD$403=AD257,IF($AN$4:$AN$403=AN257,IF($AE$4:$AE$403&lt;AE257,1,0),0),0))+SUM(IF($AD$4:$AD$403=AD257,IF($AN$4:$AN$403=AN257,IF($AE$4:$AE$403=AE257,IF($AP$4:$AP$403&gt;AP257,1,0),0),0),0))</f>
        <v/>
      </c>
      <c r="AG257" s="1" t="n">
        <v>254</v>
      </c>
      <c r="AK257" s="151">
        <f>AK256+1</f>
        <v/>
      </c>
      <c r="AL257" s="1" t="n">
        <v>254</v>
      </c>
      <c r="AM257" s="151" t="n"/>
      <c r="AN257" s="151">
        <f>G257+K257+O257+S257+W257+AA257</f>
        <v/>
      </c>
      <c r="AO257" s="151">
        <f>F257+J257+N257+R257+V257+Z257</f>
        <v/>
      </c>
      <c r="AP257" t="n">
        <v>147</v>
      </c>
      <c r="AU257" s="151">
        <f>AU256+1</f>
        <v/>
      </c>
      <c r="AV257" t="n">
        <v>254</v>
      </c>
    </row>
    <row customHeight="1" ht="15" r="258" s="149">
      <c r="A258" s="151" t="n">
        <v>255</v>
      </c>
      <c r="B258" s="19" t="n"/>
      <c r="C258" s="21" t="n"/>
      <c r="D258" s="22" t="n"/>
      <c r="E258" s="20" t="n"/>
      <c r="F258" s="151" t="n"/>
      <c r="G258" s="151" t="n"/>
      <c r="H258" s="151" t="n"/>
      <c r="I258" s="151">
        <f>F258+G258</f>
        <v/>
      </c>
      <c r="J258" s="151" t="n"/>
      <c r="K258" s="151" t="n"/>
      <c r="L258" s="151" t="n"/>
      <c r="M258" s="151">
        <f>J258+K258</f>
        <v/>
      </c>
      <c r="N258" s="151" t="n"/>
      <c r="O258" s="151" t="n"/>
      <c r="P258" s="151" t="n"/>
      <c r="Q258" s="151">
        <f>N258+O258</f>
        <v/>
      </c>
      <c r="R258" s="151" t="n"/>
      <c r="S258" s="151" t="n"/>
      <c r="T258" s="151" t="n"/>
      <c r="U258" s="151">
        <f>R258+S258</f>
        <v/>
      </c>
      <c r="V258" s="151" t="n"/>
      <c r="W258" s="151" t="n"/>
      <c r="X258" s="151" t="n"/>
      <c r="Y258" s="151">
        <f>V258+W258</f>
        <v/>
      </c>
      <c r="Z258" s="151" t="n"/>
      <c r="AA258" s="151" t="n"/>
      <c r="AB258" s="151" t="n"/>
      <c r="AC258" s="151">
        <f>Z258+AA258</f>
        <v/>
      </c>
      <c r="AD258" s="151">
        <f>I258+M258+Q258+U258+Y258+AC258</f>
        <v/>
      </c>
      <c r="AE258" s="151">
        <f>H258+L258+P258+T258+X258+AB258</f>
        <v/>
      </c>
      <c r="AF258" s="151">
        <f ref="AF258" t="array">1+COUNTIF($AD$4:$AD$403,"&gt;"&amp;AD258)+SUM(IF($AD$4:$AD$403=AD258,IF($AN$4:$AN$403&gt;AN258,1,0),0))+SUM(IF($AD$4:$AD$403=AD258,IF($AN$4:$AN$403=AN258,IF($AE$4:$AE$403&lt;AE258,1,0),0),0))+SUM(IF($AD$4:$AD$403=AD258,IF($AN$4:$AN$403=AN258,IF($AE$4:$AE$403=AE258,IF($AP$4:$AP$403&gt;AP258,1,0),0),0),0))</f>
        <v/>
      </c>
      <c r="AG258" s="1" t="n">
        <v>255</v>
      </c>
      <c r="AH258" s="1">
        <f>AD258+AD259</f>
        <v/>
      </c>
      <c r="AI258" s="1">
        <f>AN258+AN259</f>
        <v/>
      </c>
      <c r="AJ258" s="1">
        <f>AE258+AE259</f>
        <v/>
      </c>
      <c r="AK258" s="17">
        <f ref="AK258" t="array">1+(SUM(IF($AH$4:$AH$403&gt;AH258,1,0))+SUM(IF($AH$4:$AH$403=AH258,IF($AI$4:$AI$403&gt;AI258,1,0),0))+SUM(IF($AH$4:$AH$403=AH258,IF($AI$4:$AI$403=AI258,IF($AJ$4:$AJ$403&lt;AJ258,1,0),0),0))+SUM(IF($AH$4:$AH$403=AH258,IF($AI$4:$AI$403=AI258,IF($AJ$4:$AJ$403=AJ258,IF($AQ$4:$AQ$403&gt;AQ258,1,0),0),0),0)))*2</f>
        <v/>
      </c>
      <c r="AL258" s="1" t="n">
        <v>255</v>
      </c>
      <c r="AM258" s="151" t="n"/>
      <c r="AN258" s="151">
        <f>G258+K258+O258+S258+W258+AA258</f>
        <v/>
      </c>
      <c r="AO258" s="151">
        <f>F258+J258+N258+R258+V258+Z258</f>
        <v/>
      </c>
      <c r="AP258" t="n">
        <v>146</v>
      </c>
      <c r="AQ258" t="n">
        <v>146</v>
      </c>
      <c r="AU258" s="151">
        <f>AU256+2</f>
        <v/>
      </c>
      <c r="AV258" t="n">
        <v>255</v>
      </c>
    </row>
    <row customHeight="1" ht="15" r="259" s="149">
      <c r="A259" s="151" t="n">
        <v>256</v>
      </c>
      <c r="B259" s="19" t="n"/>
      <c r="C259" s="21" t="n"/>
      <c r="D259" s="22" t="n"/>
      <c r="E259" s="20" t="n"/>
      <c r="F259" s="151" t="n"/>
      <c r="G259" s="151" t="n"/>
      <c r="H259" s="151" t="n"/>
      <c r="I259" s="151">
        <f>F259+G259</f>
        <v/>
      </c>
      <c r="J259" s="151" t="n"/>
      <c r="K259" s="151" t="n"/>
      <c r="L259" s="151" t="n"/>
      <c r="M259" s="151">
        <f>J259+K259</f>
        <v/>
      </c>
      <c r="N259" s="151" t="n"/>
      <c r="O259" s="151" t="n"/>
      <c r="P259" s="151" t="n"/>
      <c r="Q259" s="151">
        <f>N259+O259</f>
        <v/>
      </c>
      <c r="R259" s="151" t="n"/>
      <c r="S259" s="151" t="n"/>
      <c r="T259" s="151" t="n"/>
      <c r="U259" s="151">
        <f>R259+S259</f>
        <v/>
      </c>
      <c r="V259" s="151" t="n"/>
      <c r="W259" s="151" t="n"/>
      <c r="X259" s="151" t="n"/>
      <c r="Y259" s="151">
        <f>V259+W259</f>
        <v/>
      </c>
      <c r="Z259" s="151" t="n"/>
      <c r="AA259" s="151" t="n"/>
      <c r="AB259" s="151" t="n"/>
      <c r="AC259" s="151">
        <f>Z259+AA259</f>
        <v/>
      </c>
      <c r="AD259" s="151">
        <f>I259+M259+Q259+U259+Y259+AC259</f>
        <v/>
      </c>
      <c r="AE259" s="151">
        <f>H259+L259+P259+T259+X259+AB259</f>
        <v/>
      </c>
      <c r="AF259" s="151">
        <f ref="AF259" t="array">1+COUNTIF($AD$4:$AD$403,"&gt;"&amp;AD259)+SUM(IF($AD$4:$AD$403=AD259,IF($AN$4:$AN$403&gt;AN259,1,0),0))+SUM(IF($AD$4:$AD$403=AD259,IF($AN$4:$AN$403=AN259,IF($AE$4:$AE$403&lt;AE259,1,0),0),0))+SUM(IF($AD$4:$AD$403=AD259,IF($AN$4:$AN$403=AN259,IF($AE$4:$AE$403=AE259,IF($AP$4:$AP$403&gt;AP259,1,0),0),0),0))</f>
        <v/>
      </c>
      <c r="AG259" s="1" t="n">
        <v>256</v>
      </c>
      <c r="AK259" s="151">
        <f>AK258+1</f>
        <v/>
      </c>
      <c r="AL259" s="1" t="n">
        <v>256</v>
      </c>
      <c r="AM259" s="151" t="n"/>
      <c r="AN259" s="151">
        <f>G259+K259+O259+S259+W259+AA259</f>
        <v/>
      </c>
      <c r="AO259" s="151">
        <f>F259+J259+N259+R259+V259+Z259</f>
        <v/>
      </c>
      <c r="AP259" t="n">
        <v>145</v>
      </c>
      <c r="AU259" s="151">
        <f>AU256+3</f>
        <v/>
      </c>
      <c r="AV259" t="n">
        <v>256</v>
      </c>
    </row>
    <row customHeight="1" ht="15" r="260" s="149">
      <c r="A260" s="151" t="n">
        <v>257</v>
      </c>
      <c r="B260" s="19" t="n"/>
      <c r="C260" s="21" t="n"/>
      <c r="D260" s="22" t="n"/>
      <c r="E260" s="20" t="n"/>
      <c r="F260" s="151" t="n"/>
      <c r="G260" s="151" t="n"/>
      <c r="H260" s="151" t="n"/>
      <c r="I260" s="151">
        <f>F260+G260</f>
        <v/>
      </c>
      <c r="J260" s="151" t="n"/>
      <c r="K260" s="151" t="n"/>
      <c r="L260" s="151" t="n"/>
      <c r="M260" s="151">
        <f>J260+K260</f>
        <v/>
      </c>
      <c r="N260" s="151" t="n"/>
      <c r="O260" s="151" t="n"/>
      <c r="P260" s="151" t="n"/>
      <c r="Q260" s="151">
        <f>N260+O260</f>
        <v/>
      </c>
      <c r="R260" s="151" t="n"/>
      <c r="S260" s="151" t="n"/>
      <c r="T260" s="151" t="n"/>
      <c r="U260" s="151">
        <f>R260+S260</f>
        <v/>
      </c>
      <c r="V260" s="151" t="n"/>
      <c r="W260" s="151" t="n"/>
      <c r="X260" s="151" t="n"/>
      <c r="Y260" s="151">
        <f>V260+W260</f>
        <v/>
      </c>
      <c r="Z260" s="151" t="n"/>
      <c r="AA260" s="151" t="n"/>
      <c r="AB260" s="151" t="n"/>
      <c r="AC260" s="151">
        <f>Z260+AA260</f>
        <v/>
      </c>
      <c r="AD260" s="151">
        <f>I260+M260+Q260+U260+Y260+AC260</f>
        <v/>
      </c>
      <c r="AE260" s="151">
        <f>H260+L260+P260+T260+X260+AB260</f>
        <v/>
      </c>
      <c r="AF260" s="151">
        <f ref="AF260" t="array">1+COUNTIF($AD$4:$AD$403,"&gt;"&amp;AD260)+SUM(IF($AD$4:$AD$403=AD260,IF($AN$4:$AN$403&gt;AN260,1,0),0))+SUM(IF($AD$4:$AD$403=AD260,IF($AN$4:$AN$403=AN260,IF($AE$4:$AE$403&lt;AE260,1,0),0),0))+SUM(IF($AD$4:$AD$403=AD260,IF($AN$4:$AN$403=AN260,IF($AE$4:$AE$403=AE260,IF($AP$4:$AP$403&gt;AP260,1,0),0),0),0))</f>
        <v/>
      </c>
      <c r="AG260" s="1" t="n">
        <v>257</v>
      </c>
      <c r="AH260" s="1">
        <f>AD260+AD261</f>
        <v/>
      </c>
      <c r="AI260" s="1">
        <f>AN260+AN261</f>
        <v/>
      </c>
      <c r="AJ260" s="1">
        <f>AE260+AE261</f>
        <v/>
      </c>
      <c r="AK260" s="17">
        <f ref="AK260" t="array">1+(SUM(IF($AH$4:$AH$403&gt;AH260,1,0))+SUM(IF($AH$4:$AH$403=AH260,IF($AI$4:$AI$403&gt;AI260,1,0),0))+SUM(IF($AH$4:$AH$403=AH260,IF($AI$4:$AI$403=AI260,IF($AJ$4:$AJ$403&lt;AJ260,1,0),0),0))+SUM(IF($AH$4:$AH$403=AH260,IF($AI$4:$AI$403=AI260,IF($AJ$4:$AJ$403=AJ260,IF($AQ$4:$AQ$403&gt;AQ260,1,0),0),0),0)))*2</f>
        <v/>
      </c>
      <c r="AL260" s="1" t="n">
        <v>257</v>
      </c>
      <c r="AM260" s="151" t="n"/>
      <c r="AN260" s="151">
        <f>G260+K260+O260+S260+W260+AA260</f>
        <v/>
      </c>
      <c r="AO260" s="151">
        <f>F260+J260+N260+R260+V260+Z260</f>
        <v/>
      </c>
      <c r="AP260" t="n">
        <v>144</v>
      </c>
      <c r="AQ260" t="n">
        <v>144</v>
      </c>
      <c r="AR260">
        <f>AD260+AD261+AD262+AD263</f>
        <v/>
      </c>
      <c r="AS260">
        <f>AN260+AN261+AN262+AN263</f>
        <v/>
      </c>
      <c r="AT260">
        <f>AE260+AE261+AE262+AE263</f>
        <v/>
      </c>
      <c r="AU260" s="151">
        <f ref="AU260" t="array">1+(SUM(IF($AR$4:$AR$403&gt;AR260,1,0))+SUM(IF($AR$4:$AR$403=AR260,IF($AS$4:$AS$403&gt;AS260,1,0),0))+SUM(IF($AR$4:$AR$403=AR260,IF($AS$4:$AS$403=AS260,IF($AT$4:$AT$403&lt;AT260,1,0),0),0))+SUM(IF($AR$4:$AR$403=AR260,IF($AS$4:$AS$403=AS260,IF($AT$4:$AT$403=AT260,IF($AW$4:$AW$403&gt;AW260,1,0),0),0),0)))*4</f>
        <v/>
      </c>
      <c r="AV260" t="n">
        <v>257</v>
      </c>
      <c r="AW260">
        <f>AP260</f>
        <v/>
      </c>
    </row>
    <row customHeight="1" ht="15" r="261" s="149">
      <c r="A261" s="151" t="n">
        <v>258</v>
      </c>
      <c r="B261" s="19" t="n"/>
      <c r="C261" s="21" t="n"/>
      <c r="D261" s="22" t="n"/>
      <c r="E261" s="20" t="n"/>
      <c r="F261" s="151" t="n"/>
      <c r="G261" s="151" t="n"/>
      <c r="H261" s="151" t="n"/>
      <c r="I261" s="151">
        <f>F261+G261</f>
        <v/>
      </c>
      <c r="J261" s="151" t="n"/>
      <c r="K261" s="151" t="n"/>
      <c r="L261" s="151" t="n"/>
      <c r="M261" s="151">
        <f>J261+K261</f>
        <v/>
      </c>
      <c r="N261" s="151" t="n"/>
      <c r="O261" s="151" t="n"/>
      <c r="P261" s="151" t="n"/>
      <c r="Q261" s="151">
        <f>N261+O261</f>
        <v/>
      </c>
      <c r="R261" s="151" t="n"/>
      <c r="S261" s="151" t="n"/>
      <c r="T261" s="151" t="n"/>
      <c r="U261" s="151">
        <f>R261+S261</f>
        <v/>
      </c>
      <c r="V261" s="151" t="n"/>
      <c r="W261" s="151" t="n"/>
      <c r="X261" s="151" t="n"/>
      <c r="Y261" s="151">
        <f>V261+W261</f>
        <v/>
      </c>
      <c r="Z261" s="151" t="n"/>
      <c r="AA261" s="151" t="n"/>
      <c r="AB261" s="151" t="n"/>
      <c r="AC261" s="151">
        <f>Z261+AA261</f>
        <v/>
      </c>
      <c r="AD261" s="151">
        <f>I261+M261+Q261+U261+Y261+AC261</f>
        <v/>
      </c>
      <c r="AE261" s="151">
        <f>H261+L261+P261+T261+X261+AB261</f>
        <v/>
      </c>
      <c r="AF261" s="151">
        <f ref="AF261" t="array">1+COUNTIF($AD$4:$AD$403,"&gt;"&amp;AD261)+SUM(IF($AD$4:$AD$403=AD261,IF($AN$4:$AN$403&gt;AN261,1,0),0))+SUM(IF($AD$4:$AD$403=AD261,IF($AN$4:$AN$403=AN261,IF($AE$4:$AE$403&lt;AE261,1,0),0),0))+SUM(IF($AD$4:$AD$403=AD261,IF($AN$4:$AN$403=AN261,IF($AE$4:$AE$403=AE261,IF($AP$4:$AP$403&gt;AP261,1,0),0),0),0))</f>
        <v/>
      </c>
      <c r="AG261" s="1" t="n">
        <v>258</v>
      </c>
      <c r="AK261" s="151">
        <f>AK260+1</f>
        <v/>
      </c>
      <c r="AL261" s="1" t="n">
        <v>258</v>
      </c>
      <c r="AM261" s="151" t="n"/>
      <c r="AN261" s="151">
        <f>G261+K261+O261+S261+W261+AA261</f>
        <v/>
      </c>
      <c r="AO261" s="151">
        <f>F261+J261+N261+R261+V261+Z261</f>
        <v/>
      </c>
      <c r="AP261" t="n">
        <v>143</v>
      </c>
      <c r="AU261" s="151">
        <f>AU260+1</f>
        <v/>
      </c>
      <c r="AV261" t="n">
        <v>258</v>
      </c>
    </row>
    <row customHeight="1" ht="15" r="262" s="149">
      <c r="A262" s="151" t="n">
        <v>259</v>
      </c>
      <c r="B262" s="19" t="n"/>
      <c r="C262" s="21" t="n"/>
      <c r="D262" s="22" t="n"/>
      <c r="E262" s="20" t="n"/>
      <c r="F262" s="151" t="n"/>
      <c r="G262" s="151" t="n"/>
      <c r="H262" s="151" t="n"/>
      <c r="I262" s="151">
        <f>F262+G262</f>
        <v/>
      </c>
      <c r="J262" s="151" t="n"/>
      <c r="K262" s="151" t="n"/>
      <c r="L262" s="151" t="n"/>
      <c r="M262" s="151">
        <f>J262+K262</f>
        <v/>
      </c>
      <c r="N262" s="151" t="n"/>
      <c r="O262" s="151" t="n"/>
      <c r="P262" s="151" t="n"/>
      <c r="Q262" s="151">
        <f>N262+O262</f>
        <v/>
      </c>
      <c r="R262" s="151" t="n"/>
      <c r="S262" s="151" t="n"/>
      <c r="T262" s="151" t="n"/>
      <c r="U262" s="151">
        <f>R262+S262</f>
        <v/>
      </c>
      <c r="V262" s="151" t="n"/>
      <c r="W262" s="151" t="n"/>
      <c r="X262" s="151" t="n"/>
      <c r="Y262" s="151">
        <f>V262+W262</f>
        <v/>
      </c>
      <c r="Z262" s="151" t="n"/>
      <c r="AA262" s="151" t="n"/>
      <c r="AB262" s="151" t="n"/>
      <c r="AC262" s="151">
        <f>Z262+AA262</f>
        <v/>
      </c>
      <c r="AD262" s="151">
        <f>I262+M262+Q262+U262+Y262+AC262</f>
        <v/>
      </c>
      <c r="AE262" s="151">
        <f>H262+L262+P262+T262+X262+AB262</f>
        <v/>
      </c>
      <c r="AF262" s="151">
        <f ref="AF262" t="array">1+COUNTIF($AD$4:$AD$403,"&gt;"&amp;AD262)+SUM(IF($AD$4:$AD$403=AD262,IF($AN$4:$AN$403&gt;AN262,1,0),0))+SUM(IF($AD$4:$AD$403=AD262,IF($AN$4:$AN$403=AN262,IF($AE$4:$AE$403&lt;AE262,1,0),0),0))+SUM(IF($AD$4:$AD$403=AD262,IF($AN$4:$AN$403=AN262,IF($AE$4:$AE$403=AE262,IF($AP$4:$AP$403&gt;AP262,1,0),0),0),0))</f>
        <v/>
      </c>
      <c r="AG262" s="1" t="n">
        <v>259</v>
      </c>
      <c r="AH262" s="1">
        <f>AD262+AD263</f>
        <v/>
      </c>
      <c r="AI262" s="1">
        <f>AN262+AN263</f>
        <v/>
      </c>
      <c r="AJ262" s="1">
        <f>AE262+AE263</f>
        <v/>
      </c>
      <c r="AK262" s="17">
        <f ref="AK262" t="array">1+(SUM(IF($AH$4:$AH$403&gt;AH262,1,0))+SUM(IF($AH$4:$AH$403=AH262,IF($AI$4:$AI$403&gt;AI262,1,0),0))+SUM(IF($AH$4:$AH$403=AH262,IF($AI$4:$AI$403=AI262,IF($AJ$4:$AJ$403&lt;AJ262,1,0),0),0))+SUM(IF($AH$4:$AH$403=AH262,IF($AI$4:$AI$403=AI262,IF($AJ$4:$AJ$403=AJ262,IF($AQ$4:$AQ$403&gt;AQ262,1,0),0),0),0)))*2</f>
        <v/>
      </c>
      <c r="AL262" s="1" t="n">
        <v>259</v>
      </c>
      <c r="AM262" s="151" t="n"/>
      <c r="AN262" s="151">
        <f>G262+K262+O262+S262+W262+AA262</f>
        <v/>
      </c>
      <c r="AO262" s="151">
        <f>F262+J262+N262+R262+V262+Z262</f>
        <v/>
      </c>
      <c r="AP262" t="n">
        <v>142</v>
      </c>
      <c r="AQ262" t="n">
        <v>142</v>
      </c>
      <c r="AU262" s="151">
        <f>AU260+2</f>
        <v/>
      </c>
      <c r="AV262" t="n">
        <v>259</v>
      </c>
    </row>
    <row customHeight="1" ht="15" r="263" s="149">
      <c r="A263" s="151" t="n">
        <v>260</v>
      </c>
      <c r="B263" s="19" t="n"/>
      <c r="C263" s="21" t="n"/>
      <c r="D263" s="22" t="n"/>
      <c r="E263" s="20" t="n"/>
      <c r="F263" s="151" t="n"/>
      <c r="G263" s="151" t="n"/>
      <c r="H263" s="151" t="n"/>
      <c r="I263" s="151">
        <f>F263+G263</f>
        <v/>
      </c>
      <c r="J263" s="151" t="n"/>
      <c r="K263" s="151" t="n"/>
      <c r="L263" s="151" t="n"/>
      <c r="M263" s="151">
        <f>J263+K263</f>
        <v/>
      </c>
      <c r="N263" s="151" t="n"/>
      <c r="O263" s="151" t="n"/>
      <c r="P263" s="151" t="n"/>
      <c r="Q263" s="151">
        <f>N263+O263</f>
        <v/>
      </c>
      <c r="R263" s="151" t="n"/>
      <c r="S263" s="151" t="n"/>
      <c r="T263" s="151" t="n"/>
      <c r="U263" s="151">
        <f>R263+S263</f>
        <v/>
      </c>
      <c r="V263" s="151" t="n"/>
      <c r="W263" s="151" t="n"/>
      <c r="X263" s="151" t="n"/>
      <c r="Y263" s="151">
        <f>V263+W263</f>
        <v/>
      </c>
      <c r="Z263" s="151" t="n"/>
      <c r="AA263" s="151" t="n"/>
      <c r="AB263" s="151" t="n"/>
      <c r="AC263" s="151">
        <f>Z263+AA263</f>
        <v/>
      </c>
      <c r="AD263" s="151">
        <f>I263+M263+Q263+U263+Y263+AC263</f>
        <v/>
      </c>
      <c r="AE263" s="151">
        <f>H263+L263+P263+T263+X263+AB263</f>
        <v/>
      </c>
      <c r="AF263" s="151">
        <f ref="AF263" t="array">1+COUNTIF($AD$4:$AD$403,"&gt;"&amp;AD263)+SUM(IF($AD$4:$AD$403=AD263,IF($AN$4:$AN$403&gt;AN263,1,0),0))+SUM(IF($AD$4:$AD$403=AD263,IF($AN$4:$AN$403=AN263,IF($AE$4:$AE$403&lt;AE263,1,0),0),0))+SUM(IF($AD$4:$AD$403=AD263,IF($AN$4:$AN$403=AN263,IF($AE$4:$AE$403=AE263,IF($AP$4:$AP$403&gt;AP263,1,0),0),0),0))</f>
        <v/>
      </c>
      <c r="AG263" s="1" t="n">
        <v>260</v>
      </c>
      <c r="AK263" s="151">
        <f>AK262+1</f>
        <v/>
      </c>
      <c r="AL263" s="1" t="n">
        <v>260</v>
      </c>
      <c r="AM263" s="151" t="n"/>
      <c r="AN263" s="151">
        <f>G263+K263+O263+S263+W263+AA263</f>
        <v/>
      </c>
      <c r="AO263" s="151">
        <f>F263+J263+N263+R263+V263+Z263</f>
        <v/>
      </c>
      <c r="AP263" t="n">
        <v>141</v>
      </c>
      <c r="AU263" s="151">
        <f>AU260+3</f>
        <v/>
      </c>
      <c r="AV263" t="n">
        <v>260</v>
      </c>
    </row>
    <row customHeight="1" ht="15" r="264" s="149">
      <c r="A264" s="151" t="n">
        <v>261</v>
      </c>
      <c r="B264" s="19" t="n"/>
      <c r="C264" s="21" t="n"/>
      <c r="D264" s="22" t="n"/>
      <c r="E264" s="20" t="n"/>
      <c r="F264" s="151" t="n"/>
      <c r="G264" s="151" t="n"/>
      <c r="H264" s="151" t="n"/>
      <c r="I264" s="151">
        <f>F264+G264</f>
        <v/>
      </c>
      <c r="J264" s="151" t="n"/>
      <c r="K264" s="151" t="n"/>
      <c r="L264" s="151" t="n"/>
      <c r="M264" s="151">
        <f>J264+K264</f>
        <v/>
      </c>
      <c r="N264" s="151" t="n"/>
      <c r="O264" s="151" t="n"/>
      <c r="P264" s="151" t="n"/>
      <c r="Q264" s="151">
        <f>N264+O264</f>
        <v/>
      </c>
      <c r="R264" s="151" t="n"/>
      <c r="S264" s="151" t="n"/>
      <c r="T264" s="151" t="n"/>
      <c r="U264" s="151">
        <f>R264+S264</f>
        <v/>
      </c>
      <c r="V264" s="151" t="n"/>
      <c r="W264" s="151" t="n"/>
      <c r="X264" s="151" t="n"/>
      <c r="Y264" s="151">
        <f>V264+W264</f>
        <v/>
      </c>
      <c r="Z264" s="151" t="n"/>
      <c r="AA264" s="151" t="n"/>
      <c r="AB264" s="151" t="n"/>
      <c r="AC264" s="151">
        <f>Z264+AA264</f>
        <v/>
      </c>
      <c r="AD264" s="151">
        <f>I264+M264+Q264+U264+Y264+AC264</f>
        <v/>
      </c>
      <c r="AE264" s="151">
        <f>H264+L264+P264+T264+X264+AB264</f>
        <v/>
      </c>
      <c r="AF264" s="151">
        <f ref="AF264" t="array">1+COUNTIF($AD$4:$AD$403,"&gt;"&amp;AD264)+SUM(IF($AD$4:$AD$403=AD264,IF($AN$4:$AN$403&gt;AN264,1,0),0))+SUM(IF($AD$4:$AD$403=AD264,IF($AN$4:$AN$403=AN264,IF($AE$4:$AE$403&lt;AE264,1,0),0),0))+SUM(IF($AD$4:$AD$403=AD264,IF($AN$4:$AN$403=AN264,IF($AE$4:$AE$403=AE264,IF($AP$4:$AP$403&gt;AP264,1,0),0),0),0))</f>
        <v/>
      </c>
      <c r="AG264" s="1" t="n">
        <v>261</v>
      </c>
      <c r="AH264" s="1">
        <f>AD264+AD265</f>
        <v/>
      </c>
      <c r="AI264" s="1">
        <f>AN264+AN265</f>
        <v/>
      </c>
      <c r="AJ264" s="1">
        <f>AE264+AE265</f>
        <v/>
      </c>
      <c r="AK264" s="17">
        <f ref="AK264" t="array">1+(SUM(IF($AH$4:$AH$403&gt;AH264,1,0))+SUM(IF($AH$4:$AH$403=AH264,IF($AI$4:$AI$403&gt;AI264,1,0),0))+SUM(IF($AH$4:$AH$403=AH264,IF($AI$4:$AI$403=AI264,IF($AJ$4:$AJ$403&lt;AJ264,1,0),0),0))+SUM(IF($AH$4:$AH$403=AH264,IF($AI$4:$AI$403=AI264,IF($AJ$4:$AJ$403=AJ264,IF($AQ$4:$AQ$403&gt;AQ264,1,0),0),0),0)))*2</f>
        <v/>
      </c>
      <c r="AL264" s="1" t="n">
        <v>261</v>
      </c>
      <c r="AM264" s="151" t="n"/>
      <c r="AN264" s="151">
        <f>G264+K264+O264+S264+W264+AA264</f>
        <v/>
      </c>
      <c r="AO264" s="151">
        <f>F264+J264+N264+R264+V264+Z264</f>
        <v/>
      </c>
      <c r="AP264" t="n">
        <v>140</v>
      </c>
      <c r="AQ264" t="n">
        <v>140</v>
      </c>
      <c r="AR264">
        <f>AD264+AD265+AD266+AD267</f>
        <v/>
      </c>
      <c r="AS264">
        <f>AN264+AN265+AN266+AN267</f>
        <v/>
      </c>
      <c r="AT264">
        <f>AE264+AE265+AE266+AE267</f>
        <v/>
      </c>
      <c r="AU264" s="151">
        <f ref="AU264" t="array">1+(SUM(IF($AR$4:$AR$403&gt;AR264,1,0))+SUM(IF($AR$4:$AR$403=AR264,IF($AS$4:$AS$403&gt;AS264,1,0),0))+SUM(IF($AR$4:$AR$403=AR264,IF($AS$4:$AS$403=AS264,IF($AT$4:$AT$403&lt;AT264,1,0),0),0))+SUM(IF($AR$4:$AR$403=AR264,IF($AS$4:$AS$403=AS264,IF($AT$4:$AT$403=AT264,IF($AW$4:$AW$403&gt;AW264,1,0),0),0),0)))*4</f>
        <v/>
      </c>
      <c r="AV264" t="n">
        <v>261</v>
      </c>
      <c r="AW264">
        <f>AP264</f>
        <v/>
      </c>
    </row>
    <row customHeight="1" ht="15" r="265" s="149">
      <c r="A265" s="151" t="n">
        <v>262</v>
      </c>
      <c r="B265" s="19" t="n"/>
      <c r="C265" s="21" t="n"/>
      <c r="D265" s="22" t="n"/>
      <c r="E265" s="20" t="n"/>
      <c r="F265" s="151" t="n"/>
      <c r="G265" s="151" t="n"/>
      <c r="H265" s="151" t="n"/>
      <c r="I265" s="151">
        <f>F265+G265</f>
        <v/>
      </c>
      <c r="J265" s="151" t="n"/>
      <c r="K265" s="151" t="n"/>
      <c r="L265" s="151" t="n"/>
      <c r="M265" s="151">
        <f>J265+K265</f>
        <v/>
      </c>
      <c r="N265" s="151" t="n"/>
      <c r="O265" s="151" t="n"/>
      <c r="P265" s="151" t="n"/>
      <c r="Q265" s="151">
        <f>N265+O265</f>
        <v/>
      </c>
      <c r="R265" s="151" t="n"/>
      <c r="S265" s="151" t="n"/>
      <c r="T265" s="151" t="n"/>
      <c r="U265" s="151">
        <f>R265+S265</f>
        <v/>
      </c>
      <c r="V265" s="151" t="n"/>
      <c r="W265" s="151" t="n"/>
      <c r="X265" s="151" t="n"/>
      <c r="Y265" s="151">
        <f>V265+W265</f>
        <v/>
      </c>
      <c r="Z265" s="151" t="n"/>
      <c r="AA265" s="151" t="n"/>
      <c r="AB265" s="151" t="n"/>
      <c r="AC265" s="151">
        <f>Z265+AA265</f>
        <v/>
      </c>
      <c r="AD265" s="151">
        <f>I265+M265+Q265+U265+Y265+AC265</f>
        <v/>
      </c>
      <c r="AE265" s="151">
        <f>H265+L265+P265+T265+X265+AB265</f>
        <v/>
      </c>
      <c r="AF265" s="151">
        <f ref="AF265" t="array">1+COUNTIF($AD$4:$AD$403,"&gt;"&amp;AD265)+SUM(IF($AD$4:$AD$403=AD265,IF($AN$4:$AN$403&gt;AN265,1,0),0))+SUM(IF($AD$4:$AD$403=AD265,IF($AN$4:$AN$403=AN265,IF($AE$4:$AE$403&lt;AE265,1,0),0),0))+SUM(IF($AD$4:$AD$403=AD265,IF($AN$4:$AN$403=AN265,IF($AE$4:$AE$403=AE265,IF($AP$4:$AP$403&gt;AP265,1,0),0),0),0))</f>
        <v/>
      </c>
      <c r="AG265" s="1" t="n">
        <v>262</v>
      </c>
      <c r="AK265" s="151">
        <f>AK264+1</f>
        <v/>
      </c>
      <c r="AL265" s="1" t="n">
        <v>262</v>
      </c>
      <c r="AM265" s="151" t="n"/>
      <c r="AN265" s="151">
        <f>G265+K265+O265+S265+W265+AA265</f>
        <v/>
      </c>
      <c r="AO265" s="151">
        <f>F265+J265+N265+R265+V265+Z265</f>
        <v/>
      </c>
      <c r="AP265" t="n">
        <v>139</v>
      </c>
      <c r="AU265" s="151">
        <f>AU264+1</f>
        <v/>
      </c>
      <c r="AV265" t="n">
        <v>262</v>
      </c>
    </row>
    <row customHeight="1" ht="15" r="266" s="149">
      <c r="A266" s="151" t="n">
        <v>263</v>
      </c>
      <c r="B266" s="19" t="n"/>
      <c r="C266" s="21" t="n"/>
      <c r="D266" s="22" t="n"/>
      <c r="E266" s="20" t="n"/>
      <c r="F266" s="151" t="n"/>
      <c r="G266" s="151" t="n"/>
      <c r="H266" s="151" t="n"/>
      <c r="I266" s="151">
        <f>F266+G266</f>
        <v/>
      </c>
      <c r="J266" s="151" t="n"/>
      <c r="K266" s="151" t="n"/>
      <c r="L266" s="151" t="n"/>
      <c r="M266" s="151">
        <f>J266+K266</f>
        <v/>
      </c>
      <c r="N266" s="151" t="n"/>
      <c r="O266" s="151" t="n"/>
      <c r="P266" s="151" t="n"/>
      <c r="Q266" s="151">
        <f>N266+O266</f>
        <v/>
      </c>
      <c r="R266" s="151" t="n"/>
      <c r="S266" s="151" t="n"/>
      <c r="T266" s="151" t="n"/>
      <c r="U266" s="151">
        <f>R266+S266</f>
        <v/>
      </c>
      <c r="V266" s="151" t="n"/>
      <c r="W266" s="151" t="n"/>
      <c r="X266" s="151" t="n"/>
      <c r="Y266" s="151">
        <f>V266+W266</f>
        <v/>
      </c>
      <c r="Z266" s="151" t="n"/>
      <c r="AA266" s="151" t="n"/>
      <c r="AB266" s="151" t="n"/>
      <c r="AC266" s="151">
        <f>Z266+AA266</f>
        <v/>
      </c>
      <c r="AD266" s="151">
        <f>I266+M266+Q266+U266+Y266+AC266</f>
        <v/>
      </c>
      <c r="AE266" s="151">
        <f>H266+L266+P266+T266+X266+AB266</f>
        <v/>
      </c>
      <c r="AF266" s="151">
        <f ref="AF266" t="array">1+COUNTIF($AD$4:$AD$403,"&gt;"&amp;AD266)+SUM(IF($AD$4:$AD$403=AD266,IF($AN$4:$AN$403&gt;AN266,1,0),0))+SUM(IF($AD$4:$AD$403=AD266,IF($AN$4:$AN$403=AN266,IF($AE$4:$AE$403&lt;AE266,1,0),0),0))+SUM(IF($AD$4:$AD$403=AD266,IF($AN$4:$AN$403=AN266,IF($AE$4:$AE$403=AE266,IF($AP$4:$AP$403&gt;AP266,1,0),0),0),0))</f>
        <v/>
      </c>
      <c r="AG266" s="1" t="n">
        <v>263</v>
      </c>
      <c r="AH266" s="1">
        <f>AD266+AD267</f>
        <v/>
      </c>
      <c r="AI266" s="1">
        <f>AN266+AN267</f>
        <v/>
      </c>
      <c r="AJ266" s="1">
        <f>AE266+AE267</f>
        <v/>
      </c>
      <c r="AK266" s="17">
        <f ref="AK266" t="array">1+(SUM(IF($AH$4:$AH$403&gt;AH266,1,0))+SUM(IF($AH$4:$AH$403=AH266,IF($AI$4:$AI$403&gt;AI266,1,0),0))+SUM(IF($AH$4:$AH$403=AH266,IF($AI$4:$AI$403=AI266,IF($AJ$4:$AJ$403&lt;AJ266,1,0),0),0))+SUM(IF($AH$4:$AH$403=AH266,IF($AI$4:$AI$403=AI266,IF($AJ$4:$AJ$403=AJ266,IF($AQ$4:$AQ$403&gt;AQ266,1,0),0),0),0)))*2</f>
        <v/>
      </c>
      <c r="AL266" s="1" t="n">
        <v>263</v>
      </c>
      <c r="AM266" s="151" t="n"/>
      <c r="AN266" s="151">
        <f>G266+K266+O266+S266+W266+AA266</f>
        <v/>
      </c>
      <c r="AO266" s="151">
        <f>F266+J266+N266+R266+V266+Z266</f>
        <v/>
      </c>
      <c r="AP266" t="n">
        <v>138</v>
      </c>
      <c r="AQ266" t="n">
        <v>138</v>
      </c>
      <c r="AU266" s="151">
        <f>AU264+2</f>
        <v/>
      </c>
      <c r="AV266" t="n">
        <v>263</v>
      </c>
    </row>
    <row customHeight="1" ht="15" r="267" s="149">
      <c r="A267" s="151" t="n">
        <v>264</v>
      </c>
      <c r="B267" s="19" t="n"/>
      <c r="C267" s="21" t="n"/>
      <c r="D267" s="22" t="n"/>
      <c r="E267" s="20" t="n"/>
      <c r="F267" s="151" t="n"/>
      <c r="G267" s="151" t="n"/>
      <c r="H267" s="151" t="n"/>
      <c r="I267" s="151">
        <f>F267+G267</f>
        <v/>
      </c>
      <c r="J267" s="151" t="n"/>
      <c r="K267" s="151" t="n"/>
      <c r="L267" s="151" t="n"/>
      <c r="M267" s="151">
        <f>J267+K267</f>
        <v/>
      </c>
      <c r="N267" s="151" t="n"/>
      <c r="O267" s="151" t="n"/>
      <c r="P267" s="151" t="n"/>
      <c r="Q267" s="151">
        <f>N267+O267</f>
        <v/>
      </c>
      <c r="R267" s="151" t="n"/>
      <c r="S267" s="151" t="n"/>
      <c r="T267" s="151" t="n"/>
      <c r="U267" s="151">
        <f>R267+S267</f>
        <v/>
      </c>
      <c r="V267" s="151" t="n"/>
      <c r="W267" s="151" t="n"/>
      <c r="X267" s="151" t="n"/>
      <c r="Y267" s="151">
        <f>V267+W267</f>
        <v/>
      </c>
      <c r="Z267" s="151" t="n"/>
      <c r="AA267" s="151" t="n"/>
      <c r="AB267" s="151" t="n"/>
      <c r="AC267" s="151">
        <f>Z267+AA267</f>
        <v/>
      </c>
      <c r="AD267" s="151">
        <f>I267+M267+Q267+U267+Y267+AC267</f>
        <v/>
      </c>
      <c r="AE267" s="151">
        <f>H267+L267+P267+T267+X267+AB267</f>
        <v/>
      </c>
      <c r="AF267" s="151">
        <f ref="AF267" t="array">1+COUNTIF($AD$4:$AD$403,"&gt;"&amp;AD267)+SUM(IF($AD$4:$AD$403=AD267,IF($AN$4:$AN$403&gt;AN267,1,0),0))+SUM(IF($AD$4:$AD$403=AD267,IF($AN$4:$AN$403=AN267,IF($AE$4:$AE$403&lt;AE267,1,0),0),0))+SUM(IF($AD$4:$AD$403=AD267,IF($AN$4:$AN$403=AN267,IF($AE$4:$AE$403=AE267,IF($AP$4:$AP$403&gt;AP267,1,0),0),0),0))</f>
        <v/>
      </c>
      <c r="AG267" s="1" t="n">
        <v>264</v>
      </c>
      <c r="AK267" s="151">
        <f>AK266+1</f>
        <v/>
      </c>
      <c r="AL267" s="1" t="n">
        <v>264</v>
      </c>
      <c r="AM267" s="151" t="n"/>
      <c r="AN267" s="151">
        <f>G267+K267+O267+S267+W267+AA267</f>
        <v/>
      </c>
      <c r="AO267" s="151">
        <f>F267+J267+N267+R267+V267+Z267</f>
        <v/>
      </c>
      <c r="AP267" t="n">
        <v>137</v>
      </c>
      <c r="AU267" s="151">
        <f>AU264+3</f>
        <v/>
      </c>
      <c r="AV267" t="n">
        <v>264</v>
      </c>
    </row>
    <row customHeight="1" ht="15" r="268" s="149">
      <c r="A268" s="151" t="n">
        <v>265</v>
      </c>
      <c r="B268" s="19" t="n"/>
      <c r="C268" s="21" t="n"/>
      <c r="D268" s="22" t="n"/>
      <c r="E268" s="20" t="n"/>
      <c r="F268" s="151" t="n"/>
      <c r="G268" s="151" t="n"/>
      <c r="H268" s="151" t="n"/>
      <c r="I268" s="151">
        <f>F268+G268</f>
        <v/>
      </c>
      <c r="J268" s="151" t="n"/>
      <c r="K268" s="151" t="n"/>
      <c r="L268" s="151" t="n"/>
      <c r="M268" s="151">
        <f>J268+K268</f>
        <v/>
      </c>
      <c r="N268" s="151" t="n"/>
      <c r="O268" s="151" t="n"/>
      <c r="P268" s="151" t="n"/>
      <c r="Q268" s="151">
        <f>N268+O268</f>
        <v/>
      </c>
      <c r="R268" s="151" t="n"/>
      <c r="S268" s="151" t="n"/>
      <c r="T268" s="151" t="n"/>
      <c r="U268" s="151">
        <f>R268+S268</f>
        <v/>
      </c>
      <c r="V268" s="151" t="n"/>
      <c r="W268" s="151" t="n"/>
      <c r="X268" s="151" t="n"/>
      <c r="Y268" s="151">
        <f>V268+W268</f>
        <v/>
      </c>
      <c r="Z268" s="151" t="n"/>
      <c r="AA268" s="151" t="n"/>
      <c r="AB268" s="151" t="n"/>
      <c r="AC268" s="151">
        <f>Z268+AA268</f>
        <v/>
      </c>
      <c r="AD268" s="151">
        <f>I268+M268+Q268+U268+Y268+AC268</f>
        <v/>
      </c>
      <c r="AE268" s="151">
        <f>H268+L268+P268+T268+X268+AB268</f>
        <v/>
      </c>
      <c r="AF268" s="151">
        <f ref="AF268" t="array">1+COUNTIF($AD$4:$AD$403,"&gt;"&amp;AD268)+SUM(IF($AD$4:$AD$403=AD268,IF($AN$4:$AN$403&gt;AN268,1,0),0))+SUM(IF($AD$4:$AD$403=AD268,IF($AN$4:$AN$403=AN268,IF($AE$4:$AE$403&lt;AE268,1,0),0),0))+SUM(IF($AD$4:$AD$403=AD268,IF($AN$4:$AN$403=AN268,IF($AE$4:$AE$403=AE268,IF($AP$4:$AP$403&gt;AP268,1,0),0),0),0))</f>
        <v/>
      </c>
      <c r="AG268" s="1" t="n">
        <v>265</v>
      </c>
      <c r="AH268" s="1">
        <f>AD268+AD269</f>
        <v/>
      </c>
      <c r="AI268" s="1">
        <f>AN268+AN269</f>
        <v/>
      </c>
      <c r="AJ268" s="1">
        <f>AE268+AE269</f>
        <v/>
      </c>
      <c r="AK268" s="17">
        <f ref="AK268" t="array">1+(SUM(IF($AH$4:$AH$403&gt;AH268,1,0))+SUM(IF($AH$4:$AH$403=AH268,IF($AI$4:$AI$403&gt;AI268,1,0),0))+SUM(IF($AH$4:$AH$403=AH268,IF($AI$4:$AI$403=AI268,IF($AJ$4:$AJ$403&lt;AJ268,1,0),0),0))+SUM(IF($AH$4:$AH$403=AH268,IF($AI$4:$AI$403=AI268,IF($AJ$4:$AJ$403=AJ268,IF($AQ$4:$AQ$403&gt;AQ268,1,0),0),0),0)))*2</f>
        <v/>
      </c>
      <c r="AL268" s="1" t="n">
        <v>265</v>
      </c>
      <c r="AM268" s="151" t="n"/>
      <c r="AN268" s="151">
        <f>G268+K268+O268+S268+W268+AA268</f>
        <v/>
      </c>
      <c r="AO268" s="151">
        <f>F268+J268+N268+R268+V268+Z268</f>
        <v/>
      </c>
      <c r="AP268" t="n">
        <v>136</v>
      </c>
      <c r="AQ268" t="n">
        <v>136</v>
      </c>
      <c r="AR268">
        <f>AD268+AD269+AD270+AD271</f>
        <v/>
      </c>
      <c r="AS268">
        <f>AN268+AN269+AN270+AN271</f>
        <v/>
      </c>
      <c r="AT268">
        <f>AE268+AE269+AE270+AE271</f>
        <v/>
      </c>
      <c r="AU268" s="151">
        <f ref="AU268" t="array">1+(SUM(IF($AR$4:$AR$403&gt;AR268,1,0))+SUM(IF($AR$4:$AR$403=AR268,IF($AS$4:$AS$403&gt;AS268,1,0),0))+SUM(IF($AR$4:$AR$403=AR268,IF($AS$4:$AS$403=AS268,IF($AT$4:$AT$403&lt;AT268,1,0),0),0))+SUM(IF($AR$4:$AR$403=AR268,IF($AS$4:$AS$403=AS268,IF($AT$4:$AT$403=AT268,IF($AW$4:$AW$403&gt;AW268,1,0),0),0),0)))*4</f>
        <v/>
      </c>
      <c r="AV268" t="n">
        <v>265</v>
      </c>
      <c r="AW268">
        <f>AP268</f>
        <v/>
      </c>
    </row>
    <row customHeight="1" ht="15" r="269" s="149">
      <c r="A269" s="151" t="n">
        <v>266</v>
      </c>
      <c r="B269" s="19" t="n"/>
      <c r="C269" s="21" t="n"/>
      <c r="D269" s="22" t="n"/>
      <c r="E269" s="20" t="n"/>
      <c r="F269" s="151" t="n"/>
      <c r="G269" s="151" t="n"/>
      <c r="H269" s="151" t="n"/>
      <c r="I269" s="151">
        <f>F269+G269</f>
        <v/>
      </c>
      <c r="J269" s="151" t="n"/>
      <c r="K269" s="151" t="n"/>
      <c r="L269" s="151" t="n"/>
      <c r="M269" s="151">
        <f>J269+K269</f>
        <v/>
      </c>
      <c r="N269" s="151" t="n"/>
      <c r="O269" s="151" t="n"/>
      <c r="P269" s="151" t="n"/>
      <c r="Q269" s="151">
        <f>N269+O269</f>
        <v/>
      </c>
      <c r="R269" s="151" t="n"/>
      <c r="S269" s="151" t="n"/>
      <c r="T269" s="151" t="n"/>
      <c r="U269" s="151">
        <f>R269+S269</f>
        <v/>
      </c>
      <c r="V269" s="151" t="n"/>
      <c r="W269" s="151" t="n"/>
      <c r="X269" s="151" t="n"/>
      <c r="Y269" s="151">
        <f>V269+W269</f>
        <v/>
      </c>
      <c r="Z269" s="151" t="n"/>
      <c r="AA269" s="151" t="n"/>
      <c r="AB269" s="151" t="n"/>
      <c r="AC269" s="151">
        <f>Z269+AA269</f>
        <v/>
      </c>
      <c r="AD269" s="151">
        <f>I269+M269+Q269+U269+Y269+AC269</f>
        <v/>
      </c>
      <c r="AE269" s="151">
        <f>H269+L269+P269+T269+X269+AB269</f>
        <v/>
      </c>
      <c r="AF269" s="151">
        <f ref="AF269" t="array">1+COUNTIF($AD$4:$AD$403,"&gt;"&amp;AD269)+SUM(IF($AD$4:$AD$403=AD269,IF($AN$4:$AN$403&gt;AN269,1,0),0))+SUM(IF($AD$4:$AD$403=AD269,IF($AN$4:$AN$403=AN269,IF($AE$4:$AE$403&lt;AE269,1,0),0),0))+SUM(IF($AD$4:$AD$403=AD269,IF($AN$4:$AN$403=AN269,IF($AE$4:$AE$403=AE269,IF($AP$4:$AP$403&gt;AP269,1,0),0),0),0))</f>
        <v/>
      </c>
      <c r="AG269" s="1" t="n">
        <v>266</v>
      </c>
      <c r="AK269" s="151">
        <f>AK268+1</f>
        <v/>
      </c>
      <c r="AL269" s="1" t="n">
        <v>266</v>
      </c>
      <c r="AM269" s="151" t="n"/>
      <c r="AN269" s="151">
        <f>G269+K269+O269+S269+W269+AA269</f>
        <v/>
      </c>
      <c r="AO269" s="151">
        <f>F269+J269+N269+R269+V269+Z269</f>
        <v/>
      </c>
      <c r="AP269" t="n">
        <v>135</v>
      </c>
      <c r="AU269" s="151">
        <f>AU268+1</f>
        <v/>
      </c>
      <c r="AV269" t="n">
        <v>266</v>
      </c>
    </row>
    <row customHeight="1" ht="15" r="270" s="149">
      <c r="A270" s="151" t="n">
        <v>267</v>
      </c>
      <c r="B270" s="19" t="n"/>
      <c r="C270" s="21" t="n"/>
      <c r="D270" s="22" t="n"/>
      <c r="E270" s="20" t="n"/>
      <c r="F270" s="151" t="n"/>
      <c r="G270" s="151" t="n"/>
      <c r="H270" s="151" t="n"/>
      <c r="I270" s="151">
        <f>F270+G270</f>
        <v/>
      </c>
      <c r="J270" s="151" t="n"/>
      <c r="K270" s="151" t="n"/>
      <c r="L270" s="151" t="n"/>
      <c r="M270" s="151">
        <f>J270+K270</f>
        <v/>
      </c>
      <c r="N270" s="151" t="n"/>
      <c r="O270" s="151" t="n"/>
      <c r="P270" s="151" t="n"/>
      <c r="Q270" s="151">
        <f>N270+O270</f>
        <v/>
      </c>
      <c r="R270" s="151" t="n"/>
      <c r="S270" s="151" t="n"/>
      <c r="T270" s="151" t="n"/>
      <c r="U270" s="151">
        <f>R270+S270</f>
        <v/>
      </c>
      <c r="V270" s="151" t="n"/>
      <c r="W270" s="151" t="n"/>
      <c r="X270" s="151" t="n"/>
      <c r="Y270" s="151">
        <f>V270+W270</f>
        <v/>
      </c>
      <c r="Z270" s="151" t="n"/>
      <c r="AA270" s="151" t="n"/>
      <c r="AB270" s="151" t="n"/>
      <c r="AC270" s="151">
        <f>Z270+AA270</f>
        <v/>
      </c>
      <c r="AD270" s="151">
        <f>I270+M270+Q270+U270+Y270+AC270</f>
        <v/>
      </c>
      <c r="AE270" s="151">
        <f>H270+L270+P270+T270+X270+AB270</f>
        <v/>
      </c>
      <c r="AF270" s="151">
        <f ref="AF270" t="array">1+COUNTIF($AD$4:$AD$403,"&gt;"&amp;AD270)+SUM(IF($AD$4:$AD$403=AD270,IF($AN$4:$AN$403&gt;AN270,1,0),0))+SUM(IF($AD$4:$AD$403=AD270,IF($AN$4:$AN$403=AN270,IF($AE$4:$AE$403&lt;AE270,1,0),0),0))+SUM(IF($AD$4:$AD$403=AD270,IF($AN$4:$AN$403=AN270,IF($AE$4:$AE$403=AE270,IF($AP$4:$AP$403&gt;AP270,1,0),0),0),0))</f>
        <v/>
      </c>
      <c r="AG270" s="1" t="n">
        <v>267</v>
      </c>
      <c r="AH270" s="1">
        <f>AD270+AD271</f>
        <v/>
      </c>
      <c r="AI270" s="1">
        <f>AN270+AN271</f>
        <v/>
      </c>
      <c r="AJ270" s="1">
        <f>AE270+AE271</f>
        <v/>
      </c>
      <c r="AK270" s="17">
        <f ref="AK270" t="array">1+(SUM(IF($AH$4:$AH$403&gt;AH270,1,0))+SUM(IF($AH$4:$AH$403=AH270,IF($AI$4:$AI$403&gt;AI270,1,0),0))+SUM(IF($AH$4:$AH$403=AH270,IF($AI$4:$AI$403=AI270,IF($AJ$4:$AJ$403&lt;AJ270,1,0),0),0))+SUM(IF($AH$4:$AH$403=AH270,IF($AI$4:$AI$403=AI270,IF($AJ$4:$AJ$403=AJ270,IF($AQ$4:$AQ$403&gt;AQ270,1,0),0),0),0)))*2</f>
        <v/>
      </c>
      <c r="AL270" s="1" t="n">
        <v>267</v>
      </c>
      <c r="AM270" s="151" t="n"/>
      <c r="AN270" s="151">
        <f>G270+K270+O270+S270+W270+AA270</f>
        <v/>
      </c>
      <c r="AO270" s="151">
        <f>F270+J270+N270+R270+V270+Z270</f>
        <v/>
      </c>
      <c r="AP270" t="n">
        <v>134</v>
      </c>
      <c r="AQ270" t="n">
        <v>134</v>
      </c>
      <c r="AU270" s="151">
        <f>AU268+2</f>
        <v/>
      </c>
      <c r="AV270" t="n">
        <v>267</v>
      </c>
    </row>
    <row customHeight="1" ht="15" r="271" s="149">
      <c r="A271" s="151" t="n">
        <v>268</v>
      </c>
      <c r="B271" s="19" t="n"/>
      <c r="C271" s="21" t="n"/>
      <c r="D271" s="22" t="n"/>
      <c r="E271" s="20" t="n"/>
      <c r="F271" s="151" t="n"/>
      <c r="G271" s="151" t="n"/>
      <c r="H271" s="151" t="n"/>
      <c r="I271" s="151">
        <f>F271+G271</f>
        <v/>
      </c>
      <c r="J271" s="151" t="n"/>
      <c r="K271" s="151" t="n"/>
      <c r="L271" s="151" t="n"/>
      <c r="M271" s="151">
        <f>J271+K271</f>
        <v/>
      </c>
      <c r="N271" s="151" t="n"/>
      <c r="O271" s="151" t="n"/>
      <c r="P271" s="151" t="n"/>
      <c r="Q271" s="151">
        <f>N271+O271</f>
        <v/>
      </c>
      <c r="R271" s="151" t="n"/>
      <c r="S271" s="151" t="n"/>
      <c r="T271" s="151" t="n"/>
      <c r="U271" s="151">
        <f>R271+S271</f>
        <v/>
      </c>
      <c r="V271" s="151" t="n"/>
      <c r="W271" s="151" t="n"/>
      <c r="X271" s="151" t="n"/>
      <c r="Y271" s="151">
        <f>V271+W271</f>
        <v/>
      </c>
      <c r="Z271" s="151" t="n"/>
      <c r="AA271" s="151" t="n"/>
      <c r="AB271" s="151" t="n"/>
      <c r="AC271" s="151">
        <f>Z271+AA271</f>
        <v/>
      </c>
      <c r="AD271" s="151">
        <f>I271+M271+Q271+U271+Y271+AC271</f>
        <v/>
      </c>
      <c r="AE271" s="151">
        <f>H271+L271+P271+T271+X271+AB271</f>
        <v/>
      </c>
      <c r="AF271" s="151">
        <f ref="AF271" t="array">1+COUNTIF($AD$4:$AD$403,"&gt;"&amp;AD271)+SUM(IF($AD$4:$AD$403=AD271,IF($AN$4:$AN$403&gt;AN271,1,0),0))+SUM(IF($AD$4:$AD$403=AD271,IF($AN$4:$AN$403=AN271,IF($AE$4:$AE$403&lt;AE271,1,0),0),0))+SUM(IF($AD$4:$AD$403=AD271,IF($AN$4:$AN$403=AN271,IF($AE$4:$AE$403=AE271,IF($AP$4:$AP$403&gt;AP271,1,0),0),0),0))</f>
        <v/>
      </c>
      <c r="AG271" s="1" t="n">
        <v>268</v>
      </c>
      <c r="AK271" s="151">
        <f>AK270+1</f>
        <v/>
      </c>
      <c r="AL271" s="1" t="n">
        <v>268</v>
      </c>
      <c r="AM271" s="151" t="n"/>
      <c r="AN271" s="151">
        <f>G271+K271+O271+S271+W271+AA271</f>
        <v/>
      </c>
      <c r="AO271" s="151">
        <f>F271+J271+N271+R271+V271+Z271</f>
        <v/>
      </c>
      <c r="AP271" t="n">
        <v>133</v>
      </c>
      <c r="AU271" s="151">
        <f>AU268+3</f>
        <v/>
      </c>
      <c r="AV271" t="n">
        <v>268</v>
      </c>
    </row>
    <row customHeight="1" ht="15" r="272" s="149">
      <c r="A272" s="151" t="n">
        <v>269</v>
      </c>
      <c r="B272" s="19" t="n"/>
      <c r="C272" s="21" t="n"/>
      <c r="D272" s="22" t="n"/>
      <c r="E272" s="20" t="n"/>
      <c r="F272" s="151" t="n"/>
      <c r="G272" s="151" t="n"/>
      <c r="H272" s="151" t="n"/>
      <c r="I272" s="151">
        <f>F272+G272</f>
        <v/>
      </c>
      <c r="J272" s="151" t="n"/>
      <c r="K272" s="151" t="n"/>
      <c r="L272" s="151" t="n"/>
      <c r="M272" s="151">
        <f>J272+K272</f>
        <v/>
      </c>
      <c r="N272" s="151" t="n"/>
      <c r="O272" s="151" t="n"/>
      <c r="P272" s="151" t="n"/>
      <c r="Q272" s="151">
        <f>N272+O272</f>
        <v/>
      </c>
      <c r="R272" s="151" t="n"/>
      <c r="S272" s="151" t="n"/>
      <c r="T272" s="151" t="n"/>
      <c r="U272" s="151">
        <f>R272+S272</f>
        <v/>
      </c>
      <c r="V272" s="151" t="n"/>
      <c r="W272" s="151" t="n"/>
      <c r="X272" s="151" t="n"/>
      <c r="Y272" s="151">
        <f>V272+W272</f>
        <v/>
      </c>
      <c r="Z272" s="151" t="n"/>
      <c r="AA272" s="151" t="n"/>
      <c r="AB272" s="151" t="n"/>
      <c r="AC272" s="151">
        <f>Z272+AA272</f>
        <v/>
      </c>
      <c r="AD272" s="151">
        <f>I272+M272+Q272+U272+Y272+AC272</f>
        <v/>
      </c>
      <c r="AE272" s="151">
        <f>H272+L272+P272+T272+X272+AB272</f>
        <v/>
      </c>
      <c r="AF272" s="151">
        <f ref="AF272" t="array">1+COUNTIF($AD$4:$AD$403,"&gt;"&amp;AD272)+SUM(IF($AD$4:$AD$403=AD272,IF($AN$4:$AN$403&gt;AN272,1,0),0))+SUM(IF($AD$4:$AD$403=AD272,IF($AN$4:$AN$403=AN272,IF($AE$4:$AE$403&lt;AE272,1,0),0),0))+SUM(IF($AD$4:$AD$403=AD272,IF($AN$4:$AN$403=AN272,IF($AE$4:$AE$403=AE272,IF($AP$4:$AP$403&gt;AP272,1,0),0),0),0))</f>
        <v/>
      </c>
      <c r="AG272" s="1" t="n">
        <v>269</v>
      </c>
      <c r="AH272" s="1">
        <f>AD272+AD273</f>
        <v/>
      </c>
      <c r="AI272" s="1">
        <f>AN272+AN273</f>
        <v/>
      </c>
      <c r="AJ272" s="1">
        <f>AE272+AE273</f>
        <v/>
      </c>
      <c r="AK272" s="17">
        <f ref="AK272" t="array">1+(SUM(IF($AH$4:$AH$403&gt;AH272,1,0))+SUM(IF($AH$4:$AH$403=AH272,IF($AI$4:$AI$403&gt;AI272,1,0),0))+SUM(IF($AH$4:$AH$403=AH272,IF($AI$4:$AI$403=AI272,IF($AJ$4:$AJ$403&lt;AJ272,1,0),0),0))+SUM(IF($AH$4:$AH$403=AH272,IF($AI$4:$AI$403=AI272,IF($AJ$4:$AJ$403=AJ272,IF($AQ$4:$AQ$403&gt;AQ272,1,0),0),0),0)))*2</f>
        <v/>
      </c>
      <c r="AL272" s="1" t="n">
        <v>269</v>
      </c>
      <c r="AM272" s="151" t="n"/>
      <c r="AN272" s="151">
        <f>G272+K272+O272+S272+W272+AA272</f>
        <v/>
      </c>
      <c r="AO272" s="151">
        <f>F272+J272+N272+R272+V272+Z272</f>
        <v/>
      </c>
      <c r="AP272" t="n">
        <v>132</v>
      </c>
      <c r="AQ272" t="n">
        <v>132</v>
      </c>
      <c r="AR272">
        <f>AD272+AD273+AD274+AD275</f>
        <v/>
      </c>
      <c r="AS272">
        <f>AN272+AN273+AN274+AN275</f>
        <v/>
      </c>
      <c r="AT272">
        <f>AE272+AE273+AE274+AE275</f>
        <v/>
      </c>
      <c r="AU272" s="151">
        <f ref="AU272" t="array">1+(SUM(IF($AR$4:$AR$403&gt;AR272,1,0))+SUM(IF($AR$4:$AR$403=AR272,IF($AS$4:$AS$403&gt;AS272,1,0),0))+SUM(IF($AR$4:$AR$403=AR272,IF($AS$4:$AS$403=AS272,IF($AT$4:$AT$403&lt;AT272,1,0),0),0))+SUM(IF($AR$4:$AR$403=AR272,IF($AS$4:$AS$403=AS272,IF($AT$4:$AT$403=AT272,IF($AW$4:$AW$403&gt;AW272,1,0),0),0),0)))*4</f>
        <v/>
      </c>
      <c r="AV272" t="n">
        <v>269</v>
      </c>
      <c r="AW272">
        <f>AP272</f>
        <v/>
      </c>
    </row>
    <row customHeight="1" ht="15" r="273" s="149">
      <c r="A273" s="151" t="n">
        <v>270</v>
      </c>
      <c r="B273" s="19" t="n"/>
      <c r="C273" s="21" t="n"/>
      <c r="D273" s="22" t="n"/>
      <c r="E273" s="20" t="n"/>
      <c r="F273" s="151" t="n"/>
      <c r="G273" s="151" t="n"/>
      <c r="H273" s="151" t="n"/>
      <c r="I273" s="151">
        <f>F273+G273</f>
        <v/>
      </c>
      <c r="J273" s="151" t="n"/>
      <c r="K273" s="151" t="n"/>
      <c r="L273" s="151" t="n"/>
      <c r="M273" s="151">
        <f>J273+K273</f>
        <v/>
      </c>
      <c r="N273" s="151" t="n"/>
      <c r="O273" s="151" t="n"/>
      <c r="P273" s="151" t="n"/>
      <c r="Q273" s="151">
        <f>N273+O273</f>
        <v/>
      </c>
      <c r="R273" s="151" t="n"/>
      <c r="S273" s="151" t="n"/>
      <c r="T273" s="151" t="n"/>
      <c r="U273" s="151">
        <f>R273+S273</f>
        <v/>
      </c>
      <c r="V273" s="151" t="n"/>
      <c r="W273" s="151" t="n"/>
      <c r="X273" s="151" t="n"/>
      <c r="Y273" s="151">
        <f>V273+W273</f>
        <v/>
      </c>
      <c r="Z273" s="151" t="n"/>
      <c r="AA273" s="151" t="n"/>
      <c r="AB273" s="151" t="n"/>
      <c r="AC273" s="151">
        <f>Z273+AA273</f>
        <v/>
      </c>
      <c r="AD273" s="151">
        <f>I273+M273+Q273+U273+Y273+AC273</f>
        <v/>
      </c>
      <c r="AE273" s="151">
        <f>H273+L273+P273+T273+X273+AB273</f>
        <v/>
      </c>
      <c r="AF273" s="151">
        <f ref="AF273" t="array">1+COUNTIF($AD$4:$AD$403,"&gt;"&amp;AD273)+SUM(IF($AD$4:$AD$403=AD273,IF($AN$4:$AN$403&gt;AN273,1,0),0))+SUM(IF($AD$4:$AD$403=AD273,IF($AN$4:$AN$403=AN273,IF($AE$4:$AE$403&lt;AE273,1,0),0),0))+SUM(IF($AD$4:$AD$403=AD273,IF($AN$4:$AN$403=AN273,IF($AE$4:$AE$403=AE273,IF($AP$4:$AP$403&gt;AP273,1,0),0),0),0))</f>
        <v/>
      </c>
      <c r="AG273" s="1" t="n">
        <v>270</v>
      </c>
      <c r="AK273" s="151">
        <f>AK272+1</f>
        <v/>
      </c>
      <c r="AL273" s="1" t="n">
        <v>270</v>
      </c>
      <c r="AM273" s="151" t="n"/>
      <c r="AN273" s="151">
        <f>G273+K273+O273+S273+W273+AA273</f>
        <v/>
      </c>
      <c r="AO273" s="151">
        <f>F273+J273+N273+R273+V273+Z273</f>
        <v/>
      </c>
      <c r="AP273" t="n">
        <v>131</v>
      </c>
      <c r="AU273" s="151">
        <f>AU272+1</f>
        <v/>
      </c>
      <c r="AV273" t="n">
        <v>270</v>
      </c>
    </row>
    <row customHeight="1" ht="15" r="274" s="149">
      <c r="A274" s="151" t="n">
        <v>271</v>
      </c>
      <c r="B274" s="19" t="n"/>
      <c r="C274" s="21" t="n"/>
      <c r="D274" s="22" t="n"/>
      <c r="E274" s="20" t="n"/>
      <c r="F274" s="151" t="n"/>
      <c r="G274" s="151" t="n"/>
      <c r="H274" s="151" t="n"/>
      <c r="I274" s="151">
        <f>F274+G274</f>
        <v/>
      </c>
      <c r="J274" s="151" t="n"/>
      <c r="K274" s="151" t="n"/>
      <c r="L274" s="151" t="n"/>
      <c r="M274" s="151">
        <f>J274+K274</f>
        <v/>
      </c>
      <c r="N274" s="151" t="n"/>
      <c r="O274" s="151" t="n"/>
      <c r="P274" s="151" t="n"/>
      <c r="Q274" s="151">
        <f>N274+O274</f>
        <v/>
      </c>
      <c r="R274" s="151" t="n"/>
      <c r="S274" s="151" t="n"/>
      <c r="T274" s="151" t="n"/>
      <c r="U274" s="151">
        <f>R274+S274</f>
        <v/>
      </c>
      <c r="V274" s="151" t="n"/>
      <c r="W274" s="151" t="n"/>
      <c r="X274" s="151" t="n"/>
      <c r="Y274" s="151">
        <f>V274+W274</f>
        <v/>
      </c>
      <c r="Z274" s="151" t="n"/>
      <c r="AA274" s="151" t="n"/>
      <c r="AB274" s="151" t="n"/>
      <c r="AC274" s="151">
        <f>Z274+AA274</f>
        <v/>
      </c>
      <c r="AD274" s="151">
        <f>I274+M274+Q274+U274+Y274+AC274</f>
        <v/>
      </c>
      <c r="AE274" s="151">
        <f>H274+L274+P274+T274+X274+AB274</f>
        <v/>
      </c>
      <c r="AF274" s="151">
        <f ref="AF274" t="array">1+COUNTIF($AD$4:$AD$403,"&gt;"&amp;AD274)+SUM(IF($AD$4:$AD$403=AD274,IF($AN$4:$AN$403&gt;AN274,1,0),0))+SUM(IF($AD$4:$AD$403=AD274,IF($AN$4:$AN$403=AN274,IF($AE$4:$AE$403&lt;AE274,1,0),0),0))+SUM(IF($AD$4:$AD$403=AD274,IF($AN$4:$AN$403=AN274,IF($AE$4:$AE$403=AE274,IF($AP$4:$AP$403&gt;AP274,1,0),0),0),0))</f>
        <v/>
      </c>
      <c r="AG274" s="1" t="n">
        <v>271</v>
      </c>
      <c r="AH274" s="1">
        <f>AD274+AD275</f>
        <v/>
      </c>
      <c r="AI274" s="1">
        <f>AN274+AN275</f>
        <v/>
      </c>
      <c r="AJ274" s="1">
        <f>AE274+AE275</f>
        <v/>
      </c>
      <c r="AK274" s="17">
        <f ref="AK274" t="array">1+(SUM(IF($AH$4:$AH$403&gt;AH274,1,0))+SUM(IF($AH$4:$AH$403=AH274,IF($AI$4:$AI$403&gt;AI274,1,0),0))+SUM(IF($AH$4:$AH$403=AH274,IF($AI$4:$AI$403=AI274,IF($AJ$4:$AJ$403&lt;AJ274,1,0),0),0))+SUM(IF($AH$4:$AH$403=AH274,IF($AI$4:$AI$403=AI274,IF($AJ$4:$AJ$403=AJ274,IF($AQ$4:$AQ$403&gt;AQ274,1,0),0),0),0)))*2</f>
        <v/>
      </c>
      <c r="AL274" s="1" t="n">
        <v>271</v>
      </c>
      <c r="AM274" s="151" t="n"/>
      <c r="AN274" s="151">
        <f>G274+K274+O274+S274+W274+AA274</f>
        <v/>
      </c>
      <c r="AO274" s="151">
        <f>F274+J274+N274+R274+V274+Z274</f>
        <v/>
      </c>
      <c r="AP274" t="n">
        <v>130</v>
      </c>
      <c r="AQ274" t="n">
        <v>130</v>
      </c>
      <c r="AU274" s="151">
        <f>AU272+2</f>
        <v/>
      </c>
      <c r="AV274" t="n">
        <v>271</v>
      </c>
    </row>
    <row customHeight="1" ht="15" r="275" s="149">
      <c r="A275" s="151" t="n">
        <v>272</v>
      </c>
      <c r="B275" s="19" t="n"/>
      <c r="C275" s="21" t="n"/>
      <c r="D275" s="22" t="n"/>
      <c r="E275" s="20" t="n"/>
      <c r="F275" s="151" t="n"/>
      <c r="G275" s="151" t="n"/>
      <c r="H275" s="151" t="n"/>
      <c r="I275" s="151">
        <f>F275+G275</f>
        <v/>
      </c>
      <c r="J275" s="151" t="n"/>
      <c r="K275" s="151" t="n"/>
      <c r="L275" s="151" t="n"/>
      <c r="M275" s="151">
        <f>J275+K275</f>
        <v/>
      </c>
      <c r="N275" s="151" t="n"/>
      <c r="O275" s="151" t="n"/>
      <c r="P275" s="151" t="n"/>
      <c r="Q275" s="151">
        <f>N275+O275</f>
        <v/>
      </c>
      <c r="R275" s="151" t="n"/>
      <c r="S275" s="151" t="n"/>
      <c r="T275" s="151" t="n"/>
      <c r="U275" s="151">
        <f>R275+S275</f>
        <v/>
      </c>
      <c r="V275" s="151" t="n"/>
      <c r="W275" s="151" t="n"/>
      <c r="X275" s="151" t="n"/>
      <c r="Y275" s="151">
        <f>V275+W275</f>
        <v/>
      </c>
      <c r="Z275" s="151" t="n"/>
      <c r="AA275" s="151" t="n"/>
      <c r="AB275" s="151" t="n"/>
      <c r="AC275" s="151">
        <f>Z275+AA275</f>
        <v/>
      </c>
      <c r="AD275" s="151">
        <f>I275+M275+Q275+U275+Y275+AC275</f>
        <v/>
      </c>
      <c r="AE275" s="151">
        <f>H275+L275+P275+T275+X275+AB275</f>
        <v/>
      </c>
      <c r="AF275" s="151">
        <f ref="AF275" t="array">1+COUNTIF($AD$4:$AD$403,"&gt;"&amp;AD275)+SUM(IF($AD$4:$AD$403=AD275,IF($AN$4:$AN$403&gt;AN275,1,0),0))+SUM(IF($AD$4:$AD$403=AD275,IF($AN$4:$AN$403=AN275,IF($AE$4:$AE$403&lt;AE275,1,0),0),0))+SUM(IF($AD$4:$AD$403=AD275,IF($AN$4:$AN$403=AN275,IF($AE$4:$AE$403=AE275,IF($AP$4:$AP$403&gt;AP275,1,0),0),0),0))</f>
        <v/>
      </c>
      <c r="AG275" s="1" t="n">
        <v>272</v>
      </c>
      <c r="AK275" s="151">
        <f>AK274+1</f>
        <v/>
      </c>
      <c r="AL275" s="1" t="n">
        <v>272</v>
      </c>
      <c r="AM275" s="151" t="n"/>
      <c r="AN275" s="151">
        <f>G275+K275+O275+S275+W275+AA275</f>
        <v/>
      </c>
      <c r="AO275" s="151">
        <f>F275+J275+N275+R275+V275+Z275</f>
        <v/>
      </c>
      <c r="AP275" t="n">
        <v>129</v>
      </c>
      <c r="AU275" s="151">
        <f>AU272+3</f>
        <v/>
      </c>
      <c r="AV275" t="n">
        <v>272</v>
      </c>
    </row>
    <row customHeight="1" ht="15" r="276" s="149">
      <c r="A276" s="151" t="n">
        <v>273</v>
      </c>
      <c r="B276" s="19" t="n"/>
      <c r="C276" s="21" t="n"/>
      <c r="D276" s="22" t="n"/>
      <c r="E276" s="20" t="n"/>
      <c r="F276" s="151" t="n"/>
      <c r="G276" s="151" t="n"/>
      <c r="H276" s="151" t="n"/>
      <c r="I276" s="151">
        <f>F276+G276</f>
        <v/>
      </c>
      <c r="J276" s="151" t="n"/>
      <c r="K276" s="151" t="n"/>
      <c r="L276" s="151" t="n"/>
      <c r="M276" s="151">
        <f>J276+K276</f>
        <v/>
      </c>
      <c r="N276" s="151" t="n"/>
      <c r="O276" s="151" t="n"/>
      <c r="P276" s="151" t="n"/>
      <c r="Q276" s="151">
        <f>N276+O276</f>
        <v/>
      </c>
      <c r="R276" s="151" t="n"/>
      <c r="S276" s="151" t="n"/>
      <c r="T276" s="151" t="n"/>
      <c r="U276" s="151">
        <f>R276+S276</f>
        <v/>
      </c>
      <c r="V276" s="151" t="n"/>
      <c r="W276" s="151" t="n"/>
      <c r="X276" s="151" t="n"/>
      <c r="Y276" s="151">
        <f>V276+W276</f>
        <v/>
      </c>
      <c r="Z276" s="151" t="n"/>
      <c r="AA276" s="151" t="n"/>
      <c r="AB276" s="151" t="n"/>
      <c r="AC276" s="151">
        <f>Z276+AA276</f>
        <v/>
      </c>
      <c r="AD276" s="151">
        <f>I276+M276+Q276+U276+Y276+AC276</f>
        <v/>
      </c>
      <c r="AE276" s="151">
        <f>H276+L276+P276+T276+X276+AB276</f>
        <v/>
      </c>
      <c r="AF276" s="151">
        <f ref="AF276" t="array">1+COUNTIF($AD$4:$AD$403,"&gt;"&amp;AD276)+SUM(IF($AD$4:$AD$403=AD276,IF($AN$4:$AN$403&gt;AN276,1,0),0))+SUM(IF($AD$4:$AD$403=AD276,IF($AN$4:$AN$403=AN276,IF($AE$4:$AE$403&lt;AE276,1,0),0),0))+SUM(IF($AD$4:$AD$403=AD276,IF($AN$4:$AN$403=AN276,IF($AE$4:$AE$403=AE276,IF($AP$4:$AP$403&gt;AP276,1,0),0),0),0))</f>
        <v/>
      </c>
      <c r="AG276" s="1" t="n">
        <v>273</v>
      </c>
      <c r="AH276" s="1">
        <f>AD276+AD277</f>
        <v/>
      </c>
      <c r="AI276" s="1">
        <f>AN276+AN277</f>
        <v/>
      </c>
      <c r="AJ276" s="1">
        <f>AE276+AE277</f>
        <v/>
      </c>
      <c r="AK276" s="17">
        <f ref="AK276" t="array">1+(SUM(IF($AH$4:$AH$403&gt;AH276,1,0))+SUM(IF($AH$4:$AH$403=AH276,IF($AI$4:$AI$403&gt;AI276,1,0),0))+SUM(IF($AH$4:$AH$403=AH276,IF($AI$4:$AI$403=AI276,IF($AJ$4:$AJ$403&lt;AJ276,1,0),0),0))+SUM(IF($AH$4:$AH$403=AH276,IF($AI$4:$AI$403=AI276,IF($AJ$4:$AJ$403=AJ276,IF($AQ$4:$AQ$403&gt;AQ276,1,0),0),0),0)))*2</f>
        <v/>
      </c>
      <c r="AL276" s="1" t="n">
        <v>273</v>
      </c>
      <c r="AM276" s="151" t="n"/>
      <c r="AN276" s="151">
        <f>G276+K276+O276+S276+W276+AA276</f>
        <v/>
      </c>
      <c r="AO276" s="151">
        <f>F276+J276+N276+R276+V276+Z276</f>
        <v/>
      </c>
      <c r="AP276" t="n">
        <v>128</v>
      </c>
      <c r="AQ276" t="n">
        <v>128</v>
      </c>
      <c r="AR276">
        <f>AD276+AD277+AD278+AD279</f>
        <v/>
      </c>
      <c r="AS276">
        <f>AN276+AN277+AN278+AN279</f>
        <v/>
      </c>
      <c r="AT276">
        <f>AE276+AE277+AE278+AE279</f>
        <v/>
      </c>
      <c r="AU276" s="151">
        <f ref="AU276" t="array">1+(SUM(IF($AR$4:$AR$403&gt;AR276,1,0))+SUM(IF($AR$4:$AR$403=AR276,IF($AS$4:$AS$403&gt;AS276,1,0),0))+SUM(IF($AR$4:$AR$403=AR276,IF($AS$4:$AS$403=AS276,IF($AT$4:$AT$403&lt;AT276,1,0),0),0))+SUM(IF($AR$4:$AR$403=AR276,IF($AS$4:$AS$403=AS276,IF($AT$4:$AT$403=AT276,IF($AW$4:$AW$403&gt;AW276,1,0),0),0),0)))*4</f>
        <v/>
      </c>
      <c r="AV276" t="n">
        <v>273</v>
      </c>
      <c r="AW276">
        <f>AP276</f>
        <v/>
      </c>
    </row>
    <row customHeight="1" ht="15" r="277" s="149">
      <c r="A277" s="151" t="n">
        <v>274</v>
      </c>
      <c r="B277" s="19" t="n"/>
      <c r="C277" s="21" t="n"/>
      <c r="D277" s="22" t="n"/>
      <c r="E277" s="20" t="n"/>
      <c r="F277" s="151" t="n"/>
      <c r="G277" s="151" t="n"/>
      <c r="H277" s="151" t="n"/>
      <c r="I277" s="151">
        <f>F277+G277</f>
        <v/>
      </c>
      <c r="J277" s="151" t="n"/>
      <c r="K277" s="151" t="n"/>
      <c r="L277" s="151" t="n"/>
      <c r="M277" s="151">
        <f>J277+K277</f>
        <v/>
      </c>
      <c r="N277" s="151" t="n"/>
      <c r="O277" s="151" t="n"/>
      <c r="P277" s="151" t="n"/>
      <c r="Q277" s="151">
        <f>N277+O277</f>
        <v/>
      </c>
      <c r="R277" s="151" t="n"/>
      <c r="S277" s="151" t="n"/>
      <c r="T277" s="151" t="n"/>
      <c r="U277" s="151">
        <f>R277+S277</f>
        <v/>
      </c>
      <c r="V277" s="151" t="n"/>
      <c r="W277" s="151" t="n"/>
      <c r="X277" s="151" t="n"/>
      <c r="Y277" s="151">
        <f>V277+W277</f>
        <v/>
      </c>
      <c r="Z277" s="151" t="n"/>
      <c r="AA277" s="151" t="n"/>
      <c r="AB277" s="151" t="n"/>
      <c r="AC277" s="151">
        <f>Z277+AA277</f>
        <v/>
      </c>
      <c r="AD277" s="151">
        <f>I277+M277+Q277+U277+Y277+AC277</f>
        <v/>
      </c>
      <c r="AE277" s="151">
        <f>H277+L277+P277+T277+X277+AB277</f>
        <v/>
      </c>
      <c r="AF277" s="151">
        <f ref="AF277" t="array">1+COUNTIF($AD$4:$AD$403,"&gt;"&amp;AD277)+SUM(IF($AD$4:$AD$403=AD277,IF($AN$4:$AN$403&gt;AN277,1,0),0))+SUM(IF($AD$4:$AD$403=AD277,IF($AN$4:$AN$403=AN277,IF($AE$4:$AE$403&lt;AE277,1,0),0),0))+SUM(IF($AD$4:$AD$403=AD277,IF($AN$4:$AN$403=AN277,IF($AE$4:$AE$403=AE277,IF($AP$4:$AP$403&gt;AP277,1,0),0),0),0))</f>
        <v/>
      </c>
      <c r="AG277" s="1" t="n">
        <v>274</v>
      </c>
      <c r="AK277" s="151">
        <f>AK276+1</f>
        <v/>
      </c>
      <c r="AL277" s="1" t="n">
        <v>274</v>
      </c>
      <c r="AM277" s="151" t="n"/>
      <c r="AN277" s="151">
        <f>G277+K277+O277+S277+W277+AA277</f>
        <v/>
      </c>
      <c r="AO277" s="151">
        <f>F277+J277+N277+R277+V277+Z277</f>
        <v/>
      </c>
      <c r="AP277" t="n">
        <v>127</v>
      </c>
      <c r="AU277" s="151">
        <f>AU276+1</f>
        <v/>
      </c>
      <c r="AV277" t="n">
        <v>274</v>
      </c>
    </row>
    <row customHeight="1" ht="15" r="278" s="149">
      <c r="A278" s="151" t="n">
        <v>275</v>
      </c>
      <c r="B278" s="19" t="n"/>
      <c r="C278" s="21" t="n"/>
      <c r="D278" s="22" t="n"/>
      <c r="E278" s="20" t="n"/>
      <c r="F278" s="151" t="n"/>
      <c r="G278" s="151" t="n"/>
      <c r="H278" s="151" t="n"/>
      <c r="I278" s="151">
        <f>F278+G278</f>
        <v/>
      </c>
      <c r="J278" s="151" t="n"/>
      <c r="K278" s="151" t="n"/>
      <c r="L278" s="151" t="n"/>
      <c r="M278" s="151">
        <f>J278+K278</f>
        <v/>
      </c>
      <c r="N278" s="151" t="n"/>
      <c r="O278" s="151" t="n"/>
      <c r="P278" s="151" t="n"/>
      <c r="Q278" s="151">
        <f>N278+O278</f>
        <v/>
      </c>
      <c r="R278" s="151" t="n"/>
      <c r="S278" s="151" t="n"/>
      <c r="T278" s="151" t="n"/>
      <c r="U278" s="151">
        <f>R278+S278</f>
        <v/>
      </c>
      <c r="V278" s="151" t="n"/>
      <c r="W278" s="151" t="n"/>
      <c r="X278" s="151" t="n"/>
      <c r="Y278" s="151">
        <f>V278+W278</f>
        <v/>
      </c>
      <c r="Z278" s="151" t="n"/>
      <c r="AA278" s="151" t="n"/>
      <c r="AB278" s="151" t="n"/>
      <c r="AC278" s="151">
        <f>Z278+AA278</f>
        <v/>
      </c>
      <c r="AD278" s="151">
        <f>I278+M278+Q278+U278+Y278+AC278</f>
        <v/>
      </c>
      <c r="AE278" s="151">
        <f>H278+L278+P278+T278+X278+AB278</f>
        <v/>
      </c>
      <c r="AF278" s="151">
        <f ref="AF278" t="array">1+COUNTIF($AD$4:$AD$403,"&gt;"&amp;AD278)+SUM(IF($AD$4:$AD$403=AD278,IF($AN$4:$AN$403&gt;AN278,1,0),0))+SUM(IF($AD$4:$AD$403=AD278,IF($AN$4:$AN$403=AN278,IF($AE$4:$AE$403&lt;AE278,1,0),0),0))+SUM(IF($AD$4:$AD$403=AD278,IF($AN$4:$AN$403=AN278,IF($AE$4:$AE$403=AE278,IF($AP$4:$AP$403&gt;AP278,1,0),0),0),0))</f>
        <v/>
      </c>
      <c r="AG278" s="1" t="n">
        <v>275</v>
      </c>
      <c r="AH278" s="1">
        <f>AD278+AD279</f>
        <v/>
      </c>
      <c r="AI278" s="1">
        <f>AN278+AN279</f>
        <v/>
      </c>
      <c r="AJ278" s="1">
        <f>AE278+AE279</f>
        <v/>
      </c>
      <c r="AK278" s="17">
        <f ref="AK278" t="array">1+(SUM(IF($AH$4:$AH$403&gt;AH278,1,0))+SUM(IF($AH$4:$AH$403=AH278,IF($AI$4:$AI$403&gt;AI278,1,0),0))+SUM(IF($AH$4:$AH$403=AH278,IF($AI$4:$AI$403=AI278,IF($AJ$4:$AJ$403&lt;AJ278,1,0),0),0))+SUM(IF($AH$4:$AH$403=AH278,IF($AI$4:$AI$403=AI278,IF($AJ$4:$AJ$403=AJ278,IF($AQ$4:$AQ$403&gt;AQ278,1,0),0),0),0)))*2</f>
        <v/>
      </c>
      <c r="AL278" s="1" t="n">
        <v>275</v>
      </c>
      <c r="AM278" s="151" t="n"/>
      <c r="AN278" s="151">
        <f>G278+K278+O278+S278+W278+AA278</f>
        <v/>
      </c>
      <c r="AO278" s="151">
        <f>F278+J278+N278+R278+V278+Z278</f>
        <v/>
      </c>
      <c r="AP278" t="n">
        <v>126</v>
      </c>
      <c r="AQ278" t="n">
        <v>126</v>
      </c>
      <c r="AU278" s="151">
        <f>AU276+2</f>
        <v/>
      </c>
      <c r="AV278" t="n">
        <v>275</v>
      </c>
    </row>
    <row customHeight="1" ht="15" r="279" s="149">
      <c r="A279" s="151" t="n">
        <v>276</v>
      </c>
      <c r="B279" s="19" t="n"/>
      <c r="C279" s="21" t="n"/>
      <c r="D279" s="22" t="n"/>
      <c r="E279" s="20" t="n"/>
      <c r="F279" s="151" t="n"/>
      <c r="G279" s="151" t="n"/>
      <c r="H279" s="151" t="n"/>
      <c r="I279" s="151">
        <f>F279+G279</f>
        <v/>
      </c>
      <c r="J279" s="151" t="n"/>
      <c r="K279" s="151" t="n"/>
      <c r="L279" s="151" t="n"/>
      <c r="M279" s="151">
        <f>J279+K279</f>
        <v/>
      </c>
      <c r="N279" s="151" t="n"/>
      <c r="O279" s="151" t="n"/>
      <c r="P279" s="151" t="n"/>
      <c r="Q279" s="151">
        <f>N279+O279</f>
        <v/>
      </c>
      <c r="R279" s="151" t="n"/>
      <c r="S279" s="151" t="n"/>
      <c r="T279" s="151" t="n"/>
      <c r="U279" s="151">
        <f>R279+S279</f>
        <v/>
      </c>
      <c r="V279" s="151" t="n"/>
      <c r="W279" s="151" t="n"/>
      <c r="X279" s="151" t="n"/>
      <c r="Y279" s="151">
        <f>V279+W279</f>
        <v/>
      </c>
      <c r="Z279" s="151" t="n"/>
      <c r="AA279" s="151" t="n"/>
      <c r="AB279" s="151" t="n"/>
      <c r="AC279" s="151">
        <f>Z279+AA279</f>
        <v/>
      </c>
      <c r="AD279" s="151">
        <f>I279+M279+Q279+U279+Y279+AC279</f>
        <v/>
      </c>
      <c r="AE279" s="151">
        <f>H279+L279+P279+T279+X279+AB279</f>
        <v/>
      </c>
      <c r="AF279" s="151">
        <f ref="AF279" t="array">1+COUNTIF($AD$4:$AD$403,"&gt;"&amp;AD279)+SUM(IF($AD$4:$AD$403=AD279,IF($AN$4:$AN$403&gt;AN279,1,0),0))+SUM(IF($AD$4:$AD$403=AD279,IF($AN$4:$AN$403=AN279,IF($AE$4:$AE$403&lt;AE279,1,0),0),0))+SUM(IF($AD$4:$AD$403=AD279,IF($AN$4:$AN$403=AN279,IF($AE$4:$AE$403=AE279,IF($AP$4:$AP$403&gt;AP279,1,0),0),0),0))</f>
        <v/>
      </c>
      <c r="AG279" s="1" t="n">
        <v>276</v>
      </c>
      <c r="AK279" s="151">
        <f>AK278+1</f>
        <v/>
      </c>
      <c r="AL279" s="1" t="n">
        <v>276</v>
      </c>
      <c r="AM279" s="151" t="n"/>
      <c r="AN279" s="151">
        <f>G279+K279+O279+S279+W279+AA279</f>
        <v/>
      </c>
      <c r="AO279" s="151">
        <f>F279+J279+N279+R279+V279+Z279</f>
        <v/>
      </c>
      <c r="AP279" t="n">
        <v>125</v>
      </c>
      <c r="AU279" s="151">
        <f>AU276+3</f>
        <v/>
      </c>
      <c r="AV279" t="n">
        <v>276</v>
      </c>
    </row>
    <row customHeight="1" ht="15" r="280" s="149">
      <c r="A280" s="151" t="n">
        <v>277</v>
      </c>
      <c r="B280" s="19" t="n"/>
      <c r="C280" s="21" t="n"/>
      <c r="D280" s="22" t="n"/>
      <c r="E280" s="20" t="n"/>
      <c r="F280" s="151" t="n"/>
      <c r="G280" s="151" t="n"/>
      <c r="H280" s="151" t="n"/>
      <c r="I280" s="151">
        <f>F280+G280</f>
        <v/>
      </c>
      <c r="J280" s="151" t="n"/>
      <c r="K280" s="151" t="n"/>
      <c r="L280" s="151" t="n"/>
      <c r="M280" s="151">
        <f>J280+K280</f>
        <v/>
      </c>
      <c r="N280" s="151" t="n"/>
      <c r="O280" s="151" t="n"/>
      <c r="P280" s="151" t="n"/>
      <c r="Q280" s="151">
        <f>N280+O280</f>
        <v/>
      </c>
      <c r="R280" s="151" t="n"/>
      <c r="S280" s="151" t="n"/>
      <c r="T280" s="151" t="n"/>
      <c r="U280" s="151">
        <f>R280+S280</f>
        <v/>
      </c>
      <c r="V280" s="151" t="n"/>
      <c r="W280" s="151" t="n"/>
      <c r="X280" s="151" t="n"/>
      <c r="Y280" s="151">
        <f>V280+W280</f>
        <v/>
      </c>
      <c r="Z280" s="151" t="n"/>
      <c r="AA280" s="151" t="n"/>
      <c r="AB280" s="151" t="n"/>
      <c r="AC280" s="151">
        <f>Z280+AA280</f>
        <v/>
      </c>
      <c r="AD280" s="151">
        <f>I280+M280+Q280+U280+Y280+AC280</f>
        <v/>
      </c>
      <c r="AE280" s="151">
        <f>H280+L280+P280+T280+X280+AB280</f>
        <v/>
      </c>
      <c r="AF280" s="151">
        <f ref="AF280" t="array">1+COUNTIF($AD$4:$AD$403,"&gt;"&amp;AD280)+SUM(IF($AD$4:$AD$403=AD280,IF($AN$4:$AN$403&gt;AN280,1,0),0))+SUM(IF($AD$4:$AD$403=AD280,IF($AN$4:$AN$403=AN280,IF($AE$4:$AE$403&lt;AE280,1,0),0),0))+SUM(IF($AD$4:$AD$403=AD280,IF($AN$4:$AN$403=AN280,IF($AE$4:$AE$403=AE280,IF($AP$4:$AP$403&gt;AP280,1,0),0),0),0))</f>
        <v/>
      </c>
      <c r="AG280" s="1" t="n">
        <v>277</v>
      </c>
      <c r="AH280" s="1">
        <f>AD280+AD281</f>
        <v/>
      </c>
      <c r="AI280" s="1">
        <f>AN280+AN281</f>
        <v/>
      </c>
      <c r="AJ280" s="1">
        <f>AE280+AE281</f>
        <v/>
      </c>
      <c r="AK280" s="17">
        <f ref="AK280" t="array">1+(SUM(IF($AH$4:$AH$403&gt;AH280,1,0))+SUM(IF($AH$4:$AH$403=AH280,IF($AI$4:$AI$403&gt;AI280,1,0),0))+SUM(IF($AH$4:$AH$403=AH280,IF($AI$4:$AI$403=AI280,IF($AJ$4:$AJ$403&lt;AJ280,1,0),0),0))+SUM(IF($AH$4:$AH$403=AH280,IF($AI$4:$AI$403=AI280,IF($AJ$4:$AJ$403=AJ280,IF($AQ$4:$AQ$403&gt;AQ280,1,0),0),0),0)))*2</f>
        <v/>
      </c>
      <c r="AL280" s="1" t="n">
        <v>277</v>
      </c>
      <c r="AM280" s="151" t="n"/>
      <c r="AN280" s="151">
        <f>G280+K280+O280+S280+W280+AA280</f>
        <v/>
      </c>
      <c r="AO280" s="151">
        <f>F280+J280+N280+R280+V280+Z280</f>
        <v/>
      </c>
      <c r="AP280" t="n">
        <v>124</v>
      </c>
      <c r="AQ280" t="n">
        <v>124</v>
      </c>
      <c r="AR280">
        <f>AD280+AD281+AD282+AD283</f>
        <v/>
      </c>
      <c r="AS280">
        <f>AN280+AN281+AN282+AN283</f>
        <v/>
      </c>
      <c r="AT280">
        <f>AE280+AE281+AE282+AE283</f>
        <v/>
      </c>
      <c r="AU280" s="151">
        <f ref="AU280" t="array">1+(SUM(IF($AR$4:$AR$403&gt;AR280,1,0))+SUM(IF($AR$4:$AR$403=AR280,IF($AS$4:$AS$403&gt;AS280,1,0),0))+SUM(IF($AR$4:$AR$403=AR280,IF($AS$4:$AS$403=AS280,IF($AT$4:$AT$403&lt;AT280,1,0),0),0))+SUM(IF($AR$4:$AR$403=AR280,IF($AS$4:$AS$403=AS280,IF($AT$4:$AT$403=AT280,IF($AW$4:$AW$403&gt;AW280,1,0),0),0),0)))*4</f>
        <v/>
      </c>
      <c r="AV280" t="n">
        <v>277</v>
      </c>
      <c r="AW280">
        <f>AP280</f>
        <v/>
      </c>
    </row>
    <row customHeight="1" ht="15" r="281" s="149">
      <c r="A281" s="151" t="n">
        <v>278</v>
      </c>
      <c r="B281" s="19" t="n"/>
      <c r="C281" s="21" t="n"/>
      <c r="D281" s="22" t="n"/>
      <c r="E281" s="20" t="n"/>
      <c r="F281" s="151" t="n"/>
      <c r="G281" s="151" t="n"/>
      <c r="H281" s="151" t="n"/>
      <c r="I281" s="151">
        <f>F281+G281</f>
        <v/>
      </c>
      <c r="J281" s="151" t="n"/>
      <c r="K281" s="151" t="n"/>
      <c r="L281" s="151" t="n"/>
      <c r="M281" s="151">
        <f>J281+K281</f>
        <v/>
      </c>
      <c r="N281" s="151" t="n"/>
      <c r="O281" s="151" t="n"/>
      <c r="P281" s="151" t="n"/>
      <c r="Q281" s="151">
        <f>N281+O281</f>
        <v/>
      </c>
      <c r="R281" s="151" t="n"/>
      <c r="S281" s="151" t="n"/>
      <c r="T281" s="151" t="n"/>
      <c r="U281" s="151">
        <f>R281+S281</f>
        <v/>
      </c>
      <c r="V281" s="151" t="n"/>
      <c r="W281" s="151" t="n"/>
      <c r="X281" s="151" t="n"/>
      <c r="Y281" s="151">
        <f>V281+W281</f>
        <v/>
      </c>
      <c r="Z281" s="151" t="n"/>
      <c r="AA281" s="151" t="n"/>
      <c r="AB281" s="151" t="n"/>
      <c r="AC281" s="151">
        <f>Z281+AA281</f>
        <v/>
      </c>
      <c r="AD281" s="151">
        <f>I281+M281+Q281+U281+Y281+AC281</f>
        <v/>
      </c>
      <c r="AE281" s="151">
        <f>H281+L281+P281+T281+X281+AB281</f>
        <v/>
      </c>
      <c r="AF281" s="151">
        <f ref="AF281" t="array">1+COUNTIF($AD$4:$AD$403,"&gt;"&amp;AD281)+SUM(IF($AD$4:$AD$403=AD281,IF($AN$4:$AN$403&gt;AN281,1,0),0))+SUM(IF($AD$4:$AD$403=AD281,IF($AN$4:$AN$403=AN281,IF($AE$4:$AE$403&lt;AE281,1,0),0),0))+SUM(IF($AD$4:$AD$403=AD281,IF($AN$4:$AN$403=AN281,IF($AE$4:$AE$403=AE281,IF($AP$4:$AP$403&gt;AP281,1,0),0),0),0))</f>
        <v/>
      </c>
      <c r="AG281" s="1" t="n">
        <v>278</v>
      </c>
      <c r="AK281" s="151">
        <f>AK280+1</f>
        <v/>
      </c>
      <c r="AL281" s="1" t="n">
        <v>278</v>
      </c>
      <c r="AM281" s="151" t="n"/>
      <c r="AN281" s="151">
        <f>G281+K281+O281+S281+W281+AA281</f>
        <v/>
      </c>
      <c r="AO281" s="151">
        <f>F281+J281+N281+R281+V281+Z281</f>
        <v/>
      </c>
      <c r="AP281" t="n">
        <v>123</v>
      </c>
      <c r="AU281" s="151">
        <f>AU280+1</f>
        <v/>
      </c>
      <c r="AV281" t="n">
        <v>278</v>
      </c>
    </row>
    <row customHeight="1" ht="15" r="282" s="149">
      <c r="A282" s="151" t="n">
        <v>279</v>
      </c>
      <c r="B282" s="19" t="n"/>
      <c r="C282" s="21" t="n"/>
      <c r="D282" s="22" t="n"/>
      <c r="E282" s="20" t="n"/>
      <c r="F282" s="151" t="n"/>
      <c r="G282" s="151" t="n"/>
      <c r="H282" s="151" t="n"/>
      <c r="I282" s="151">
        <f>F282+G282</f>
        <v/>
      </c>
      <c r="J282" s="151" t="n"/>
      <c r="K282" s="151" t="n"/>
      <c r="L282" s="151" t="n"/>
      <c r="M282" s="151">
        <f>J282+K282</f>
        <v/>
      </c>
      <c r="N282" s="151" t="n"/>
      <c r="O282" s="151" t="n"/>
      <c r="P282" s="151" t="n"/>
      <c r="Q282" s="151">
        <f>N282+O282</f>
        <v/>
      </c>
      <c r="R282" s="151" t="n"/>
      <c r="S282" s="151" t="n"/>
      <c r="T282" s="151" t="n"/>
      <c r="U282" s="151">
        <f>R282+S282</f>
        <v/>
      </c>
      <c r="V282" s="151" t="n"/>
      <c r="W282" s="151" t="n"/>
      <c r="X282" s="151" t="n"/>
      <c r="Y282" s="151">
        <f>V282+W282</f>
        <v/>
      </c>
      <c r="Z282" s="151" t="n"/>
      <c r="AA282" s="151" t="n"/>
      <c r="AB282" s="151" t="n"/>
      <c r="AC282" s="151">
        <f>Z282+AA282</f>
        <v/>
      </c>
      <c r="AD282" s="151">
        <f>I282+M282+Q282+U282+Y282+AC282</f>
        <v/>
      </c>
      <c r="AE282" s="151">
        <f>H282+L282+P282+T282+X282+AB282</f>
        <v/>
      </c>
      <c r="AF282" s="151">
        <f ref="AF282" t="array">1+COUNTIF($AD$4:$AD$403,"&gt;"&amp;AD282)+SUM(IF($AD$4:$AD$403=AD282,IF($AN$4:$AN$403&gt;AN282,1,0),0))+SUM(IF($AD$4:$AD$403=AD282,IF($AN$4:$AN$403=AN282,IF($AE$4:$AE$403&lt;AE282,1,0),0),0))+SUM(IF($AD$4:$AD$403=AD282,IF($AN$4:$AN$403=AN282,IF($AE$4:$AE$403=AE282,IF($AP$4:$AP$403&gt;AP282,1,0),0),0),0))</f>
        <v/>
      </c>
      <c r="AG282" s="1" t="n">
        <v>279</v>
      </c>
      <c r="AH282" s="1">
        <f>AD282+AD283</f>
        <v/>
      </c>
      <c r="AI282" s="1">
        <f>AN282+AN283</f>
        <v/>
      </c>
      <c r="AJ282" s="1">
        <f>AE282+AE283</f>
        <v/>
      </c>
      <c r="AK282" s="17">
        <f ref="AK282" t="array">1+(SUM(IF($AH$4:$AH$403&gt;AH282,1,0))+SUM(IF($AH$4:$AH$403=AH282,IF($AI$4:$AI$403&gt;AI282,1,0),0))+SUM(IF($AH$4:$AH$403=AH282,IF($AI$4:$AI$403=AI282,IF($AJ$4:$AJ$403&lt;AJ282,1,0),0),0))+SUM(IF($AH$4:$AH$403=AH282,IF($AI$4:$AI$403=AI282,IF($AJ$4:$AJ$403=AJ282,IF($AQ$4:$AQ$403&gt;AQ282,1,0),0),0),0)))*2</f>
        <v/>
      </c>
      <c r="AL282" s="1" t="n">
        <v>279</v>
      </c>
      <c r="AM282" s="151" t="n"/>
      <c r="AN282" s="151">
        <f>G282+K282+O282+S282+W282+AA282</f>
        <v/>
      </c>
      <c r="AO282" s="151">
        <f>F282+J282+N282+R282+V282+Z282</f>
        <v/>
      </c>
      <c r="AP282" t="n">
        <v>122</v>
      </c>
      <c r="AQ282" t="n">
        <v>122</v>
      </c>
      <c r="AU282" s="151">
        <f>AU280+2</f>
        <v/>
      </c>
      <c r="AV282" t="n">
        <v>279</v>
      </c>
    </row>
    <row customHeight="1" ht="15" r="283" s="149">
      <c r="A283" s="151" t="n">
        <v>280</v>
      </c>
      <c r="B283" s="19" t="n"/>
      <c r="C283" s="21" t="n"/>
      <c r="D283" s="22" t="n"/>
      <c r="E283" s="20" t="n"/>
      <c r="F283" s="151" t="n"/>
      <c r="G283" s="151" t="n"/>
      <c r="H283" s="151" t="n"/>
      <c r="I283" s="151">
        <f>F283+G283</f>
        <v/>
      </c>
      <c r="J283" s="151" t="n"/>
      <c r="K283" s="151" t="n"/>
      <c r="L283" s="151" t="n"/>
      <c r="M283" s="151">
        <f>J283+K283</f>
        <v/>
      </c>
      <c r="N283" s="151" t="n"/>
      <c r="O283" s="151" t="n"/>
      <c r="P283" s="151" t="n"/>
      <c r="Q283" s="151">
        <f>N283+O283</f>
        <v/>
      </c>
      <c r="R283" s="151" t="n"/>
      <c r="S283" s="151" t="n"/>
      <c r="T283" s="151" t="n"/>
      <c r="U283" s="151">
        <f>R283+S283</f>
        <v/>
      </c>
      <c r="V283" s="151" t="n"/>
      <c r="W283" s="151" t="n"/>
      <c r="X283" s="151" t="n"/>
      <c r="Y283" s="151">
        <f>V283+W283</f>
        <v/>
      </c>
      <c r="Z283" s="151" t="n"/>
      <c r="AA283" s="151" t="n"/>
      <c r="AB283" s="151" t="n"/>
      <c r="AC283" s="151">
        <f>Z283+AA283</f>
        <v/>
      </c>
      <c r="AD283" s="151">
        <f>I283+M283+Q283+U283+Y283+AC283</f>
        <v/>
      </c>
      <c r="AE283" s="151">
        <f>H283+L283+P283+T283+X283+AB283</f>
        <v/>
      </c>
      <c r="AF283" s="151">
        <f ref="AF283" t="array">1+COUNTIF($AD$4:$AD$403,"&gt;"&amp;AD283)+SUM(IF($AD$4:$AD$403=AD283,IF($AN$4:$AN$403&gt;AN283,1,0),0))+SUM(IF($AD$4:$AD$403=AD283,IF($AN$4:$AN$403=AN283,IF($AE$4:$AE$403&lt;AE283,1,0),0),0))+SUM(IF($AD$4:$AD$403=AD283,IF($AN$4:$AN$403=AN283,IF($AE$4:$AE$403=AE283,IF($AP$4:$AP$403&gt;AP283,1,0),0),0),0))</f>
        <v/>
      </c>
      <c r="AG283" s="1" t="n">
        <v>280</v>
      </c>
      <c r="AK283" s="151">
        <f>AK282+1</f>
        <v/>
      </c>
      <c r="AL283" s="1" t="n">
        <v>280</v>
      </c>
      <c r="AM283" s="151" t="n"/>
      <c r="AN283" s="151">
        <f>G283+K283+O283+S283+W283+AA283</f>
        <v/>
      </c>
      <c r="AO283" s="151">
        <f>F283+J283+N283+R283+V283+Z283</f>
        <v/>
      </c>
      <c r="AP283" t="n">
        <v>121</v>
      </c>
      <c r="AU283" s="151">
        <f>AU280+3</f>
        <v/>
      </c>
      <c r="AV283" t="n">
        <v>280</v>
      </c>
    </row>
    <row customHeight="1" ht="15" r="284" s="149">
      <c r="A284" s="151" t="n">
        <v>281</v>
      </c>
      <c r="B284" s="19" t="n"/>
      <c r="C284" s="21" t="n"/>
      <c r="D284" s="22" t="n"/>
      <c r="E284" s="20" t="n"/>
      <c r="F284" s="151" t="n"/>
      <c r="G284" s="151" t="n"/>
      <c r="H284" s="151" t="n"/>
      <c r="I284" s="151">
        <f>F284+G284</f>
        <v/>
      </c>
      <c r="J284" s="151" t="n"/>
      <c r="K284" s="151" t="n"/>
      <c r="L284" s="151" t="n"/>
      <c r="M284" s="151">
        <f>J284+K284</f>
        <v/>
      </c>
      <c r="N284" s="151" t="n"/>
      <c r="O284" s="151" t="n"/>
      <c r="P284" s="151" t="n"/>
      <c r="Q284" s="151">
        <f>N284+O284</f>
        <v/>
      </c>
      <c r="R284" s="151" t="n"/>
      <c r="S284" s="151" t="n"/>
      <c r="T284" s="151" t="n"/>
      <c r="U284" s="151">
        <f>R284+S284</f>
        <v/>
      </c>
      <c r="V284" s="151" t="n"/>
      <c r="W284" s="151" t="n"/>
      <c r="X284" s="151" t="n"/>
      <c r="Y284" s="151">
        <f>V284+W284</f>
        <v/>
      </c>
      <c r="Z284" s="151" t="n"/>
      <c r="AA284" s="151" t="n"/>
      <c r="AB284" s="151" t="n"/>
      <c r="AC284" s="151">
        <f>Z284+AA284</f>
        <v/>
      </c>
      <c r="AD284" s="151">
        <f>I284+M284+Q284+U284+Y284+AC284</f>
        <v/>
      </c>
      <c r="AE284" s="151">
        <f>H284+L284+P284+T284+X284+AB284</f>
        <v/>
      </c>
      <c r="AF284" s="151">
        <f ref="AF284" t="array">1+COUNTIF($AD$4:$AD$403,"&gt;"&amp;AD284)+SUM(IF($AD$4:$AD$403=AD284,IF($AN$4:$AN$403&gt;AN284,1,0),0))+SUM(IF($AD$4:$AD$403=AD284,IF($AN$4:$AN$403=AN284,IF($AE$4:$AE$403&lt;AE284,1,0),0),0))+SUM(IF($AD$4:$AD$403=AD284,IF($AN$4:$AN$403=AN284,IF($AE$4:$AE$403=AE284,IF($AP$4:$AP$403&gt;AP284,1,0),0),0),0))</f>
        <v/>
      </c>
      <c r="AG284" s="1" t="n">
        <v>281</v>
      </c>
      <c r="AH284" s="1">
        <f>AD284+AD285</f>
        <v/>
      </c>
      <c r="AI284" s="1">
        <f>AN284+AN285</f>
        <v/>
      </c>
      <c r="AJ284" s="1">
        <f>AE284+AE285</f>
        <v/>
      </c>
      <c r="AK284" s="17">
        <f ref="AK284" t="array">1+(SUM(IF($AH$4:$AH$403&gt;AH284,1,0))+SUM(IF($AH$4:$AH$403=AH284,IF($AI$4:$AI$403&gt;AI284,1,0),0))+SUM(IF($AH$4:$AH$403=AH284,IF($AI$4:$AI$403=AI284,IF($AJ$4:$AJ$403&lt;AJ284,1,0),0),0))+SUM(IF($AH$4:$AH$403=AH284,IF($AI$4:$AI$403=AI284,IF($AJ$4:$AJ$403=AJ284,IF($AQ$4:$AQ$403&gt;AQ284,1,0),0),0),0)))*2</f>
        <v/>
      </c>
      <c r="AL284" s="1" t="n">
        <v>281</v>
      </c>
      <c r="AM284" s="151" t="n"/>
      <c r="AN284" s="151">
        <f>G284+K284+O284+S284+W284+AA284</f>
        <v/>
      </c>
      <c r="AO284" s="151">
        <f>F284+J284+N284+R284+V284+Z284</f>
        <v/>
      </c>
      <c r="AP284" t="n">
        <v>120</v>
      </c>
      <c r="AQ284" t="n">
        <v>120</v>
      </c>
      <c r="AR284">
        <f>AD284+AD285+AD286+AD287</f>
        <v/>
      </c>
      <c r="AS284">
        <f>AN284+AN285+AN286+AN287</f>
        <v/>
      </c>
      <c r="AT284">
        <f>AE284+AE285+AE286+AE287</f>
        <v/>
      </c>
      <c r="AU284" s="151">
        <f ref="AU284" t="array">1+(SUM(IF($AR$4:$AR$403&gt;AR284,1,0))+SUM(IF($AR$4:$AR$403=AR284,IF($AS$4:$AS$403&gt;AS284,1,0),0))+SUM(IF($AR$4:$AR$403=AR284,IF($AS$4:$AS$403=AS284,IF($AT$4:$AT$403&lt;AT284,1,0),0),0))+SUM(IF($AR$4:$AR$403=AR284,IF($AS$4:$AS$403=AS284,IF($AT$4:$AT$403=AT284,IF($AW$4:$AW$403&gt;AW284,1,0),0),0),0)))*4</f>
        <v/>
      </c>
      <c r="AV284" t="n">
        <v>281</v>
      </c>
      <c r="AW284">
        <f>AP284</f>
        <v/>
      </c>
    </row>
    <row customHeight="1" ht="15" r="285" s="149">
      <c r="A285" s="151" t="n">
        <v>282</v>
      </c>
      <c r="B285" s="19" t="n"/>
      <c r="C285" s="21" t="n"/>
      <c r="D285" s="22" t="n"/>
      <c r="E285" s="20" t="n"/>
      <c r="F285" s="151" t="n"/>
      <c r="G285" s="151" t="n"/>
      <c r="H285" s="151" t="n"/>
      <c r="I285" s="151">
        <f>F285+G285</f>
        <v/>
      </c>
      <c r="J285" s="151" t="n"/>
      <c r="K285" s="151" t="n"/>
      <c r="L285" s="151" t="n"/>
      <c r="M285" s="151">
        <f>J285+K285</f>
        <v/>
      </c>
      <c r="N285" s="151" t="n"/>
      <c r="O285" s="151" t="n"/>
      <c r="P285" s="151" t="n"/>
      <c r="Q285" s="151">
        <f>N285+O285</f>
        <v/>
      </c>
      <c r="R285" s="151" t="n"/>
      <c r="S285" s="151" t="n"/>
      <c r="T285" s="151" t="n"/>
      <c r="U285" s="151">
        <f>R285+S285</f>
        <v/>
      </c>
      <c r="V285" s="151" t="n"/>
      <c r="W285" s="151" t="n"/>
      <c r="X285" s="151" t="n"/>
      <c r="Y285" s="151">
        <f>V285+W285</f>
        <v/>
      </c>
      <c r="Z285" s="151" t="n"/>
      <c r="AA285" s="151" t="n"/>
      <c r="AB285" s="151" t="n"/>
      <c r="AC285" s="151">
        <f>Z285+AA285</f>
        <v/>
      </c>
      <c r="AD285" s="151">
        <f>I285+M285+Q285+U285+Y285+AC285</f>
        <v/>
      </c>
      <c r="AE285" s="151">
        <f>H285+L285+P285+T285+X285+AB285</f>
        <v/>
      </c>
      <c r="AF285" s="151">
        <f ref="AF285" t="array">1+COUNTIF($AD$4:$AD$403,"&gt;"&amp;AD285)+SUM(IF($AD$4:$AD$403=AD285,IF($AN$4:$AN$403&gt;AN285,1,0),0))+SUM(IF($AD$4:$AD$403=AD285,IF($AN$4:$AN$403=AN285,IF($AE$4:$AE$403&lt;AE285,1,0),0),0))+SUM(IF($AD$4:$AD$403=AD285,IF($AN$4:$AN$403=AN285,IF($AE$4:$AE$403=AE285,IF($AP$4:$AP$403&gt;AP285,1,0),0),0),0))</f>
        <v/>
      </c>
      <c r="AG285" s="1" t="n">
        <v>282</v>
      </c>
      <c r="AK285" s="151">
        <f>AK284+1</f>
        <v/>
      </c>
      <c r="AL285" s="1" t="n">
        <v>282</v>
      </c>
      <c r="AM285" s="151" t="n"/>
      <c r="AN285" s="151">
        <f>G285+K285+O285+S285+W285+AA285</f>
        <v/>
      </c>
      <c r="AO285" s="151">
        <f>F285+J285+N285+R285+V285+Z285</f>
        <v/>
      </c>
      <c r="AP285" t="n">
        <v>119</v>
      </c>
      <c r="AU285" s="151">
        <f>AU284+1</f>
        <v/>
      </c>
      <c r="AV285" t="n">
        <v>282</v>
      </c>
    </row>
    <row customHeight="1" ht="15" r="286" s="149">
      <c r="A286" s="151" t="n">
        <v>283</v>
      </c>
      <c r="B286" s="19" t="n"/>
      <c r="C286" s="21" t="n"/>
      <c r="D286" s="22" t="n"/>
      <c r="E286" s="20" t="n"/>
      <c r="F286" s="151" t="n"/>
      <c r="G286" s="151" t="n"/>
      <c r="H286" s="151" t="n"/>
      <c r="I286" s="151">
        <f>F286+G286</f>
        <v/>
      </c>
      <c r="J286" s="151" t="n"/>
      <c r="K286" s="151" t="n"/>
      <c r="L286" s="151" t="n"/>
      <c r="M286" s="151">
        <f>J286+K286</f>
        <v/>
      </c>
      <c r="N286" s="151" t="n"/>
      <c r="O286" s="151" t="n"/>
      <c r="P286" s="151" t="n"/>
      <c r="Q286" s="151">
        <f>N286+O286</f>
        <v/>
      </c>
      <c r="R286" s="151" t="n"/>
      <c r="S286" s="151" t="n"/>
      <c r="T286" s="151" t="n"/>
      <c r="U286" s="151">
        <f>R286+S286</f>
        <v/>
      </c>
      <c r="V286" s="151" t="n"/>
      <c r="W286" s="151" t="n"/>
      <c r="X286" s="151" t="n"/>
      <c r="Y286" s="151">
        <f>V286+W286</f>
        <v/>
      </c>
      <c r="Z286" s="151" t="n"/>
      <c r="AA286" s="151" t="n"/>
      <c r="AB286" s="151" t="n"/>
      <c r="AC286" s="151">
        <f>Z286+AA286</f>
        <v/>
      </c>
      <c r="AD286" s="151">
        <f>I286+M286+Q286+U286+Y286+AC286</f>
        <v/>
      </c>
      <c r="AE286" s="151">
        <f>H286+L286+P286+T286+X286+AB286</f>
        <v/>
      </c>
      <c r="AF286" s="151">
        <f ref="AF286" t="array">1+COUNTIF($AD$4:$AD$403,"&gt;"&amp;AD286)+SUM(IF($AD$4:$AD$403=AD286,IF($AN$4:$AN$403&gt;AN286,1,0),0))+SUM(IF($AD$4:$AD$403=AD286,IF($AN$4:$AN$403=AN286,IF($AE$4:$AE$403&lt;AE286,1,0),0),0))+SUM(IF($AD$4:$AD$403=AD286,IF($AN$4:$AN$403=AN286,IF($AE$4:$AE$403=AE286,IF($AP$4:$AP$403&gt;AP286,1,0),0),0),0))</f>
        <v/>
      </c>
      <c r="AG286" s="1" t="n">
        <v>283</v>
      </c>
      <c r="AH286" s="1">
        <f>AD286+AD287</f>
        <v/>
      </c>
      <c r="AI286" s="1">
        <f>AN286+AN287</f>
        <v/>
      </c>
      <c r="AJ286" s="1">
        <f>AE286+AE287</f>
        <v/>
      </c>
      <c r="AK286" s="17">
        <f ref="AK286" t="array">1+(SUM(IF($AH$4:$AH$403&gt;AH286,1,0))+SUM(IF($AH$4:$AH$403=AH286,IF($AI$4:$AI$403&gt;AI286,1,0),0))+SUM(IF($AH$4:$AH$403=AH286,IF($AI$4:$AI$403=AI286,IF($AJ$4:$AJ$403&lt;AJ286,1,0),0),0))+SUM(IF($AH$4:$AH$403=AH286,IF($AI$4:$AI$403=AI286,IF($AJ$4:$AJ$403=AJ286,IF($AQ$4:$AQ$403&gt;AQ286,1,0),0),0),0)))*2</f>
        <v/>
      </c>
      <c r="AL286" s="1" t="n">
        <v>283</v>
      </c>
      <c r="AM286" s="151" t="n"/>
      <c r="AN286" s="151">
        <f>G286+K286+O286+S286+W286+AA286</f>
        <v/>
      </c>
      <c r="AO286" s="151">
        <f>F286+J286+N286+R286+V286+Z286</f>
        <v/>
      </c>
      <c r="AP286" t="n">
        <v>118</v>
      </c>
      <c r="AQ286" t="n">
        <v>118</v>
      </c>
      <c r="AU286" s="151">
        <f>AU284+2</f>
        <v/>
      </c>
      <c r="AV286" t="n">
        <v>283</v>
      </c>
    </row>
    <row customHeight="1" ht="15" r="287" s="149">
      <c r="A287" s="151" t="n">
        <v>284</v>
      </c>
      <c r="B287" s="19" t="n"/>
      <c r="C287" s="21" t="n"/>
      <c r="D287" s="22" t="n"/>
      <c r="E287" s="20" t="n"/>
      <c r="F287" s="151" t="n"/>
      <c r="G287" s="151" t="n"/>
      <c r="H287" s="151" t="n"/>
      <c r="I287" s="151">
        <f>F287+G287</f>
        <v/>
      </c>
      <c r="J287" s="151" t="n"/>
      <c r="K287" s="151" t="n"/>
      <c r="L287" s="151" t="n"/>
      <c r="M287" s="151">
        <f>J287+K287</f>
        <v/>
      </c>
      <c r="N287" s="151" t="n"/>
      <c r="O287" s="151" t="n"/>
      <c r="P287" s="151" t="n"/>
      <c r="Q287" s="151">
        <f>N287+O287</f>
        <v/>
      </c>
      <c r="R287" s="151" t="n"/>
      <c r="S287" s="151" t="n"/>
      <c r="T287" s="151" t="n"/>
      <c r="U287" s="151">
        <f>R287+S287</f>
        <v/>
      </c>
      <c r="V287" s="151" t="n"/>
      <c r="W287" s="151" t="n"/>
      <c r="X287" s="151" t="n"/>
      <c r="Y287" s="151">
        <f>V287+W287</f>
        <v/>
      </c>
      <c r="Z287" s="151" t="n"/>
      <c r="AA287" s="151" t="n"/>
      <c r="AB287" s="151" t="n"/>
      <c r="AC287" s="151">
        <f>Z287+AA287</f>
        <v/>
      </c>
      <c r="AD287" s="151">
        <f>I287+M287+Q287+U287+Y287+AC287</f>
        <v/>
      </c>
      <c r="AE287" s="151">
        <f>H287+L287+P287+T287+X287+AB287</f>
        <v/>
      </c>
      <c r="AF287" s="151">
        <f ref="AF287" t="array">1+COUNTIF($AD$4:$AD$403,"&gt;"&amp;AD287)+SUM(IF($AD$4:$AD$403=AD287,IF($AN$4:$AN$403&gt;AN287,1,0),0))+SUM(IF($AD$4:$AD$403=AD287,IF($AN$4:$AN$403=AN287,IF($AE$4:$AE$403&lt;AE287,1,0),0),0))+SUM(IF($AD$4:$AD$403=AD287,IF($AN$4:$AN$403=AN287,IF($AE$4:$AE$403=AE287,IF($AP$4:$AP$403&gt;AP287,1,0),0),0),0))</f>
        <v/>
      </c>
      <c r="AG287" s="1" t="n">
        <v>284</v>
      </c>
      <c r="AK287" s="151">
        <f>AK286+1</f>
        <v/>
      </c>
      <c r="AL287" s="1" t="n">
        <v>284</v>
      </c>
      <c r="AM287" s="151" t="n"/>
      <c r="AN287" s="151">
        <f>G287+K287+O287+S287+W287+AA287</f>
        <v/>
      </c>
      <c r="AO287" s="151">
        <f>F287+J287+N287+R287+V287+Z287</f>
        <v/>
      </c>
      <c r="AP287" t="n">
        <v>117</v>
      </c>
      <c r="AU287" s="151">
        <f>AU284+3</f>
        <v/>
      </c>
      <c r="AV287" t="n">
        <v>284</v>
      </c>
    </row>
    <row customHeight="1" ht="15" r="288" s="149">
      <c r="A288" s="151" t="n">
        <v>285</v>
      </c>
      <c r="B288" s="19" t="n"/>
      <c r="C288" s="21" t="n"/>
      <c r="D288" s="22" t="n"/>
      <c r="E288" s="20" t="n"/>
      <c r="F288" s="151" t="n"/>
      <c r="G288" s="151" t="n"/>
      <c r="H288" s="151" t="n"/>
      <c r="I288" s="151">
        <f>F288+G288</f>
        <v/>
      </c>
      <c r="J288" s="151" t="n"/>
      <c r="K288" s="151" t="n"/>
      <c r="L288" s="151" t="n"/>
      <c r="M288" s="151">
        <f>J288+K288</f>
        <v/>
      </c>
      <c r="N288" s="151" t="n"/>
      <c r="O288" s="151" t="n"/>
      <c r="P288" s="151" t="n"/>
      <c r="Q288" s="151">
        <f>N288+O288</f>
        <v/>
      </c>
      <c r="R288" s="151" t="n"/>
      <c r="S288" s="151" t="n"/>
      <c r="T288" s="151" t="n"/>
      <c r="U288" s="151">
        <f>R288+S288</f>
        <v/>
      </c>
      <c r="V288" s="151" t="n"/>
      <c r="W288" s="151" t="n"/>
      <c r="X288" s="151" t="n"/>
      <c r="Y288" s="151">
        <f>V288+W288</f>
        <v/>
      </c>
      <c r="Z288" s="151" t="n"/>
      <c r="AA288" s="151" t="n"/>
      <c r="AB288" s="151" t="n"/>
      <c r="AC288" s="151">
        <f>Z288+AA288</f>
        <v/>
      </c>
      <c r="AD288" s="151">
        <f>I288+M288+Q288+U288+Y288+AC288</f>
        <v/>
      </c>
      <c r="AE288" s="151">
        <f>H288+L288+P288+T288+X288+AB288</f>
        <v/>
      </c>
      <c r="AF288" s="151">
        <f ref="AF288" t="array">1+COUNTIF($AD$4:$AD$403,"&gt;"&amp;AD288)+SUM(IF($AD$4:$AD$403=AD288,IF($AN$4:$AN$403&gt;AN288,1,0),0))+SUM(IF($AD$4:$AD$403=AD288,IF($AN$4:$AN$403=AN288,IF($AE$4:$AE$403&lt;AE288,1,0),0),0))+SUM(IF($AD$4:$AD$403=AD288,IF($AN$4:$AN$403=AN288,IF($AE$4:$AE$403=AE288,IF($AP$4:$AP$403&gt;AP288,1,0),0),0),0))</f>
        <v/>
      </c>
      <c r="AG288" s="1" t="n">
        <v>285</v>
      </c>
      <c r="AH288" s="1">
        <f>AD288+AD289</f>
        <v/>
      </c>
      <c r="AI288" s="1">
        <f>AN288+AN289</f>
        <v/>
      </c>
      <c r="AJ288" s="1">
        <f>AE288+AE289</f>
        <v/>
      </c>
      <c r="AK288" s="17">
        <f ref="AK288" t="array">1+(SUM(IF($AH$4:$AH$403&gt;AH288,1,0))+SUM(IF($AH$4:$AH$403=AH288,IF($AI$4:$AI$403&gt;AI288,1,0),0))+SUM(IF($AH$4:$AH$403=AH288,IF($AI$4:$AI$403=AI288,IF($AJ$4:$AJ$403&lt;AJ288,1,0),0),0))+SUM(IF($AH$4:$AH$403=AH288,IF($AI$4:$AI$403=AI288,IF($AJ$4:$AJ$403=AJ288,IF($AQ$4:$AQ$403&gt;AQ288,1,0),0),0),0)))*2</f>
        <v/>
      </c>
      <c r="AL288" s="1" t="n">
        <v>285</v>
      </c>
      <c r="AM288" s="151" t="n"/>
      <c r="AN288" s="151">
        <f>G288+K288+O288+S288+W288+AA288</f>
        <v/>
      </c>
      <c r="AO288" s="151">
        <f>F288+J288+N288+R288+V288+Z288</f>
        <v/>
      </c>
      <c r="AP288" t="n">
        <v>116</v>
      </c>
      <c r="AQ288" t="n">
        <v>116</v>
      </c>
      <c r="AR288">
        <f>AD288+AD289+AD290+AD291</f>
        <v/>
      </c>
      <c r="AS288">
        <f>AN288+AN289+AN290+AN291</f>
        <v/>
      </c>
      <c r="AT288">
        <f>AE288+AE289+AE290+AE291</f>
        <v/>
      </c>
      <c r="AU288" s="151">
        <f ref="AU288" t="array">1+(SUM(IF($AR$4:$AR$403&gt;AR288,1,0))+SUM(IF($AR$4:$AR$403=AR288,IF($AS$4:$AS$403&gt;AS288,1,0),0))+SUM(IF($AR$4:$AR$403=AR288,IF($AS$4:$AS$403=AS288,IF($AT$4:$AT$403&lt;AT288,1,0),0),0))+SUM(IF($AR$4:$AR$403=AR288,IF($AS$4:$AS$403=AS288,IF($AT$4:$AT$403=AT288,IF($AW$4:$AW$403&gt;AW288,1,0),0),0),0)))*4</f>
        <v/>
      </c>
      <c r="AV288" t="n">
        <v>285</v>
      </c>
      <c r="AW288">
        <f>AP288</f>
        <v/>
      </c>
    </row>
    <row customHeight="1" ht="15" r="289" s="149">
      <c r="A289" s="151" t="n">
        <v>286</v>
      </c>
      <c r="B289" s="19" t="n"/>
      <c r="C289" s="21" t="n"/>
      <c r="D289" s="22" t="n"/>
      <c r="E289" s="20" t="n"/>
      <c r="F289" s="151" t="n"/>
      <c r="G289" s="151" t="n"/>
      <c r="H289" s="151" t="n"/>
      <c r="I289" s="151">
        <f>F289+G289</f>
        <v/>
      </c>
      <c r="J289" s="151" t="n"/>
      <c r="K289" s="151" t="n"/>
      <c r="L289" s="151" t="n"/>
      <c r="M289" s="151">
        <f>J289+K289</f>
        <v/>
      </c>
      <c r="N289" s="151" t="n"/>
      <c r="O289" s="151" t="n"/>
      <c r="P289" s="151" t="n"/>
      <c r="Q289" s="151">
        <f>N289+O289</f>
        <v/>
      </c>
      <c r="R289" s="151" t="n"/>
      <c r="S289" s="151" t="n"/>
      <c r="T289" s="151" t="n"/>
      <c r="U289" s="151">
        <f>R289+S289</f>
        <v/>
      </c>
      <c r="V289" s="151" t="n"/>
      <c r="W289" s="151" t="n"/>
      <c r="X289" s="151" t="n"/>
      <c r="Y289" s="151">
        <f>V289+W289</f>
        <v/>
      </c>
      <c r="Z289" s="151" t="n"/>
      <c r="AA289" s="151" t="n"/>
      <c r="AB289" s="151" t="n"/>
      <c r="AC289" s="151">
        <f>Z289+AA289</f>
        <v/>
      </c>
      <c r="AD289" s="151">
        <f>I289+M289+Q289+U289+Y289+AC289</f>
        <v/>
      </c>
      <c r="AE289" s="151">
        <f>H289+L289+P289+T289+X289+AB289</f>
        <v/>
      </c>
      <c r="AF289" s="151">
        <f ref="AF289" t="array">1+COUNTIF($AD$4:$AD$403,"&gt;"&amp;AD289)+SUM(IF($AD$4:$AD$403=AD289,IF($AN$4:$AN$403&gt;AN289,1,0),0))+SUM(IF($AD$4:$AD$403=AD289,IF($AN$4:$AN$403=AN289,IF($AE$4:$AE$403&lt;AE289,1,0),0),0))+SUM(IF($AD$4:$AD$403=AD289,IF($AN$4:$AN$403=AN289,IF($AE$4:$AE$403=AE289,IF($AP$4:$AP$403&gt;AP289,1,0),0),0),0))</f>
        <v/>
      </c>
      <c r="AG289" s="1" t="n">
        <v>286</v>
      </c>
      <c r="AK289" s="151">
        <f>AK288+1</f>
        <v/>
      </c>
      <c r="AL289" s="1" t="n">
        <v>286</v>
      </c>
      <c r="AM289" s="151" t="n"/>
      <c r="AN289" s="151">
        <f>G289+K289+O289+S289+W289+AA289</f>
        <v/>
      </c>
      <c r="AO289" s="151">
        <f>F289+J289+N289+R289+V289+Z289</f>
        <v/>
      </c>
      <c r="AP289" t="n">
        <v>115</v>
      </c>
      <c r="AU289" s="151">
        <f>AU288+1</f>
        <v/>
      </c>
      <c r="AV289" t="n">
        <v>286</v>
      </c>
    </row>
    <row customHeight="1" ht="15" r="290" s="149">
      <c r="A290" s="151" t="n">
        <v>287</v>
      </c>
      <c r="B290" s="19" t="n"/>
      <c r="C290" s="21" t="n"/>
      <c r="D290" s="22" t="n"/>
      <c r="E290" s="20" t="n"/>
      <c r="F290" s="151" t="n"/>
      <c r="G290" s="151" t="n"/>
      <c r="H290" s="151" t="n"/>
      <c r="I290" s="151">
        <f>F290+G290</f>
        <v/>
      </c>
      <c r="J290" s="151" t="n"/>
      <c r="K290" s="151" t="n"/>
      <c r="L290" s="151" t="n"/>
      <c r="M290" s="151">
        <f>J290+K290</f>
        <v/>
      </c>
      <c r="N290" s="151" t="n"/>
      <c r="O290" s="151" t="n"/>
      <c r="P290" s="151" t="n"/>
      <c r="Q290" s="151">
        <f>N290+O290</f>
        <v/>
      </c>
      <c r="R290" s="151" t="n"/>
      <c r="S290" s="151" t="n"/>
      <c r="T290" s="151" t="n"/>
      <c r="U290" s="151">
        <f>R290+S290</f>
        <v/>
      </c>
      <c r="V290" s="151" t="n"/>
      <c r="W290" s="151" t="n"/>
      <c r="X290" s="151" t="n"/>
      <c r="Y290" s="151">
        <f>V290+W290</f>
        <v/>
      </c>
      <c r="Z290" s="151" t="n"/>
      <c r="AA290" s="151" t="n"/>
      <c r="AB290" s="151" t="n"/>
      <c r="AC290" s="151">
        <f>Z290+AA290</f>
        <v/>
      </c>
      <c r="AD290" s="151">
        <f>I290+M290+Q290+U290+Y290+AC290</f>
        <v/>
      </c>
      <c r="AE290" s="151">
        <f>H290+L290+P290+T290+X290+AB290</f>
        <v/>
      </c>
      <c r="AF290" s="151">
        <f ref="AF290" t="array">1+COUNTIF($AD$4:$AD$403,"&gt;"&amp;AD290)+SUM(IF($AD$4:$AD$403=AD290,IF($AN$4:$AN$403&gt;AN290,1,0),0))+SUM(IF($AD$4:$AD$403=AD290,IF($AN$4:$AN$403=AN290,IF($AE$4:$AE$403&lt;AE290,1,0),0),0))+SUM(IF($AD$4:$AD$403=AD290,IF($AN$4:$AN$403=AN290,IF($AE$4:$AE$403=AE290,IF($AP$4:$AP$403&gt;AP290,1,0),0),0),0))</f>
        <v/>
      </c>
      <c r="AG290" s="1" t="n">
        <v>287</v>
      </c>
      <c r="AH290" s="1">
        <f>AD290+AD291</f>
        <v/>
      </c>
      <c r="AI290" s="1">
        <f>AN290+AN291</f>
        <v/>
      </c>
      <c r="AJ290" s="1">
        <f>AE290+AE291</f>
        <v/>
      </c>
      <c r="AK290" s="17">
        <f ref="AK290" t="array">1+(SUM(IF($AH$4:$AH$403&gt;AH290,1,0))+SUM(IF($AH$4:$AH$403=AH290,IF($AI$4:$AI$403&gt;AI290,1,0),0))+SUM(IF($AH$4:$AH$403=AH290,IF($AI$4:$AI$403=AI290,IF($AJ$4:$AJ$403&lt;AJ290,1,0),0),0))+SUM(IF($AH$4:$AH$403=AH290,IF($AI$4:$AI$403=AI290,IF($AJ$4:$AJ$403=AJ290,IF($AQ$4:$AQ$403&gt;AQ290,1,0),0),0),0)))*2</f>
        <v/>
      </c>
      <c r="AL290" s="1" t="n">
        <v>287</v>
      </c>
      <c r="AM290" s="151" t="n"/>
      <c r="AN290" s="151">
        <f>G290+K290+O290+S290+W290+AA290</f>
        <v/>
      </c>
      <c r="AO290" s="151">
        <f>F290+J290+N290+R290+V290+Z290</f>
        <v/>
      </c>
      <c r="AP290" t="n">
        <v>114</v>
      </c>
      <c r="AQ290" t="n">
        <v>114</v>
      </c>
      <c r="AU290" s="151">
        <f>AU288+2</f>
        <v/>
      </c>
      <c r="AV290" t="n">
        <v>287</v>
      </c>
    </row>
    <row customHeight="1" ht="15" r="291" s="149">
      <c r="A291" s="151" t="n">
        <v>288</v>
      </c>
      <c r="B291" s="19" t="n"/>
      <c r="C291" s="21" t="n"/>
      <c r="D291" s="22" t="n"/>
      <c r="E291" s="20" t="n"/>
      <c r="F291" s="151" t="n"/>
      <c r="G291" s="151" t="n"/>
      <c r="H291" s="151" t="n"/>
      <c r="I291" s="151">
        <f>F291+G291</f>
        <v/>
      </c>
      <c r="J291" s="151" t="n"/>
      <c r="K291" s="151" t="n"/>
      <c r="L291" s="151" t="n"/>
      <c r="M291" s="151">
        <f>J291+K291</f>
        <v/>
      </c>
      <c r="N291" s="151" t="n"/>
      <c r="O291" s="151" t="n"/>
      <c r="P291" s="151" t="n"/>
      <c r="Q291" s="151">
        <f>N291+O291</f>
        <v/>
      </c>
      <c r="R291" s="151" t="n"/>
      <c r="S291" s="151" t="n"/>
      <c r="T291" s="151" t="n"/>
      <c r="U291" s="151">
        <f>R291+S291</f>
        <v/>
      </c>
      <c r="V291" s="151" t="n"/>
      <c r="W291" s="151" t="n"/>
      <c r="X291" s="151" t="n"/>
      <c r="Y291" s="151">
        <f>V291+W291</f>
        <v/>
      </c>
      <c r="Z291" s="151" t="n"/>
      <c r="AA291" s="151" t="n"/>
      <c r="AB291" s="151" t="n"/>
      <c r="AC291" s="151">
        <f>Z291+AA291</f>
        <v/>
      </c>
      <c r="AD291" s="151">
        <f>I291+M291+Q291+U291+Y291+AC291</f>
        <v/>
      </c>
      <c r="AE291" s="151">
        <f>H291+L291+P291+T291+X291+AB291</f>
        <v/>
      </c>
      <c r="AF291" s="151">
        <f ref="AF291" t="array">1+COUNTIF($AD$4:$AD$403,"&gt;"&amp;AD291)+SUM(IF($AD$4:$AD$403=AD291,IF($AN$4:$AN$403&gt;AN291,1,0),0))+SUM(IF($AD$4:$AD$403=AD291,IF($AN$4:$AN$403=AN291,IF($AE$4:$AE$403&lt;AE291,1,0),0),0))+SUM(IF($AD$4:$AD$403=AD291,IF($AN$4:$AN$403=AN291,IF($AE$4:$AE$403=AE291,IF($AP$4:$AP$403&gt;AP291,1,0),0),0),0))</f>
        <v/>
      </c>
      <c r="AG291" s="1" t="n">
        <v>288</v>
      </c>
      <c r="AK291" s="151">
        <f>AK290+1</f>
        <v/>
      </c>
      <c r="AL291" s="1" t="n">
        <v>288</v>
      </c>
      <c r="AM291" s="151" t="n"/>
      <c r="AN291" s="151">
        <f>G291+K291+O291+S291+W291+AA291</f>
        <v/>
      </c>
      <c r="AO291" s="151">
        <f>F291+J291+N291+R291+V291+Z291</f>
        <v/>
      </c>
      <c r="AP291" t="n">
        <v>113</v>
      </c>
      <c r="AU291" s="151">
        <f>AU288+3</f>
        <v/>
      </c>
      <c r="AV291" t="n">
        <v>288</v>
      </c>
    </row>
    <row customHeight="1" ht="15" r="292" s="149">
      <c r="A292" s="151" t="n">
        <v>289</v>
      </c>
      <c r="B292" s="19" t="n"/>
      <c r="C292" s="21" t="n"/>
      <c r="D292" s="22" t="n"/>
      <c r="E292" s="20" t="n"/>
      <c r="F292" s="151" t="n"/>
      <c r="G292" s="151" t="n"/>
      <c r="H292" s="151" t="n"/>
      <c r="I292" s="151">
        <f>F292+G292</f>
        <v/>
      </c>
      <c r="J292" s="151" t="n"/>
      <c r="K292" s="151" t="n"/>
      <c r="L292" s="151" t="n"/>
      <c r="M292" s="151">
        <f>J292+K292</f>
        <v/>
      </c>
      <c r="N292" s="151" t="n"/>
      <c r="O292" s="151" t="n"/>
      <c r="P292" s="151" t="n"/>
      <c r="Q292" s="151">
        <f>N292+O292</f>
        <v/>
      </c>
      <c r="R292" s="151" t="n"/>
      <c r="S292" s="151" t="n"/>
      <c r="T292" s="151" t="n"/>
      <c r="U292" s="151">
        <f>R292+S292</f>
        <v/>
      </c>
      <c r="V292" s="151" t="n"/>
      <c r="W292" s="151" t="n"/>
      <c r="X292" s="151" t="n"/>
      <c r="Y292" s="151">
        <f>V292+W292</f>
        <v/>
      </c>
      <c r="Z292" s="151" t="n"/>
      <c r="AA292" s="151" t="n"/>
      <c r="AB292" s="151" t="n"/>
      <c r="AC292" s="151">
        <f>Z292+AA292</f>
        <v/>
      </c>
      <c r="AD292" s="151">
        <f>I292+M292+Q292+U292+Y292+AC292</f>
        <v/>
      </c>
      <c r="AE292" s="151">
        <f>H292+L292+P292+T292+X292+AB292</f>
        <v/>
      </c>
      <c r="AF292" s="151">
        <f ref="AF292" t="array">1+COUNTIF($AD$4:$AD$403,"&gt;"&amp;AD292)+SUM(IF($AD$4:$AD$403=AD292,IF($AN$4:$AN$403&gt;AN292,1,0),0))+SUM(IF($AD$4:$AD$403=AD292,IF($AN$4:$AN$403=AN292,IF($AE$4:$AE$403&lt;AE292,1,0),0),0))+SUM(IF($AD$4:$AD$403=AD292,IF($AN$4:$AN$403=AN292,IF($AE$4:$AE$403=AE292,IF($AP$4:$AP$403&gt;AP292,1,0),0),0),0))</f>
        <v/>
      </c>
      <c r="AG292" s="1" t="n">
        <v>289</v>
      </c>
      <c r="AH292" s="1">
        <f>AD292+AD293</f>
        <v/>
      </c>
      <c r="AI292" s="1">
        <f>AN292+AN293</f>
        <v/>
      </c>
      <c r="AJ292" s="1">
        <f>AE292+AE293</f>
        <v/>
      </c>
      <c r="AK292" s="17">
        <f ref="AK292" t="array">1+(SUM(IF($AH$4:$AH$403&gt;AH292,1,0))+SUM(IF($AH$4:$AH$403=AH292,IF($AI$4:$AI$403&gt;AI292,1,0),0))+SUM(IF($AH$4:$AH$403=AH292,IF($AI$4:$AI$403=AI292,IF($AJ$4:$AJ$403&lt;AJ292,1,0),0),0))+SUM(IF($AH$4:$AH$403=AH292,IF($AI$4:$AI$403=AI292,IF($AJ$4:$AJ$403=AJ292,IF($AQ$4:$AQ$403&gt;AQ292,1,0),0),0),0)))*2</f>
        <v/>
      </c>
      <c r="AL292" s="1" t="n">
        <v>289</v>
      </c>
      <c r="AM292" s="151" t="n"/>
      <c r="AN292" s="151">
        <f>G292+K292+O292+S292+W292+AA292</f>
        <v/>
      </c>
      <c r="AO292" s="151">
        <f>F292+J292+N292+R292+V292+Z292</f>
        <v/>
      </c>
      <c r="AP292" t="n">
        <v>112</v>
      </c>
      <c r="AQ292" t="n">
        <v>112</v>
      </c>
      <c r="AR292">
        <f>AD292+AD293+AD294+AD295</f>
        <v/>
      </c>
      <c r="AS292">
        <f>AN292+AN293+AN294+AN295</f>
        <v/>
      </c>
      <c r="AT292">
        <f>AE292+AE293+AE294+AE295</f>
        <v/>
      </c>
      <c r="AU292" s="151">
        <f ref="AU292" t="array">1+(SUM(IF($AR$4:$AR$403&gt;AR292,1,0))+SUM(IF($AR$4:$AR$403=AR292,IF($AS$4:$AS$403&gt;AS292,1,0),0))+SUM(IF($AR$4:$AR$403=AR292,IF($AS$4:$AS$403=AS292,IF($AT$4:$AT$403&lt;AT292,1,0),0),0))+SUM(IF($AR$4:$AR$403=AR292,IF($AS$4:$AS$403=AS292,IF($AT$4:$AT$403=AT292,IF($AW$4:$AW$403&gt;AW292,1,0),0),0),0)))*4</f>
        <v/>
      </c>
      <c r="AV292" t="n">
        <v>289</v>
      </c>
      <c r="AW292">
        <f>AP292</f>
        <v/>
      </c>
    </row>
    <row customHeight="1" ht="15" r="293" s="149">
      <c r="A293" s="151" t="n">
        <v>290</v>
      </c>
      <c r="B293" s="19" t="n"/>
      <c r="C293" s="21" t="n"/>
      <c r="D293" s="22" t="n"/>
      <c r="E293" s="20" t="n"/>
      <c r="F293" s="151" t="n"/>
      <c r="G293" s="151" t="n"/>
      <c r="H293" s="151" t="n"/>
      <c r="I293" s="151">
        <f>F293+G293</f>
        <v/>
      </c>
      <c r="J293" s="151" t="n"/>
      <c r="K293" s="151" t="n"/>
      <c r="L293" s="151" t="n"/>
      <c r="M293" s="151">
        <f>J293+K293</f>
        <v/>
      </c>
      <c r="N293" s="151" t="n"/>
      <c r="O293" s="151" t="n"/>
      <c r="P293" s="151" t="n"/>
      <c r="Q293" s="151">
        <f>N293+O293</f>
        <v/>
      </c>
      <c r="R293" s="151" t="n"/>
      <c r="S293" s="151" t="n"/>
      <c r="T293" s="151" t="n"/>
      <c r="U293" s="151">
        <f>R293+S293</f>
        <v/>
      </c>
      <c r="V293" s="151" t="n"/>
      <c r="W293" s="151" t="n"/>
      <c r="X293" s="151" t="n"/>
      <c r="Y293" s="151">
        <f>V293+W293</f>
        <v/>
      </c>
      <c r="Z293" s="151" t="n"/>
      <c r="AA293" s="151" t="n"/>
      <c r="AB293" s="151" t="n"/>
      <c r="AC293" s="151">
        <f>Z293+AA293</f>
        <v/>
      </c>
      <c r="AD293" s="151">
        <f>I293+M293+Q293+U293+Y293+AC293</f>
        <v/>
      </c>
      <c r="AE293" s="151">
        <f>H293+L293+P293+T293+X293+AB293</f>
        <v/>
      </c>
      <c r="AF293" s="151">
        <f ref="AF293" t="array">1+COUNTIF($AD$4:$AD$403,"&gt;"&amp;AD293)+SUM(IF($AD$4:$AD$403=AD293,IF($AN$4:$AN$403&gt;AN293,1,0),0))+SUM(IF($AD$4:$AD$403=AD293,IF($AN$4:$AN$403=AN293,IF($AE$4:$AE$403&lt;AE293,1,0),0),0))+SUM(IF($AD$4:$AD$403=AD293,IF($AN$4:$AN$403=AN293,IF($AE$4:$AE$403=AE293,IF($AP$4:$AP$403&gt;AP293,1,0),0),0),0))</f>
        <v/>
      </c>
      <c r="AG293" s="1" t="n">
        <v>290</v>
      </c>
      <c r="AK293" s="151">
        <f>AK292+1</f>
        <v/>
      </c>
      <c r="AL293" s="1" t="n">
        <v>290</v>
      </c>
      <c r="AM293" s="151" t="n"/>
      <c r="AN293" s="151">
        <f>G293+K293+O293+S293+W293+AA293</f>
        <v/>
      </c>
      <c r="AO293" s="151">
        <f>F293+J293+N293+R293+V293+Z293</f>
        <v/>
      </c>
      <c r="AP293" t="n">
        <v>111</v>
      </c>
      <c r="AU293" s="151">
        <f>AU292+1</f>
        <v/>
      </c>
      <c r="AV293" t="n">
        <v>290</v>
      </c>
    </row>
    <row customHeight="1" ht="15" r="294" s="149">
      <c r="A294" s="151" t="n">
        <v>291</v>
      </c>
      <c r="B294" s="19" t="n"/>
      <c r="C294" s="21" t="n"/>
      <c r="D294" s="22" t="n"/>
      <c r="E294" s="20" t="n"/>
      <c r="F294" s="151" t="n"/>
      <c r="G294" s="151" t="n"/>
      <c r="H294" s="151" t="n"/>
      <c r="I294" s="151">
        <f>F294+G294</f>
        <v/>
      </c>
      <c r="J294" s="151" t="n"/>
      <c r="K294" s="151" t="n"/>
      <c r="L294" s="151" t="n"/>
      <c r="M294" s="151">
        <f>J294+K294</f>
        <v/>
      </c>
      <c r="N294" s="151" t="n"/>
      <c r="O294" s="151" t="n"/>
      <c r="P294" s="151" t="n"/>
      <c r="Q294" s="151">
        <f>N294+O294</f>
        <v/>
      </c>
      <c r="R294" s="151" t="n"/>
      <c r="S294" s="151" t="n"/>
      <c r="T294" s="151" t="n"/>
      <c r="U294" s="151">
        <f>R294+S294</f>
        <v/>
      </c>
      <c r="V294" s="151" t="n"/>
      <c r="W294" s="151" t="n"/>
      <c r="X294" s="151" t="n"/>
      <c r="Y294" s="151">
        <f>V294+W294</f>
        <v/>
      </c>
      <c r="Z294" s="151" t="n"/>
      <c r="AA294" s="151" t="n"/>
      <c r="AB294" s="151" t="n"/>
      <c r="AC294" s="151">
        <f>Z294+AA294</f>
        <v/>
      </c>
      <c r="AD294" s="151">
        <f>I294+M294+Q294+U294+Y294+AC294</f>
        <v/>
      </c>
      <c r="AE294" s="151">
        <f>H294+L294+P294+T294+X294+AB294</f>
        <v/>
      </c>
      <c r="AF294" s="151">
        <f ref="AF294" t="array">1+COUNTIF($AD$4:$AD$403,"&gt;"&amp;AD294)+SUM(IF($AD$4:$AD$403=AD294,IF($AN$4:$AN$403&gt;AN294,1,0),0))+SUM(IF($AD$4:$AD$403=AD294,IF($AN$4:$AN$403=AN294,IF($AE$4:$AE$403&lt;AE294,1,0),0),0))+SUM(IF($AD$4:$AD$403=AD294,IF($AN$4:$AN$403=AN294,IF($AE$4:$AE$403=AE294,IF($AP$4:$AP$403&gt;AP294,1,0),0),0),0))</f>
        <v/>
      </c>
      <c r="AG294" s="1" t="n">
        <v>291</v>
      </c>
      <c r="AH294" s="1">
        <f>AD294+AD295</f>
        <v/>
      </c>
      <c r="AI294" s="1">
        <f>AN294+AN295</f>
        <v/>
      </c>
      <c r="AJ294" s="1">
        <f>AE294+AE295</f>
        <v/>
      </c>
      <c r="AK294" s="17">
        <f ref="AK294" t="array">1+(SUM(IF($AH$4:$AH$403&gt;AH294,1,0))+SUM(IF($AH$4:$AH$403=AH294,IF($AI$4:$AI$403&gt;AI294,1,0),0))+SUM(IF($AH$4:$AH$403=AH294,IF($AI$4:$AI$403=AI294,IF($AJ$4:$AJ$403&lt;AJ294,1,0),0),0))+SUM(IF($AH$4:$AH$403=AH294,IF($AI$4:$AI$403=AI294,IF($AJ$4:$AJ$403=AJ294,IF($AQ$4:$AQ$403&gt;AQ294,1,0),0),0),0)))*2</f>
        <v/>
      </c>
      <c r="AL294" s="1" t="n">
        <v>291</v>
      </c>
      <c r="AM294" s="151" t="n"/>
      <c r="AN294" s="151">
        <f>G294+K294+O294+S294+W294+AA294</f>
        <v/>
      </c>
      <c r="AO294" s="151">
        <f>F294+J294+N294+R294+V294+Z294</f>
        <v/>
      </c>
      <c r="AP294" t="n">
        <v>110</v>
      </c>
      <c r="AQ294" t="n">
        <v>110</v>
      </c>
      <c r="AU294" s="151">
        <f>AU292+2</f>
        <v/>
      </c>
      <c r="AV294" t="n">
        <v>291</v>
      </c>
    </row>
    <row customHeight="1" ht="15" r="295" s="149">
      <c r="A295" s="151" t="n">
        <v>292</v>
      </c>
      <c r="B295" s="19" t="n"/>
      <c r="C295" s="21" t="n"/>
      <c r="D295" s="22" t="n"/>
      <c r="E295" s="20" t="n"/>
      <c r="F295" s="151" t="n"/>
      <c r="G295" s="151" t="n"/>
      <c r="H295" s="151" t="n"/>
      <c r="I295" s="151">
        <f>F295+G295</f>
        <v/>
      </c>
      <c r="J295" s="151" t="n"/>
      <c r="K295" s="151" t="n"/>
      <c r="L295" s="151" t="n"/>
      <c r="M295" s="151">
        <f>J295+K295</f>
        <v/>
      </c>
      <c r="N295" s="151" t="n"/>
      <c r="O295" s="151" t="n"/>
      <c r="P295" s="151" t="n"/>
      <c r="Q295" s="151">
        <f>N295+O295</f>
        <v/>
      </c>
      <c r="R295" s="151" t="n"/>
      <c r="S295" s="151" t="n"/>
      <c r="T295" s="151" t="n"/>
      <c r="U295" s="151">
        <f>R295+S295</f>
        <v/>
      </c>
      <c r="V295" s="151" t="n"/>
      <c r="W295" s="151" t="n"/>
      <c r="X295" s="151" t="n"/>
      <c r="Y295" s="151">
        <f>V295+W295</f>
        <v/>
      </c>
      <c r="Z295" s="151" t="n"/>
      <c r="AA295" s="151" t="n"/>
      <c r="AB295" s="151" t="n"/>
      <c r="AC295" s="151">
        <f>Z295+AA295</f>
        <v/>
      </c>
      <c r="AD295" s="151">
        <f>I295+M295+Q295+U295+Y295+AC295</f>
        <v/>
      </c>
      <c r="AE295" s="151">
        <f>H295+L295+P295+T295+X295+AB295</f>
        <v/>
      </c>
      <c r="AF295" s="151">
        <f ref="AF295" t="array">1+COUNTIF($AD$4:$AD$403,"&gt;"&amp;AD295)+SUM(IF($AD$4:$AD$403=AD295,IF($AN$4:$AN$403&gt;AN295,1,0),0))+SUM(IF($AD$4:$AD$403=AD295,IF($AN$4:$AN$403=AN295,IF($AE$4:$AE$403&lt;AE295,1,0),0),0))+SUM(IF($AD$4:$AD$403=AD295,IF($AN$4:$AN$403=AN295,IF($AE$4:$AE$403=AE295,IF($AP$4:$AP$403&gt;AP295,1,0),0),0),0))</f>
        <v/>
      </c>
      <c r="AG295" s="1" t="n">
        <v>292</v>
      </c>
      <c r="AK295" s="151">
        <f>AK294+1</f>
        <v/>
      </c>
      <c r="AL295" s="1" t="n">
        <v>292</v>
      </c>
      <c r="AM295" s="151" t="n"/>
      <c r="AN295" s="151">
        <f>G295+K295+O295+S295+W295+AA295</f>
        <v/>
      </c>
      <c r="AO295" s="151">
        <f>F295+J295+N295+R295+V295+Z295</f>
        <v/>
      </c>
      <c r="AP295" t="n">
        <v>109</v>
      </c>
      <c r="AU295" s="151">
        <f>AU292+3</f>
        <v/>
      </c>
      <c r="AV295" t="n">
        <v>292</v>
      </c>
    </row>
    <row customHeight="1" ht="15" r="296" s="149">
      <c r="A296" s="151" t="n">
        <v>293</v>
      </c>
      <c r="B296" s="19" t="n"/>
      <c r="C296" s="21" t="n"/>
      <c r="D296" s="22" t="n"/>
      <c r="E296" s="20" t="n"/>
      <c r="F296" s="151" t="n"/>
      <c r="G296" s="151" t="n"/>
      <c r="H296" s="151" t="n"/>
      <c r="I296" s="151">
        <f>F296+G296</f>
        <v/>
      </c>
      <c r="J296" s="151" t="n"/>
      <c r="K296" s="151" t="n"/>
      <c r="L296" s="151" t="n"/>
      <c r="M296" s="151">
        <f>J296+K296</f>
        <v/>
      </c>
      <c r="N296" s="151" t="n"/>
      <c r="O296" s="151" t="n"/>
      <c r="P296" s="151" t="n"/>
      <c r="Q296" s="151">
        <f>N296+O296</f>
        <v/>
      </c>
      <c r="R296" s="151" t="n"/>
      <c r="S296" s="151" t="n"/>
      <c r="T296" s="151" t="n"/>
      <c r="U296" s="151">
        <f>R296+S296</f>
        <v/>
      </c>
      <c r="V296" s="151" t="n"/>
      <c r="W296" s="151" t="n"/>
      <c r="X296" s="151" t="n"/>
      <c r="Y296" s="151">
        <f>V296+W296</f>
        <v/>
      </c>
      <c r="Z296" s="151" t="n"/>
      <c r="AA296" s="151" t="n"/>
      <c r="AB296" s="151" t="n"/>
      <c r="AC296" s="151">
        <f>Z296+AA296</f>
        <v/>
      </c>
      <c r="AD296" s="151">
        <f>I296+M296+Q296+U296+Y296+AC296</f>
        <v/>
      </c>
      <c r="AE296" s="151">
        <f>H296+L296+P296+T296+X296+AB296</f>
        <v/>
      </c>
      <c r="AF296" s="151">
        <f ref="AF296" t="array">1+COUNTIF($AD$4:$AD$403,"&gt;"&amp;AD296)+SUM(IF($AD$4:$AD$403=AD296,IF($AN$4:$AN$403&gt;AN296,1,0),0))+SUM(IF($AD$4:$AD$403=AD296,IF($AN$4:$AN$403=AN296,IF($AE$4:$AE$403&lt;AE296,1,0),0),0))+SUM(IF($AD$4:$AD$403=AD296,IF($AN$4:$AN$403=AN296,IF($AE$4:$AE$403=AE296,IF($AP$4:$AP$403&gt;AP296,1,0),0),0),0))</f>
        <v/>
      </c>
      <c r="AG296" s="1" t="n">
        <v>293</v>
      </c>
      <c r="AH296" s="1">
        <f>AD296+AD297</f>
        <v/>
      </c>
      <c r="AI296" s="1">
        <f>AN296+AN297</f>
        <v/>
      </c>
      <c r="AJ296" s="1">
        <f>AE296+AE297</f>
        <v/>
      </c>
      <c r="AK296" s="17">
        <f ref="AK296" t="array">1+(SUM(IF($AH$4:$AH$403&gt;AH296,1,0))+SUM(IF($AH$4:$AH$403=AH296,IF($AI$4:$AI$403&gt;AI296,1,0),0))+SUM(IF($AH$4:$AH$403=AH296,IF($AI$4:$AI$403=AI296,IF($AJ$4:$AJ$403&lt;AJ296,1,0),0),0))+SUM(IF($AH$4:$AH$403=AH296,IF($AI$4:$AI$403=AI296,IF($AJ$4:$AJ$403=AJ296,IF($AQ$4:$AQ$403&gt;AQ296,1,0),0),0),0)))*2</f>
        <v/>
      </c>
      <c r="AL296" s="1" t="n">
        <v>293</v>
      </c>
      <c r="AM296" s="151" t="n"/>
      <c r="AN296" s="151">
        <f>G296+K296+O296+S296+W296+AA296</f>
        <v/>
      </c>
      <c r="AO296" s="151">
        <f>F296+J296+N296+R296+V296+Z296</f>
        <v/>
      </c>
      <c r="AP296" t="n">
        <v>108</v>
      </c>
      <c r="AQ296" t="n">
        <v>108</v>
      </c>
      <c r="AR296">
        <f>AD296+AD297+AD298+AD299</f>
        <v/>
      </c>
      <c r="AS296">
        <f>AN296+AN297+AN298+AN299</f>
        <v/>
      </c>
      <c r="AT296">
        <f>AE296+AE297+AE298+AE299</f>
        <v/>
      </c>
      <c r="AU296" s="151">
        <f ref="AU296" t="array">1+(SUM(IF($AR$4:$AR$403&gt;AR296,1,0))+SUM(IF($AR$4:$AR$403=AR296,IF($AS$4:$AS$403&gt;AS296,1,0),0))+SUM(IF($AR$4:$AR$403=AR296,IF($AS$4:$AS$403=AS296,IF($AT$4:$AT$403&lt;AT296,1,0),0),0))+SUM(IF($AR$4:$AR$403=AR296,IF($AS$4:$AS$403=AS296,IF($AT$4:$AT$403=AT296,IF($AW$4:$AW$403&gt;AW296,1,0),0),0),0)))*4</f>
        <v/>
      </c>
      <c r="AV296" t="n">
        <v>293</v>
      </c>
      <c r="AW296">
        <f>AP296</f>
        <v/>
      </c>
    </row>
    <row customHeight="1" ht="15" r="297" s="149">
      <c r="A297" s="151" t="n">
        <v>294</v>
      </c>
      <c r="B297" s="19" t="n"/>
      <c r="C297" s="21" t="n"/>
      <c r="D297" s="22" t="n"/>
      <c r="E297" s="20" t="n"/>
      <c r="F297" s="151" t="n"/>
      <c r="G297" s="151" t="n"/>
      <c r="H297" s="151" t="n"/>
      <c r="I297" s="151">
        <f>F297+G297</f>
        <v/>
      </c>
      <c r="J297" s="151" t="n"/>
      <c r="K297" s="151" t="n"/>
      <c r="L297" s="151" t="n"/>
      <c r="M297" s="151">
        <f>J297+K297</f>
        <v/>
      </c>
      <c r="N297" s="151" t="n"/>
      <c r="O297" s="151" t="n"/>
      <c r="P297" s="151" t="n"/>
      <c r="Q297" s="151">
        <f>N297+O297</f>
        <v/>
      </c>
      <c r="R297" s="151" t="n"/>
      <c r="S297" s="151" t="n"/>
      <c r="T297" s="151" t="n"/>
      <c r="U297" s="151">
        <f>R297+S297</f>
        <v/>
      </c>
      <c r="V297" s="151" t="n"/>
      <c r="W297" s="151" t="n"/>
      <c r="X297" s="151" t="n"/>
      <c r="Y297" s="151">
        <f>V297+W297</f>
        <v/>
      </c>
      <c r="Z297" s="151" t="n"/>
      <c r="AA297" s="151" t="n"/>
      <c r="AB297" s="151" t="n"/>
      <c r="AC297" s="151">
        <f>Z297+AA297</f>
        <v/>
      </c>
      <c r="AD297" s="151">
        <f>I297+M297+Q297+U297+Y297+AC297</f>
        <v/>
      </c>
      <c r="AE297" s="151">
        <f>H297+L297+P297+T297+X297+AB297</f>
        <v/>
      </c>
      <c r="AF297" s="151">
        <f ref="AF297" t="array">1+COUNTIF($AD$4:$AD$403,"&gt;"&amp;AD297)+SUM(IF($AD$4:$AD$403=AD297,IF($AN$4:$AN$403&gt;AN297,1,0),0))+SUM(IF($AD$4:$AD$403=AD297,IF($AN$4:$AN$403=AN297,IF($AE$4:$AE$403&lt;AE297,1,0),0),0))+SUM(IF($AD$4:$AD$403=AD297,IF($AN$4:$AN$403=AN297,IF($AE$4:$AE$403=AE297,IF($AP$4:$AP$403&gt;AP297,1,0),0),0),0))</f>
        <v/>
      </c>
      <c r="AG297" s="1" t="n">
        <v>294</v>
      </c>
      <c r="AK297" s="151">
        <f>AK296+1</f>
        <v/>
      </c>
      <c r="AL297" s="1" t="n">
        <v>294</v>
      </c>
      <c r="AM297" s="151" t="n"/>
      <c r="AN297" s="151">
        <f>G297+K297+O297+S297+W297+AA297</f>
        <v/>
      </c>
      <c r="AO297" s="151">
        <f>F297+J297+N297+R297+V297+Z297</f>
        <v/>
      </c>
      <c r="AP297" t="n">
        <v>107</v>
      </c>
      <c r="AU297" s="151">
        <f>AU296+1</f>
        <v/>
      </c>
      <c r="AV297" t="n">
        <v>294</v>
      </c>
    </row>
    <row customHeight="1" ht="15" r="298" s="149">
      <c r="A298" s="151" t="n">
        <v>295</v>
      </c>
      <c r="B298" s="19" t="n"/>
      <c r="C298" s="21" t="n"/>
      <c r="D298" s="22" t="n"/>
      <c r="E298" s="20" t="n"/>
      <c r="F298" s="151" t="n"/>
      <c r="G298" s="151" t="n"/>
      <c r="H298" s="151" t="n"/>
      <c r="I298" s="151">
        <f>F298+G298</f>
        <v/>
      </c>
      <c r="J298" s="151" t="n"/>
      <c r="K298" s="151" t="n"/>
      <c r="L298" s="151" t="n"/>
      <c r="M298" s="151">
        <f>J298+K298</f>
        <v/>
      </c>
      <c r="N298" s="151" t="n"/>
      <c r="O298" s="151" t="n"/>
      <c r="P298" s="151" t="n"/>
      <c r="Q298" s="151">
        <f>N298+O298</f>
        <v/>
      </c>
      <c r="R298" s="151" t="n"/>
      <c r="S298" s="151" t="n"/>
      <c r="T298" s="151" t="n"/>
      <c r="U298" s="151">
        <f>R298+S298</f>
        <v/>
      </c>
      <c r="V298" s="151" t="n"/>
      <c r="W298" s="151" t="n"/>
      <c r="X298" s="151" t="n"/>
      <c r="Y298" s="151">
        <f>V298+W298</f>
        <v/>
      </c>
      <c r="Z298" s="151" t="n"/>
      <c r="AA298" s="151" t="n"/>
      <c r="AB298" s="151" t="n"/>
      <c r="AC298" s="151">
        <f>Z298+AA298</f>
        <v/>
      </c>
      <c r="AD298" s="151">
        <f>I298+M298+Q298+U298+Y298+AC298</f>
        <v/>
      </c>
      <c r="AE298" s="151">
        <f>H298+L298+P298+T298+X298+AB298</f>
        <v/>
      </c>
      <c r="AF298" s="151">
        <f ref="AF298" t="array">1+COUNTIF($AD$4:$AD$403,"&gt;"&amp;AD298)+SUM(IF($AD$4:$AD$403=AD298,IF($AN$4:$AN$403&gt;AN298,1,0),0))+SUM(IF($AD$4:$AD$403=AD298,IF($AN$4:$AN$403=AN298,IF($AE$4:$AE$403&lt;AE298,1,0),0),0))+SUM(IF($AD$4:$AD$403=AD298,IF($AN$4:$AN$403=AN298,IF($AE$4:$AE$403=AE298,IF($AP$4:$AP$403&gt;AP298,1,0),0),0),0))</f>
        <v/>
      </c>
      <c r="AG298" s="1" t="n">
        <v>295</v>
      </c>
      <c r="AH298" s="1">
        <f>AD298+AD299</f>
        <v/>
      </c>
      <c r="AI298" s="1">
        <f>AN298+AN299</f>
        <v/>
      </c>
      <c r="AJ298" s="1">
        <f>AE298+AE299</f>
        <v/>
      </c>
      <c r="AK298" s="17">
        <f ref="AK298" t="array">1+(SUM(IF($AH$4:$AH$403&gt;AH298,1,0))+SUM(IF($AH$4:$AH$403=AH298,IF($AI$4:$AI$403&gt;AI298,1,0),0))+SUM(IF($AH$4:$AH$403=AH298,IF($AI$4:$AI$403=AI298,IF($AJ$4:$AJ$403&lt;AJ298,1,0),0),0))+SUM(IF($AH$4:$AH$403=AH298,IF($AI$4:$AI$403=AI298,IF($AJ$4:$AJ$403=AJ298,IF($AQ$4:$AQ$403&gt;AQ298,1,0),0),0),0)))*2</f>
        <v/>
      </c>
      <c r="AL298" s="1" t="n">
        <v>295</v>
      </c>
      <c r="AM298" s="151" t="n"/>
      <c r="AN298" s="151">
        <f>G298+K298+O298+S298+W298+AA298</f>
        <v/>
      </c>
      <c r="AO298" s="151">
        <f>F298+J298+N298+R298+V298+Z298</f>
        <v/>
      </c>
      <c r="AP298" t="n">
        <v>106</v>
      </c>
      <c r="AQ298" t="n">
        <v>106</v>
      </c>
      <c r="AU298" s="151">
        <f>AU296+2</f>
        <v/>
      </c>
      <c r="AV298" t="n">
        <v>295</v>
      </c>
    </row>
    <row customHeight="1" ht="15" r="299" s="149">
      <c r="A299" s="151" t="n">
        <v>296</v>
      </c>
      <c r="B299" s="19" t="n"/>
      <c r="C299" s="21" t="n"/>
      <c r="D299" s="22" t="n"/>
      <c r="E299" s="20" t="n"/>
      <c r="F299" s="151" t="n"/>
      <c r="G299" s="151" t="n"/>
      <c r="H299" s="151" t="n"/>
      <c r="I299" s="151">
        <f>F299+G299</f>
        <v/>
      </c>
      <c r="J299" s="151" t="n"/>
      <c r="K299" s="151" t="n"/>
      <c r="L299" s="151" t="n"/>
      <c r="M299" s="151">
        <f>J299+K299</f>
        <v/>
      </c>
      <c r="N299" s="151" t="n"/>
      <c r="O299" s="151" t="n"/>
      <c r="P299" s="151" t="n"/>
      <c r="Q299" s="151">
        <f>N299+O299</f>
        <v/>
      </c>
      <c r="R299" s="151" t="n"/>
      <c r="S299" s="151" t="n"/>
      <c r="T299" s="151" t="n"/>
      <c r="U299" s="151">
        <f>R299+S299</f>
        <v/>
      </c>
      <c r="V299" s="151" t="n"/>
      <c r="W299" s="151" t="n"/>
      <c r="X299" s="151" t="n"/>
      <c r="Y299" s="151">
        <f>V299+W299</f>
        <v/>
      </c>
      <c r="Z299" s="151" t="n"/>
      <c r="AA299" s="151" t="n"/>
      <c r="AB299" s="151" t="n"/>
      <c r="AC299" s="151">
        <f>Z299+AA299</f>
        <v/>
      </c>
      <c r="AD299" s="151">
        <f>I299+M299+Q299+U299+Y299+AC299</f>
        <v/>
      </c>
      <c r="AE299" s="151">
        <f>H299+L299+P299+T299+X299+AB299</f>
        <v/>
      </c>
      <c r="AF299" s="151">
        <f ref="AF299" t="array">1+COUNTIF($AD$4:$AD$403,"&gt;"&amp;AD299)+SUM(IF($AD$4:$AD$403=AD299,IF($AN$4:$AN$403&gt;AN299,1,0),0))+SUM(IF($AD$4:$AD$403=AD299,IF($AN$4:$AN$403=AN299,IF($AE$4:$AE$403&lt;AE299,1,0),0),0))+SUM(IF($AD$4:$AD$403=AD299,IF($AN$4:$AN$403=AN299,IF($AE$4:$AE$403=AE299,IF($AP$4:$AP$403&gt;AP299,1,0),0),0),0))</f>
        <v/>
      </c>
      <c r="AG299" s="1" t="n">
        <v>296</v>
      </c>
      <c r="AK299" s="151">
        <f>AK298+1</f>
        <v/>
      </c>
      <c r="AL299" s="1" t="n">
        <v>296</v>
      </c>
      <c r="AM299" s="151" t="n"/>
      <c r="AN299" s="151">
        <f>G299+K299+O299+S299+W299+AA299</f>
        <v/>
      </c>
      <c r="AO299" s="151">
        <f>F299+J299+N299+R299+V299+Z299</f>
        <v/>
      </c>
      <c r="AP299" t="n">
        <v>105</v>
      </c>
      <c r="AU299" s="151">
        <f>AU296+3</f>
        <v/>
      </c>
      <c r="AV299" t="n">
        <v>296</v>
      </c>
    </row>
    <row customHeight="1" ht="15" r="300" s="149">
      <c r="A300" s="151" t="n">
        <v>297</v>
      </c>
      <c r="B300" s="19" t="n"/>
      <c r="C300" s="21" t="n"/>
      <c r="D300" s="22" t="n"/>
      <c r="E300" s="20" t="n"/>
      <c r="F300" s="151" t="n"/>
      <c r="G300" s="151" t="n"/>
      <c r="H300" s="151" t="n"/>
      <c r="I300" s="151">
        <f>F300+G300</f>
        <v/>
      </c>
      <c r="J300" s="151" t="n"/>
      <c r="K300" s="151" t="n"/>
      <c r="L300" s="151" t="n"/>
      <c r="M300" s="151">
        <f>J300+K300</f>
        <v/>
      </c>
      <c r="N300" s="151" t="n"/>
      <c r="O300" s="151" t="n"/>
      <c r="P300" s="151" t="n"/>
      <c r="Q300" s="151">
        <f>N300+O300</f>
        <v/>
      </c>
      <c r="R300" s="151" t="n"/>
      <c r="S300" s="151" t="n"/>
      <c r="T300" s="151" t="n"/>
      <c r="U300" s="151">
        <f>R300+S300</f>
        <v/>
      </c>
      <c r="V300" s="151" t="n"/>
      <c r="W300" s="151" t="n"/>
      <c r="X300" s="151" t="n"/>
      <c r="Y300" s="151">
        <f>V300+W300</f>
        <v/>
      </c>
      <c r="Z300" s="151" t="n"/>
      <c r="AA300" s="151" t="n"/>
      <c r="AB300" s="151" t="n"/>
      <c r="AC300" s="151">
        <f>Z300+AA300</f>
        <v/>
      </c>
      <c r="AD300" s="151">
        <f>I300+M300+Q300+U300+Y300+AC300</f>
        <v/>
      </c>
      <c r="AE300" s="151">
        <f>H300+L300+P300+T300+X300+AB300</f>
        <v/>
      </c>
      <c r="AF300" s="151">
        <f ref="AF300" t="array">1+COUNTIF($AD$4:$AD$403,"&gt;"&amp;AD300)+SUM(IF($AD$4:$AD$403=AD300,IF($AN$4:$AN$403&gt;AN300,1,0),0))+SUM(IF($AD$4:$AD$403=AD300,IF($AN$4:$AN$403=AN300,IF($AE$4:$AE$403&lt;AE300,1,0),0),0))+SUM(IF($AD$4:$AD$403=AD300,IF($AN$4:$AN$403=AN300,IF($AE$4:$AE$403=AE300,IF($AP$4:$AP$403&gt;AP300,1,0),0),0),0))</f>
        <v/>
      </c>
      <c r="AG300" s="1" t="n">
        <v>297</v>
      </c>
      <c r="AH300" s="1">
        <f>AD300+AD301</f>
        <v/>
      </c>
      <c r="AI300" s="1">
        <f>AN300+AN301</f>
        <v/>
      </c>
      <c r="AJ300" s="1">
        <f>AE300+AE301</f>
        <v/>
      </c>
      <c r="AK300" s="17">
        <f ref="AK300" t="array">1+(SUM(IF($AH$4:$AH$403&gt;AH300,1,0))+SUM(IF($AH$4:$AH$403=AH300,IF($AI$4:$AI$403&gt;AI300,1,0),0))+SUM(IF($AH$4:$AH$403=AH300,IF($AI$4:$AI$403=AI300,IF($AJ$4:$AJ$403&lt;AJ300,1,0),0),0))+SUM(IF($AH$4:$AH$403=AH300,IF($AI$4:$AI$403=AI300,IF($AJ$4:$AJ$403=AJ300,IF($AQ$4:$AQ$403&gt;AQ300,1,0),0),0),0)))*2</f>
        <v/>
      </c>
      <c r="AL300" s="1" t="n">
        <v>297</v>
      </c>
      <c r="AM300" s="151" t="n"/>
      <c r="AN300" s="151">
        <f>G300+K300+O300+S300+W300+AA300</f>
        <v/>
      </c>
      <c r="AO300" s="151">
        <f>F300+J300+N300+R300+V300+Z300</f>
        <v/>
      </c>
      <c r="AP300" t="n">
        <v>104</v>
      </c>
      <c r="AQ300" t="n">
        <v>104</v>
      </c>
      <c r="AR300">
        <f>AD300+AD301+AD302+AD303</f>
        <v/>
      </c>
      <c r="AS300">
        <f>AN300+AN301+AN302+AN303</f>
        <v/>
      </c>
      <c r="AT300">
        <f>AE300+AE301+AE302+AE303</f>
        <v/>
      </c>
      <c r="AU300" s="151">
        <f ref="AU300" t="array">1+(SUM(IF($AR$4:$AR$403&gt;AR300,1,0))+SUM(IF($AR$4:$AR$403=AR300,IF($AS$4:$AS$403&gt;AS300,1,0),0))+SUM(IF($AR$4:$AR$403=AR300,IF($AS$4:$AS$403=AS300,IF($AT$4:$AT$403&lt;AT300,1,0),0),0))+SUM(IF($AR$4:$AR$403=AR300,IF($AS$4:$AS$403=AS300,IF($AT$4:$AT$403=AT300,IF($AW$4:$AW$403&gt;AW300,1,0),0),0),0)))*4</f>
        <v/>
      </c>
      <c r="AV300" t="n">
        <v>297</v>
      </c>
      <c r="AW300">
        <f>AP300</f>
        <v/>
      </c>
    </row>
    <row customHeight="1" ht="15" r="301" s="149">
      <c r="A301" s="151" t="n">
        <v>298</v>
      </c>
      <c r="B301" s="19" t="n"/>
      <c r="C301" s="21" t="n"/>
      <c r="D301" s="22" t="n"/>
      <c r="E301" s="20" t="n"/>
      <c r="F301" s="151" t="n"/>
      <c r="G301" s="151" t="n"/>
      <c r="H301" s="151" t="n"/>
      <c r="I301" s="151">
        <f>F301+G301</f>
        <v/>
      </c>
      <c r="J301" s="151" t="n"/>
      <c r="K301" s="151" t="n"/>
      <c r="L301" s="151" t="n"/>
      <c r="M301" s="151">
        <f>J301+K301</f>
        <v/>
      </c>
      <c r="N301" s="151" t="n"/>
      <c r="O301" s="151" t="n"/>
      <c r="P301" s="151" t="n"/>
      <c r="Q301" s="151">
        <f>N301+O301</f>
        <v/>
      </c>
      <c r="R301" s="151" t="n"/>
      <c r="S301" s="151" t="n"/>
      <c r="T301" s="151" t="n"/>
      <c r="U301" s="151">
        <f>R301+S301</f>
        <v/>
      </c>
      <c r="V301" s="151" t="n"/>
      <c r="W301" s="151" t="n"/>
      <c r="X301" s="151" t="n"/>
      <c r="Y301" s="151">
        <f>V301+W301</f>
        <v/>
      </c>
      <c r="Z301" s="151" t="n"/>
      <c r="AA301" s="151" t="n"/>
      <c r="AB301" s="151" t="n"/>
      <c r="AC301" s="151">
        <f>Z301+AA301</f>
        <v/>
      </c>
      <c r="AD301" s="151">
        <f>I301+M301+Q301+U301+Y301+AC301</f>
        <v/>
      </c>
      <c r="AE301" s="151">
        <f>H301+L301+P301+T301+X301+AB301</f>
        <v/>
      </c>
      <c r="AF301" s="151">
        <f ref="AF301" t="array">1+COUNTIF($AD$4:$AD$403,"&gt;"&amp;AD301)+SUM(IF($AD$4:$AD$403=AD301,IF($AN$4:$AN$403&gt;AN301,1,0),0))+SUM(IF($AD$4:$AD$403=AD301,IF($AN$4:$AN$403=AN301,IF($AE$4:$AE$403&lt;AE301,1,0),0),0))+SUM(IF($AD$4:$AD$403=AD301,IF($AN$4:$AN$403=AN301,IF($AE$4:$AE$403=AE301,IF($AP$4:$AP$403&gt;AP301,1,0),0),0),0))</f>
        <v/>
      </c>
      <c r="AG301" s="1" t="n">
        <v>298</v>
      </c>
      <c r="AK301" s="151">
        <f>AK300+1</f>
        <v/>
      </c>
      <c r="AL301" s="1" t="n">
        <v>298</v>
      </c>
      <c r="AM301" s="151" t="n"/>
      <c r="AN301" s="151">
        <f>G301+K301+O301+S301+W301+AA301</f>
        <v/>
      </c>
      <c r="AO301" s="151">
        <f>F301+J301+N301+R301+V301+Z301</f>
        <v/>
      </c>
      <c r="AP301" t="n">
        <v>103</v>
      </c>
      <c r="AU301" s="151">
        <f>AU300+1</f>
        <v/>
      </c>
      <c r="AV301" t="n">
        <v>298</v>
      </c>
    </row>
    <row customHeight="1" ht="15" r="302" s="149">
      <c r="A302" s="151" t="n">
        <v>299</v>
      </c>
      <c r="B302" s="19" t="n"/>
      <c r="C302" s="21" t="n"/>
      <c r="D302" s="22" t="n"/>
      <c r="E302" s="20" t="n"/>
      <c r="F302" s="151" t="n"/>
      <c r="G302" s="151" t="n"/>
      <c r="H302" s="151" t="n"/>
      <c r="I302" s="151">
        <f>F302+G302</f>
        <v/>
      </c>
      <c r="J302" s="151" t="n"/>
      <c r="K302" s="151" t="n"/>
      <c r="L302" s="151" t="n"/>
      <c r="M302" s="151">
        <f>J302+K302</f>
        <v/>
      </c>
      <c r="N302" s="151" t="n"/>
      <c r="O302" s="151" t="n"/>
      <c r="P302" s="151" t="n"/>
      <c r="Q302" s="151">
        <f>N302+O302</f>
        <v/>
      </c>
      <c r="R302" s="151" t="n"/>
      <c r="S302" s="151" t="n"/>
      <c r="T302" s="151" t="n"/>
      <c r="U302" s="151">
        <f>R302+S302</f>
        <v/>
      </c>
      <c r="V302" s="151" t="n"/>
      <c r="W302" s="151" t="n"/>
      <c r="X302" s="151" t="n"/>
      <c r="Y302" s="151">
        <f>V302+W302</f>
        <v/>
      </c>
      <c r="Z302" s="151" t="n"/>
      <c r="AA302" s="151" t="n"/>
      <c r="AB302" s="151" t="n"/>
      <c r="AC302" s="151">
        <f>Z302+AA302</f>
        <v/>
      </c>
      <c r="AD302" s="151">
        <f>I302+M302+Q302+U302+Y302+AC302</f>
        <v/>
      </c>
      <c r="AE302" s="151">
        <f>H302+L302+P302+T302+X302+AB302</f>
        <v/>
      </c>
      <c r="AF302" s="151">
        <f ref="AF302" t="array">1+COUNTIF($AD$4:$AD$403,"&gt;"&amp;AD302)+SUM(IF($AD$4:$AD$403=AD302,IF($AN$4:$AN$403&gt;AN302,1,0),0))+SUM(IF($AD$4:$AD$403=AD302,IF($AN$4:$AN$403=AN302,IF($AE$4:$AE$403&lt;AE302,1,0),0),0))+SUM(IF($AD$4:$AD$403=AD302,IF($AN$4:$AN$403=AN302,IF($AE$4:$AE$403=AE302,IF($AP$4:$AP$403&gt;AP302,1,0),0),0),0))</f>
        <v/>
      </c>
      <c r="AG302" s="1" t="n">
        <v>299</v>
      </c>
      <c r="AH302" s="1">
        <f>AD302+AD303</f>
        <v/>
      </c>
      <c r="AI302" s="1">
        <f>AN302+AN303</f>
        <v/>
      </c>
      <c r="AJ302" s="1">
        <f>AE302+AE303</f>
        <v/>
      </c>
      <c r="AK302" s="17">
        <f ref="AK302" t="array">1+(SUM(IF($AH$4:$AH$403&gt;AH302,1,0))+SUM(IF($AH$4:$AH$403=AH302,IF($AI$4:$AI$403&gt;AI302,1,0),0))+SUM(IF($AH$4:$AH$403=AH302,IF($AI$4:$AI$403=AI302,IF($AJ$4:$AJ$403&lt;AJ302,1,0),0),0))+SUM(IF($AH$4:$AH$403=AH302,IF($AI$4:$AI$403=AI302,IF($AJ$4:$AJ$403=AJ302,IF($AQ$4:$AQ$403&gt;AQ302,1,0),0),0),0)))*2</f>
        <v/>
      </c>
      <c r="AL302" s="1" t="n">
        <v>299</v>
      </c>
      <c r="AM302" s="151" t="n"/>
      <c r="AN302" s="151">
        <f>G302+K302+O302+S302+W302+AA302</f>
        <v/>
      </c>
      <c r="AO302" s="151">
        <f>F302+J302+N302+R302+V302+Z302</f>
        <v/>
      </c>
      <c r="AP302" t="n">
        <v>102</v>
      </c>
      <c r="AQ302" t="n">
        <v>102</v>
      </c>
      <c r="AU302" s="151">
        <f>AU300+2</f>
        <v/>
      </c>
      <c r="AV302" t="n">
        <v>299</v>
      </c>
    </row>
    <row customHeight="1" ht="15" r="303" s="149">
      <c r="A303" s="151" t="n">
        <v>300</v>
      </c>
      <c r="B303" s="19" t="n"/>
      <c r="C303" s="21" t="n"/>
      <c r="D303" s="22" t="n"/>
      <c r="E303" s="20" t="n"/>
      <c r="F303" s="151" t="n"/>
      <c r="G303" s="151" t="n"/>
      <c r="H303" s="151" t="n"/>
      <c r="I303" s="151">
        <f>F303+G303</f>
        <v/>
      </c>
      <c r="J303" s="151" t="n"/>
      <c r="K303" s="151" t="n"/>
      <c r="L303" s="151" t="n"/>
      <c r="M303" s="151">
        <f>J303+K303</f>
        <v/>
      </c>
      <c r="N303" s="151" t="n"/>
      <c r="O303" s="151" t="n"/>
      <c r="P303" s="151" t="n"/>
      <c r="Q303" s="151">
        <f>N303+O303</f>
        <v/>
      </c>
      <c r="R303" s="151" t="n"/>
      <c r="S303" s="151" t="n"/>
      <c r="T303" s="151" t="n"/>
      <c r="U303" s="151">
        <f>R303+S303</f>
        <v/>
      </c>
      <c r="V303" s="151" t="n"/>
      <c r="W303" s="151" t="n"/>
      <c r="X303" s="151" t="n"/>
      <c r="Y303" s="151">
        <f>V303+W303</f>
        <v/>
      </c>
      <c r="Z303" s="151" t="n"/>
      <c r="AA303" s="151" t="n"/>
      <c r="AB303" s="151" t="n"/>
      <c r="AC303" s="151">
        <f>Z303+AA303</f>
        <v/>
      </c>
      <c r="AD303" s="151">
        <f>I303+M303+Q303+U303+Y303+AC303</f>
        <v/>
      </c>
      <c r="AE303" s="151">
        <f>H303+L303+P303+T303+X303+AB303</f>
        <v/>
      </c>
      <c r="AF303" s="151">
        <f ref="AF303" t="array">1+COUNTIF($AD$4:$AD$403,"&gt;"&amp;AD303)+SUM(IF($AD$4:$AD$403=AD303,IF($AN$4:$AN$403&gt;AN303,1,0),0))+SUM(IF($AD$4:$AD$403=AD303,IF($AN$4:$AN$403=AN303,IF($AE$4:$AE$403&lt;AE303,1,0),0),0))+SUM(IF($AD$4:$AD$403=AD303,IF($AN$4:$AN$403=AN303,IF($AE$4:$AE$403=AE303,IF($AP$4:$AP$403&gt;AP303,1,0),0),0),0))</f>
        <v/>
      </c>
      <c r="AG303" s="1" t="n">
        <v>300</v>
      </c>
      <c r="AK303" s="151">
        <f>AK302+1</f>
        <v/>
      </c>
      <c r="AL303" s="1" t="n">
        <v>300</v>
      </c>
      <c r="AM303" s="151" t="n"/>
      <c r="AN303" s="151">
        <f>G303+K303+O303+S303+W303+AA303</f>
        <v/>
      </c>
      <c r="AO303" s="151">
        <f>F303+J303+N303+R303+V303+Z303</f>
        <v/>
      </c>
      <c r="AP303" t="n">
        <v>101</v>
      </c>
      <c r="AU303" s="151">
        <f>AU300+3</f>
        <v/>
      </c>
      <c r="AV303" t="n">
        <v>300</v>
      </c>
    </row>
    <row customHeight="1" ht="15" r="304" s="149">
      <c r="A304" s="151" t="n">
        <v>301</v>
      </c>
      <c r="B304" s="19" t="n"/>
      <c r="C304" s="21" t="n"/>
      <c r="D304" s="22" t="n"/>
      <c r="E304" s="20" t="n"/>
      <c r="F304" s="151" t="n"/>
      <c r="G304" s="151" t="n"/>
      <c r="H304" s="151" t="n"/>
      <c r="I304" s="151">
        <f>F304+G304</f>
        <v/>
      </c>
      <c r="J304" s="151" t="n"/>
      <c r="K304" s="151" t="n"/>
      <c r="L304" s="151" t="n"/>
      <c r="M304" s="151">
        <f>J304+K304</f>
        <v/>
      </c>
      <c r="N304" s="151" t="n"/>
      <c r="O304" s="151" t="n"/>
      <c r="P304" s="151" t="n"/>
      <c r="Q304" s="151">
        <f>N304+O304</f>
        <v/>
      </c>
      <c r="R304" s="151" t="n"/>
      <c r="S304" s="151" t="n"/>
      <c r="T304" s="151" t="n"/>
      <c r="U304" s="151">
        <f>R304+S304</f>
        <v/>
      </c>
      <c r="V304" s="151" t="n"/>
      <c r="W304" s="151" t="n"/>
      <c r="X304" s="151" t="n"/>
      <c r="Y304" s="151">
        <f>V304+W304</f>
        <v/>
      </c>
      <c r="Z304" s="151" t="n"/>
      <c r="AA304" s="151" t="n"/>
      <c r="AB304" s="151" t="n"/>
      <c r="AC304" s="151">
        <f>Z304+AA304</f>
        <v/>
      </c>
      <c r="AD304" s="151">
        <f>I304+M304+Q304+U304+Y304+AC304</f>
        <v/>
      </c>
      <c r="AE304" s="151">
        <f>H304+L304+P304+T304+X304+AB304</f>
        <v/>
      </c>
      <c r="AF304" s="151">
        <f ref="AF304" t="array">1+COUNTIF($AD$4:$AD$403,"&gt;"&amp;AD304)+SUM(IF($AD$4:$AD$403=AD304,IF($AN$4:$AN$403&gt;AN304,1,0),0))+SUM(IF($AD$4:$AD$403=AD304,IF($AN$4:$AN$403=AN304,IF($AE$4:$AE$403&lt;AE304,1,0),0),0))+SUM(IF($AD$4:$AD$403=AD304,IF($AN$4:$AN$403=AN304,IF($AE$4:$AE$403=AE304,IF($AP$4:$AP$403&gt;AP304,1,0),0),0),0))</f>
        <v/>
      </c>
      <c r="AG304" s="1" t="n">
        <v>301</v>
      </c>
      <c r="AH304" s="1">
        <f>AD304+AD305</f>
        <v/>
      </c>
      <c r="AI304" s="1">
        <f>AN304+AN305</f>
        <v/>
      </c>
      <c r="AJ304" s="1">
        <f>AE304+AE305</f>
        <v/>
      </c>
      <c r="AK304" s="17">
        <f ref="AK304" t="array">1+(SUM(IF($AH$4:$AH$403&gt;AH304,1,0))+SUM(IF($AH$4:$AH$403=AH304,IF($AI$4:$AI$403&gt;AI304,1,0),0))+SUM(IF($AH$4:$AH$403=AH304,IF($AI$4:$AI$403=AI304,IF($AJ$4:$AJ$403&lt;AJ304,1,0),0),0))+SUM(IF($AH$4:$AH$403=AH304,IF($AI$4:$AI$403=AI304,IF($AJ$4:$AJ$403=AJ304,IF($AQ$4:$AQ$403&gt;AQ304,1,0),0),0),0)))*2</f>
        <v/>
      </c>
      <c r="AL304" s="1" t="n">
        <v>301</v>
      </c>
      <c r="AM304" s="151" t="n"/>
      <c r="AN304" s="151">
        <f>G304+K304+O304+S304+W304+AA304</f>
        <v/>
      </c>
      <c r="AO304" s="151">
        <f>F304+J304+N304+R304+V304+Z304</f>
        <v/>
      </c>
      <c r="AP304" t="n">
        <v>100</v>
      </c>
      <c r="AQ304" t="n">
        <v>100</v>
      </c>
      <c r="AR304">
        <f>AD304+AD305+AD306+AD307</f>
        <v/>
      </c>
      <c r="AS304">
        <f>AN304+AN305+AN306+AN307</f>
        <v/>
      </c>
      <c r="AT304">
        <f>AE304+AE305+AE306+AE307</f>
        <v/>
      </c>
      <c r="AU304" s="151">
        <f ref="AU304" t="array">1+(SUM(IF($AR$4:$AR$403&gt;AR304,1,0))+SUM(IF($AR$4:$AR$403=AR304,IF($AS$4:$AS$403&gt;AS304,1,0),0))+SUM(IF($AR$4:$AR$403=AR304,IF($AS$4:$AS$403=AS304,IF($AT$4:$AT$403&lt;AT304,1,0),0),0))+SUM(IF($AR$4:$AR$403=AR304,IF($AS$4:$AS$403=AS304,IF($AT$4:$AT$403=AT304,IF($AW$4:$AW$403&gt;AW304,1,0),0),0),0)))*4</f>
        <v/>
      </c>
      <c r="AV304" t="n">
        <v>301</v>
      </c>
      <c r="AW304">
        <f>AP304</f>
        <v/>
      </c>
    </row>
    <row customHeight="1" ht="15" r="305" s="149">
      <c r="A305" s="151" t="n">
        <v>302</v>
      </c>
      <c r="B305" s="19" t="n"/>
      <c r="C305" s="21" t="n"/>
      <c r="D305" s="22" t="n"/>
      <c r="E305" s="20" t="n"/>
      <c r="F305" s="151" t="n"/>
      <c r="G305" s="151" t="n"/>
      <c r="H305" s="151" t="n"/>
      <c r="I305" s="151">
        <f>F305+G305</f>
        <v/>
      </c>
      <c r="J305" s="151" t="n"/>
      <c r="K305" s="151" t="n"/>
      <c r="L305" s="151" t="n"/>
      <c r="M305" s="151">
        <f>J305+K305</f>
        <v/>
      </c>
      <c r="N305" s="151" t="n"/>
      <c r="O305" s="151" t="n"/>
      <c r="P305" s="151" t="n"/>
      <c r="Q305" s="151">
        <f>N305+O305</f>
        <v/>
      </c>
      <c r="R305" s="151" t="n"/>
      <c r="S305" s="151" t="n"/>
      <c r="T305" s="151" t="n"/>
      <c r="U305" s="151">
        <f>R305+S305</f>
        <v/>
      </c>
      <c r="V305" s="151" t="n"/>
      <c r="W305" s="151" t="n"/>
      <c r="X305" s="151" t="n"/>
      <c r="Y305" s="151">
        <f>V305+W305</f>
        <v/>
      </c>
      <c r="Z305" s="151" t="n"/>
      <c r="AA305" s="151" t="n"/>
      <c r="AB305" s="151" t="n"/>
      <c r="AC305" s="151">
        <f>Z305+AA305</f>
        <v/>
      </c>
      <c r="AD305" s="151">
        <f>I305+M305+Q305+U305+Y305+AC305</f>
        <v/>
      </c>
      <c r="AE305" s="151">
        <f>H305+L305+P305+T305+X305+AB305</f>
        <v/>
      </c>
      <c r="AF305" s="151">
        <f ref="AF305" t="array">1+COUNTIF($AD$4:$AD$403,"&gt;"&amp;AD305)+SUM(IF($AD$4:$AD$403=AD305,IF($AN$4:$AN$403&gt;AN305,1,0),0))+SUM(IF($AD$4:$AD$403=AD305,IF($AN$4:$AN$403=AN305,IF($AE$4:$AE$403&lt;AE305,1,0),0),0))+SUM(IF($AD$4:$AD$403=AD305,IF($AN$4:$AN$403=AN305,IF($AE$4:$AE$403=AE305,IF($AP$4:$AP$403&gt;AP305,1,0),0),0),0))</f>
        <v/>
      </c>
      <c r="AG305" s="1" t="n">
        <v>302</v>
      </c>
      <c r="AK305" s="151">
        <f>AK304+1</f>
        <v/>
      </c>
      <c r="AL305" s="1" t="n">
        <v>302</v>
      </c>
      <c r="AM305" s="151" t="n"/>
      <c r="AN305" s="151">
        <f>G305+K305+O305+S305+W305+AA305</f>
        <v/>
      </c>
      <c r="AO305" s="151">
        <f>F305+J305+N305+R305+V305+Z305</f>
        <v/>
      </c>
      <c r="AP305" t="n">
        <v>99</v>
      </c>
      <c r="AU305" s="151">
        <f>AU304+1</f>
        <v/>
      </c>
      <c r="AV305" t="n">
        <v>302</v>
      </c>
    </row>
    <row customHeight="1" ht="15" r="306" s="149">
      <c r="A306" s="151" t="n">
        <v>303</v>
      </c>
      <c r="B306" s="19" t="n"/>
      <c r="C306" s="21" t="n"/>
      <c r="D306" s="22" t="n"/>
      <c r="E306" s="20" t="n"/>
      <c r="F306" s="151" t="n"/>
      <c r="G306" s="151" t="n"/>
      <c r="H306" s="151" t="n"/>
      <c r="I306" s="151">
        <f>F306+G306</f>
        <v/>
      </c>
      <c r="J306" s="151" t="n"/>
      <c r="K306" s="151" t="n"/>
      <c r="L306" s="151" t="n"/>
      <c r="M306" s="151">
        <f>J306+K306</f>
        <v/>
      </c>
      <c r="N306" s="151" t="n"/>
      <c r="O306" s="151" t="n"/>
      <c r="P306" s="151" t="n"/>
      <c r="Q306" s="151">
        <f>N306+O306</f>
        <v/>
      </c>
      <c r="R306" s="151" t="n"/>
      <c r="S306" s="151" t="n"/>
      <c r="T306" s="151" t="n"/>
      <c r="U306" s="151">
        <f>R306+S306</f>
        <v/>
      </c>
      <c r="V306" s="151" t="n"/>
      <c r="W306" s="151" t="n"/>
      <c r="X306" s="151" t="n"/>
      <c r="Y306" s="151">
        <f>V306+W306</f>
        <v/>
      </c>
      <c r="Z306" s="151" t="n"/>
      <c r="AA306" s="151" t="n"/>
      <c r="AB306" s="151" t="n"/>
      <c r="AC306" s="151">
        <f>Z306+AA306</f>
        <v/>
      </c>
      <c r="AD306" s="151">
        <f>I306+M306+Q306+U306+Y306+AC306</f>
        <v/>
      </c>
      <c r="AE306" s="151">
        <f>H306+L306+P306+T306+X306+AB306</f>
        <v/>
      </c>
      <c r="AF306" s="151">
        <f ref="AF306" t="array">1+COUNTIF($AD$4:$AD$403,"&gt;"&amp;AD306)+SUM(IF($AD$4:$AD$403=AD306,IF($AN$4:$AN$403&gt;AN306,1,0),0))+SUM(IF($AD$4:$AD$403=AD306,IF($AN$4:$AN$403=AN306,IF($AE$4:$AE$403&lt;AE306,1,0),0),0))+SUM(IF($AD$4:$AD$403=AD306,IF($AN$4:$AN$403=AN306,IF($AE$4:$AE$403=AE306,IF($AP$4:$AP$403&gt;AP306,1,0),0),0),0))</f>
        <v/>
      </c>
      <c r="AG306" s="1" t="n">
        <v>303</v>
      </c>
      <c r="AH306" s="1">
        <f>AD306+AD307</f>
        <v/>
      </c>
      <c r="AI306" s="1">
        <f>AN306+AN307</f>
        <v/>
      </c>
      <c r="AJ306" s="1">
        <f>AE306+AE307</f>
        <v/>
      </c>
      <c r="AK306" s="17">
        <f ref="AK306" t="array">1+(SUM(IF($AH$4:$AH$403&gt;AH306,1,0))+SUM(IF($AH$4:$AH$403=AH306,IF($AI$4:$AI$403&gt;AI306,1,0),0))+SUM(IF($AH$4:$AH$403=AH306,IF($AI$4:$AI$403=AI306,IF($AJ$4:$AJ$403&lt;AJ306,1,0),0),0))+SUM(IF($AH$4:$AH$403=AH306,IF($AI$4:$AI$403=AI306,IF($AJ$4:$AJ$403=AJ306,IF($AQ$4:$AQ$403&gt;AQ306,1,0),0),0),0)))*2</f>
        <v/>
      </c>
      <c r="AL306" s="1" t="n">
        <v>303</v>
      </c>
      <c r="AM306" s="151" t="n"/>
      <c r="AN306" s="151">
        <f>G306+K306+O306+S306+W306+AA306</f>
        <v/>
      </c>
      <c r="AO306" s="151">
        <f>F306+J306+N306+R306+V306+Z306</f>
        <v/>
      </c>
      <c r="AP306" t="n">
        <v>98</v>
      </c>
      <c r="AQ306" t="n">
        <v>98</v>
      </c>
      <c r="AU306" s="151">
        <f>AU304+2</f>
        <v/>
      </c>
      <c r="AV306" t="n">
        <v>303</v>
      </c>
    </row>
    <row customHeight="1" ht="15" r="307" s="149">
      <c r="A307" s="151" t="n">
        <v>304</v>
      </c>
      <c r="B307" s="19" t="n"/>
      <c r="C307" s="21" t="n"/>
      <c r="D307" s="22" t="n"/>
      <c r="E307" s="20" t="n"/>
      <c r="F307" s="151" t="n"/>
      <c r="G307" s="151" t="n"/>
      <c r="H307" s="151" t="n"/>
      <c r="I307" s="151">
        <f>F307+G307</f>
        <v/>
      </c>
      <c r="J307" s="151" t="n"/>
      <c r="K307" s="151" t="n"/>
      <c r="L307" s="151" t="n"/>
      <c r="M307" s="151">
        <f>J307+K307</f>
        <v/>
      </c>
      <c r="N307" s="151" t="n"/>
      <c r="O307" s="151" t="n"/>
      <c r="P307" s="151" t="n"/>
      <c r="Q307" s="151">
        <f>N307+O307</f>
        <v/>
      </c>
      <c r="R307" s="151" t="n"/>
      <c r="S307" s="151" t="n"/>
      <c r="T307" s="151" t="n"/>
      <c r="U307" s="151">
        <f>R307+S307</f>
        <v/>
      </c>
      <c r="V307" s="151" t="n"/>
      <c r="W307" s="151" t="n"/>
      <c r="X307" s="151" t="n"/>
      <c r="Y307" s="151">
        <f>V307+W307</f>
        <v/>
      </c>
      <c r="Z307" s="151" t="n"/>
      <c r="AA307" s="151" t="n"/>
      <c r="AB307" s="151" t="n"/>
      <c r="AC307" s="151">
        <f>Z307+AA307</f>
        <v/>
      </c>
      <c r="AD307" s="151">
        <f>I307+M307+Q307+U307+Y307+AC307</f>
        <v/>
      </c>
      <c r="AE307" s="151">
        <f>H307+L307+P307+T307+X307+AB307</f>
        <v/>
      </c>
      <c r="AF307" s="151">
        <f ref="AF307" t="array">1+COUNTIF($AD$4:$AD$403,"&gt;"&amp;AD307)+SUM(IF($AD$4:$AD$403=AD307,IF($AN$4:$AN$403&gt;AN307,1,0),0))+SUM(IF($AD$4:$AD$403=AD307,IF($AN$4:$AN$403=AN307,IF($AE$4:$AE$403&lt;AE307,1,0),0),0))+SUM(IF($AD$4:$AD$403=AD307,IF($AN$4:$AN$403=AN307,IF($AE$4:$AE$403=AE307,IF($AP$4:$AP$403&gt;AP307,1,0),0),0),0))</f>
        <v/>
      </c>
      <c r="AG307" s="1" t="n">
        <v>304</v>
      </c>
      <c r="AK307" s="151">
        <f>AK306+1</f>
        <v/>
      </c>
      <c r="AL307" s="1" t="n">
        <v>304</v>
      </c>
      <c r="AM307" s="151" t="n"/>
      <c r="AN307" s="151">
        <f>G307+K307+O307+S307+W307+AA307</f>
        <v/>
      </c>
      <c r="AO307" s="151">
        <f>F307+J307+N307+R307+V307+Z307</f>
        <v/>
      </c>
      <c r="AP307" t="n">
        <v>97</v>
      </c>
      <c r="AU307" s="151">
        <f>AU304+3</f>
        <v/>
      </c>
      <c r="AV307" t="n">
        <v>304</v>
      </c>
    </row>
    <row customHeight="1" ht="15" r="308" s="149">
      <c r="A308" s="151" t="n">
        <v>305</v>
      </c>
      <c r="B308" s="19" t="n"/>
      <c r="C308" s="21" t="n"/>
      <c r="D308" s="22" t="n"/>
      <c r="E308" s="20" t="n"/>
      <c r="F308" s="151" t="n"/>
      <c r="G308" s="151" t="n"/>
      <c r="H308" s="151" t="n"/>
      <c r="I308" s="151">
        <f>F308+G308</f>
        <v/>
      </c>
      <c r="J308" s="151" t="n"/>
      <c r="K308" s="151" t="n"/>
      <c r="L308" s="151" t="n"/>
      <c r="M308" s="151">
        <f>J308+K308</f>
        <v/>
      </c>
      <c r="N308" s="151" t="n"/>
      <c r="O308" s="151" t="n"/>
      <c r="P308" s="151" t="n"/>
      <c r="Q308" s="151">
        <f>N308+O308</f>
        <v/>
      </c>
      <c r="R308" s="151" t="n"/>
      <c r="S308" s="151" t="n"/>
      <c r="T308" s="151" t="n"/>
      <c r="U308" s="151">
        <f>R308+S308</f>
        <v/>
      </c>
      <c r="V308" s="151" t="n"/>
      <c r="W308" s="151" t="n"/>
      <c r="X308" s="151" t="n"/>
      <c r="Y308" s="151">
        <f>V308+W308</f>
        <v/>
      </c>
      <c r="Z308" s="151" t="n"/>
      <c r="AA308" s="151" t="n"/>
      <c r="AB308" s="151" t="n"/>
      <c r="AC308" s="151">
        <f>Z308+AA308</f>
        <v/>
      </c>
      <c r="AD308" s="151">
        <f>I308+M308+Q308+U308+Y308+AC308</f>
        <v/>
      </c>
      <c r="AE308" s="151">
        <f>H308+L308+P308+T308+X308+AB308</f>
        <v/>
      </c>
      <c r="AF308" s="151">
        <f ref="AF308" t="array">1+COUNTIF($AD$4:$AD$403,"&gt;"&amp;AD308)+SUM(IF($AD$4:$AD$403=AD308,IF($AN$4:$AN$403&gt;AN308,1,0),0))+SUM(IF($AD$4:$AD$403=AD308,IF($AN$4:$AN$403=AN308,IF($AE$4:$AE$403&lt;AE308,1,0),0),0))+SUM(IF($AD$4:$AD$403=AD308,IF($AN$4:$AN$403=AN308,IF($AE$4:$AE$403=AE308,IF($AP$4:$AP$403&gt;AP308,1,0),0),0),0))</f>
        <v/>
      </c>
      <c r="AG308" s="1" t="n">
        <v>305</v>
      </c>
      <c r="AH308" s="1">
        <f>AD308+AD309</f>
        <v/>
      </c>
      <c r="AI308" s="1">
        <f>AN308+AN309</f>
        <v/>
      </c>
      <c r="AJ308" s="1">
        <f>AE308+AE309</f>
        <v/>
      </c>
      <c r="AK308" s="17">
        <f ref="AK308" t="array">1+(SUM(IF($AH$4:$AH$403&gt;AH308,1,0))+SUM(IF($AH$4:$AH$403=AH308,IF($AI$4:$AI$403&gt;AI308,1,0),0))+SUM(IF($AH$4:$AH$403=AH308,IF($AI$4:$AI$403=AI308,IF($AJ$4:$AJ$403&lt;AJ308,1,0),0),0))+SUM(IF($AH$4:$AH$403=AH308,IF($AI$4:$AI$403=AI308,IF($AJ$4:$AJ$403=AJ308,IF($AQ$4:$AQ$403&gt;AQ308,1,0),0),0),0)))*2</f>
        <v/>
      </c>
      <c r="AL308" s="1" t="n">
        <v>305</v>
      </c>
      <c r="AM308" s="151" t="n"/>
      <c r="AN308" s="151">
        <f>G308+K308+O308+S308+W308+AA308</f>
        <v/>
      </c>
      <c r="AO308" s="151">
        <f>F308+J308+N308+R308+V308+Z308</f>
        <v/>
      </c>
      <c r="AP308" t="n">
        <v>96</v>
      </c>
      <c r="AQ308" t="n">
        <v>96</v>
      </c>
      <c r="AR308">
        <f>AD308+AD309+AD310+AD311</f>
        <v/>
      </c>
      <c r="AS308">
        <f>AN308+AN309+AN310+AN311</f>
        <v/>
      </c>
      <c r="AT308">
        <f>AE308+AE309+AE310+AE311</f>
        <v/>
      </c>
      <c r="AU308" s="151">
        <f ref="AU308" t="array">1+(SUM(IF($AR$4:$AR$403&gt;AR308,1,0))+SUM(IF($AR$4:$AR$403=AR308,IF($AS$4:$AS$403&gt;AS308,1,0),0))+SUM(IF($AR$4:$AR$403=AR308,IF($AS$4:$AS$403=AS308,IF($AT$4:$AT$403&lt;AT308,1,0),0),0))+SUM(IF($AR$4:$AR$403=AR308,IF($AS$4:$AS$403=AS308,IF($AT$4:$AT$403=AT308,IF($AW$4:$AW$403&gt;AW308,1,0),0),0),0)))*4</f>
        <v/>
      </c>
      <c r="AV308" t="n">
        <v>305</v>
      </c>
      <c r="AW308">
        <f>AP308</f>
        <v/>
      </c>
    </row>
    <row customHeight="1" ht="15" r="309" s="149">
      <c r="A309" s="151" t="n">
        <v>306</v>
      </c>
      <c r="B309" s="19" t="n"/>
      <c r="C309" s="21" t="n"/>
      <c r="D309" s="22" t="n"/>
      <c r="E309" s="20" t="n"/>
      <c r="F309" s="151" t="n"/>
      <c r="G309" s="151" t="n"/>
      <c r="H309" s="151" t="n"/>
      <c r="I309" s="151">
        <f>F309+G309</f>
        <v/>
      </c>
      <c r="J309" s="151" t="n"/>
      <c r="K309" s="151" t="n"/>
      <c r="L309" s="151" t="n"/>
      <c r="M309" s="151">
        <f>J309+K309</f>
        <v/>
      </c>
      <c r="N309" s="151" t="n"/>
      <c r="O309" s="151" t="n"/>
      <c r="P309" s="151" t="n"/>
      <c r="Q309" s="151">
        <f>N309+O309</f>
        <v/>
      </c>
      <c r="R309" s="151" t="n"/>
      <c r="S309" s="151" t="n"/>
      <c r="T309" s="151" t="n"/>
      <c r="U309" s="151">
        <f>R309+S309</f>
        <v/>
      </c>
      <c r="V309" s="151" t="n"/>
      <c r="W309" s="151" t="n"/>
      <c r="X309" s="151" t="n"/>
      <c r="Y309" s="151">
        <f>V309+W309</f>
        <v/>
      </c>
      <c r="Z309" s="151" t="n"/>
      <c r="AA309" s="151" t="n"/>
      <c r="AB309" s="151" t="n"/>
      <c r="AC309" s="151">
        <f>Z309+AA309</f>
        <v/>
      </c>
      <c r="AD309" s="151">
        <f>I309+M309+Q309+U309+Y309+AC309</f>
        <v/>
      </c>
      <c r="AE309" s="151">
        <f>H309+L309+P309+T309+X309+AB309</f>
        <v/>
      </c>
      <c r="AF309" s="151">
        <f ref="AF309" t="array">1+COUNTIF($AD$4:$AD$403,"&gt;"&amp;AD309)+SUM(IF($AD$4:$AD$403=AD309,IF($AN$4:$AN$403&gt;AN309,1,0),0))+SUM(IF($AD$4:$AD$403=AD309,IF($AN$4:$AN$403=AN309,IF($AE$4:$AE$403&lt;AE309,1,0),0),0))+SUM(IF($AD$4:$AD$403=AD309,IF($AN$4:$AN$403=AN309,IF($AE$4:$AE$403=AE309,IF($AP$4:$AP$403&gt;AP309,1,0),0),0),0))</f>
        <v/>
      </c>
      <c r="AG309" s="1" t="n">
        <v>306</v>
      </c>
      <c r="AK309" s="151">
        <f>AK308+1</f>
        <v/>
      </c>
      <c r="AL309" s="1" t="n">
        <v>306</v>
      </c>
      <c r="AM309" s="151" t="n"/>
      <c r="AN309" s="151">
        <f>G309+K309+O309+S309+W309+AA309</f>
        <v/>
      </c>
      <c r="AO309" s="151">
        <f>F309+J309+N309+R309+V309+Z309</f>
        <v/>
      </c>
      <c r="AP309" t="n">
        <v>95</v>
      </c>
      <c r="AU309" s="151">
        <f>AU308+1</f>
        <v/>
      </c>
      <c r="AV309" t="n">
        <v>306</v>
      </c>
    </row>
    <row customHeight="1" ht="15" r="310" s="149">
      <c r="A310" s="151" t="n">
        <v>307</v>
      </c>
      <c r="B310" s="19" t="n"/>
      <c r="C310" s="21" t="n"/>
      <c r="D310" s="22" t="n"/>
      <c r="E310" s="20" t="n"/>
      <c r="F310" s="151" t="n"/>
      <c r="G310" s="151" t="n"/>
      <c r="H310" s="151" t="n"/>
      <c r="I310" s="151">
        <f>F310+G310</f>
        <v/>
      </c>
      <c r="J310" s="151" t="n"/>
      <c r="K310" s="151" t="n"/>
      <c r="L310" s="151" t="n"/>
      <c r="M310" s="151">
        <f>J310+K310</f>
        <v/>
      </c>
      <c r="N310" s="151" t="n"/>
      <c r="O310" s="151" t="n"/>
      <c r="P310" s="151" t="n"/>
      <c r="Q310" s="151">
        <f>N310+O310</f>
        <v/>
      </c>
      <c r="R310" s="151" t="n"/>
      <c r="S310" s="151" t="n"/>
      <c r="T310" s="151" t="n"/>
      <c r="U310" s="151">
        <f>R310+S310</f>
        <v/>
      </c>
      <c r="V310" s="151" t="n"/>
      <c r="W310" s="151" t="n"/>
      <c r="X310" s="151" t="n"/>
      <c r="Y310" s="151">
        <f>V310+W310</f>
        <v/>
      </c>
      <c r="Z310" s="151" t="n"/>
      <c r="AA310" s="151" t="n"/>
      <c r="AB310" s="151" t="n"/>
      <c r="AC310" s="151">
        <f>Z310+AA310</f>
        <v/>
      </c>
      <c r="AD310" s="151">
        <f>I310+M310+Q310+U310+Y310+AC310</f>
        <v/>
      </c>
      <c r="AE310" s="151">
        <f>H310+L310+P310+T310+X310+AB310</f>
        <v/>
      </c>
      <c r="AF310" s="151">
        <f ref="AF310" t="array">1+COUNTIF($AD$4:$AD$403,"&gt;"&amp;AD310)+SUM(IF($AD$4:$AD$403=AD310,IF($AN$4:$AN$403&gt;AN310,1,0),0))+SUM(IF($AD$4:$AD$403=AD310,IF($AN$4:$AN$403=AN310,IF($AE$4:$AE$403&lt;AE310,1,0),0),0))+SUM(IF($AD$4:$AD$403=AD310,IF($AN$4:$AN$403=AN310,IF($AE$4:$AE$403=AE310,IF($AP$4:$AP$403&gt;AP310,1,0),0),0),0))</f>
        <v/>
      </c>
      <c r="AG310" s="1" t="n">
        <v>307</v>
      </c>
      <c r="AH310" s="1">
        <f>AD310+AD311</f>
        <v/>
      </c>
      <c r="AI310" s="1">
        <f>AN310+AN311</f>
        <v/>
      </c>
      <c r="AJ310" s="1">
        <f>AE310+AE311</f>
        <v/>
      </c>
      <c r="AK310" s="17">
        <f ref="AK310" t="array">1+(SUM(IF($AH$4:$AH$403&gt;AH310,1,0))+SUM(IF($AH$4:$AH$403=AH310,IF($AI$4:$AI$403&gt;AI310,1,0),0))+SUM(IF($AH$4:$AH$403=AH310,IF($AI$4:$AI$403=AI310,IF($AJ$4:$AJ$403&lt;AJ310,1,0),0),0))+SUM(IF($AH$4:$AH$403=AH310,IF($AI$4:$AI$403=AI310,IF($AJ$4:$AJ$403=AJ310,IF($AQ$4:$AQ$403&gt;AQ310,1,0),0),0),0)))*2</f>
        <v/>
      </c>
      <c r="AL310" s="1" t="n">
        <v>307</v>
      </c>
      <c r="AM310" s="151" t="n"/>
      <c r="AN310" s="151">
        <f>G310+K310+O310+S310+W310+AA310</f>
        <v/>
      </c>
      <c r="AO310" s="151">
        <f>F310+J310+N310+R310+V310+Z310</f>
        <v/>
      </c>
      <c r="AP310" t="n">
        <v>94</v>
      </c>
      <c r="AQ310" t="n">
        <v>94</v>
      </c>
      <c r="AU310" s="151">
        <f>AU308+2</f>
        <v/>
      </c>
      <c r="AV310" t="n">
        <v>307</v>
      </c>
    </row>
    <row customHeight="1" ht="15" r="311" s="149">
      <c r="A311" s="151" t="n">
        <v>308</v>
      </c>
      <c r="B311" s="19" t="n"/>
      <c r="C311" s="21" t="n"/>
      <c r="D311" s="22" t="n"/>
      <c r="E311" s="20" t="n"/>
      <c r="F311" s="151" t="n"/>
      <c r="G311" s="151" t="n"/>
      <c r="H311" s="151" t="n"/>
      <c r="I311" s="151">
        <f>F311+G311</f>
        <v/>
      </c>
      <c r="J311" s="151" t="n"/>
      <c r="K311" s="151" t="n"/>
      <c r="L311" s="151" t="n"/>
      <c r="M311" s="151">
        <f>J311+K311</f>
        <v/>
      </c>
      <c r="N311" s="151" t="n"/>
      <c r="O311" s="151" t="n"/>
      <c r="P311" s="151" t="n"/>
      <c r="Q311" s="151">
        <f>N311+O311</f>
        <v/>
      </c>
      <c r="R311" s="151" t="n"/>
      <c r="S311" s="151" t="n"/>
      <c r="T311" s="151" t="n"/>
      <c r="U311" s="151">
        <f>R311+S311</f>
        <v/>
      </c>
      <c r="V311" s="151" t="n"/>
      <c r="W311" s="151" t="n"/>
      <c r="X311" s="151" t="n"/>
      <c r="Y311" s="151">
        <f>V311+W311</f>
        <v/>
      </c>
      <c r="Z311" s="151" t="n"/>
      <c r="AA311" s="151" t="n"/>
      <c r="AB311" s="151" t="n"/>
      <c r="AC311" s="151">
        <f>Z311+AA311</f>
        <v/>
      </c>
      <c r="AD311" s="151">
        <f>I311+M311+Q311+U311+Y311+AC311</f>
        <v/>
      </c>
      <c r="AE311" s="151">
        <f>H311+L311+P311+T311+X311+AB311</f>
        <v/>
      </c>
      <c r="AF311" s="151">
        <f ref="AF311" t="array">1+COUNTIF($AD$4:$AD$403,"&gt;"&amp;AD311)+SUM(IF($AD$4:$AD$403=AD311,IF($AN$4:$AN$403&gt;AN311,1,0),0))+SUM(IF($AD$4:$AD$403=AD311,IF($AN$4:$AN$403=AN311,IF($AE$4:$AE$403&lt;AE311,1,0),0),0))+SUM(IF($AD$4:$AD$403=AD311,IF($AN$4:$AN$403=AN311,IF($AE$4:$AE$403=AE311,IF($AP$4:$AP$403&gt;AP311,1,0),0),0),0))</f>
        <v/>
      </c>
      <c r="AG311" s="1" t="n">
        <v>308</v>
      </c>
      <c r="AK311" s="151">
        <f>AK310+1</f>
        <v/>
      </c>
      <c r="AL311" s="1" t="n">
        <v>308</v>
      </c>
      <c r="AM311" s="151" t="n"/>
      <c r="AN311" s="151">
        <f>G311+K311+O311+S311+W311+AA311</f>
        <v/>
      </c>
      <c r="AO311" s="151">
        <f>F311+J311+N311+R311+V311+Z311</f>
        <v/>
      </c>
      <c r="AP311" t="n">
        <v>93</v>
      </c>
      <c r="AU311" s="151">
        <f>AU308+3</f>
        <v/>
      </c>
      <c r="AV311" t="n">
        <v>308</v>
      </c>
    </row>
    <row customHeight="1" ht="15" r="312" s="149">
      <c r="A312" s="151" t="n">
        <v>309</v>
      </c>
      <c r="B312" s="19" t="n"/>
      <c r="C312" s="21" t="n"/>
      <c r="D312" s="22" t="n"/>
      <c r="E312" s="20" t="n"/>
      <c r="F312" s="151" t="n"/>
      <c r="G312" s="151" t="n"/>
      <c r="H312" s="151" t="n"/>
      <c r="I312" s="151">
        <f>F312+G312</f>
        <v/>
      </c>
      <c r="J312" s="151" t="n"/>
      <c r="K312" s="151" t="n"/>
      <c r="L312" s="151" t="n"/>
      <c r="M312" s="151">
        <f>J312+K312</f>
        <v/>
      </c>
      <c r="N312" s="151" t="n"/>
      <c r="O312" s="151" t="n"/>
      <c r="P312" s="151" t="n"/>
      <c r="Q312" s="151">
        <f>N312+O312</f>
        <v/>
      </c>
      <c r="R312" s="151" t="n"/>
      <c r="S312" s="151" t="n"/>
      <c r="T312" s="151" t="n"/>
      <c r="U312" s="151">
        <f>R312+S312</f>
        <v/>
      </c>
      <c r="V312" s="151" t="n"/>
      <c r="W312" s="151" t="n"/>
      <c r="X312" s="151" t="n"/>
      <c r="Y312" s="151">
        <f>V312+W312</f>
        <v/>
      </c>
      <c r="Z312" s="151" t="n"/>
      <c r="AA312" s="151" t="n"/>
      <c r="AB312" s="151" t="n"/>
      <c r="AC312" s="151">
        <f>Z312+AA312</f>
        <v/>
      </c>
      <c r="AD312" s="151">
        <f>I312+M312+Q312+U312+Y312+AC312</f>
        <v/>
      </c>
      <c r="AE312" s="151">
        <f>H312+L312+P312+T312+X312+AB312</f>
        <v/>
      </c>
      <c r="AF312" s="151">
        <f ref="AF312" t="array">1+COUNTIF($AD$4:$AD$403,"&gt;"&amp;AD312)+SUM(IF($AD$4:$AD$403=AD312,IF($AN$4:$AN$403&gt;AN312,1,0),0))+SUM(IF($AD$4:$AD$403=AD312,IF($AN$4:$AN$403=AN312,IF($AE$4:$AE$403&lt;AE312,1,0),0),0))+SUM(IF($AD$4:$AD$403=AD312,IF($AN$4:$AN$403=AN312,IF($AE$4:$AE$403=AE312,IF($AP$4:$AP$403&gt;AP312,1,0),0),0),0))</f>
        <v/>
      </c>
      <c r="AG312" s="1" t="n">
        <v>309</v>
      </c>
      <c r="AH312" s="1">
        <f>AD312+AD313</f>
        <v/>
      </c>
      <c r="AI312" s="1">
        <f>AN312+AN313</f>
        <v/>
      </c>
      <c r="AJ312" s="1">
        <f>AE312+AE313</f>
        <v/>
      </c>
      <c r="AK312" s="17">
        <f ref="AK312" t="array">1+(SUM(IF($AH$4:$AH$403&gt;AH312,1,0))+SUM(IF($AH$4:$AH$403=AH312,IF($AI$4:$AI$403&gt;AI312,1,0),0))+SUM(IF($AH$4:$AH$403=AH312,IF($AI$4:$AI$403=AI312,IF($AJ$4:$AJ$403&lt;AJ312,1,0),0),0))+SUM(IF($AH$4:$AH$403=AH312,IF($AI$4:$AI$403=AI312,IF($AJ$4:$AJ$403=AJ312,IF($AQ$4:$AQ$403&gt;AQ312,1,0),0),0),0)))*2</f>
        <v/>
      </c>
      <c r="AL312" s="1" t="n">
        <v>309</v>
      </c>
      <c r="AM312" s="151" t="n"/>
      <c r="AN312" s="151">
        <f>G312+K312+O312+S312+W312+AA312</f>
        <v/>
      </c>
      <c r="AO312" s="151">
        <f>F312+J312+N312+R312+V312+Z312</f>
        <v/>
      </c>
      <c r="AP312" t="n">
        <v>92</v>
      </c>
      <c r="AQ312" t="n">
        <v>92</v>
      </c>
      <c r="AR312">
        <f>AD312+AD313+AD314+AD315</f>
        <v/>
      </c>
      <c r="AS312">
        <f>AN312+AN313+AN314+AN315</f>
        <v/>
      </c>
      <c r="AT312">
        <f>AE312+AE313+AE314+AE315</f>
        <v/>
      </c>
      <c r="AU312" s="151">
        <f ref="AU312" t="array">1+(SUM(IF($AR$4:$AR$403&gt;AR312,1,0))+SUM(IF($AR$4:$AR$403=AR312,IF($AS$4:$AS$403&gt;AS312,1,0),0))+SUM(IF($AR$4:$AR$403=AR312,IF($AS$4:$AS$403=AS312,IF($AT$4:$AT$403&lt;AT312,1,0),0),0))+SUM(IF($AR$4:$AR$403=AR312,IF($AS$4:$AS$403=AS312,IF($AT$4:$AT$403=AT312,IF($AW$4:$AW$403&gt;AW312,1,0),0),0),0)))*4</f>
        <v/>
      </c>
      <c r="AV312" t="n">
        <v>309</v>
      </c>
      <c r="AW312">
        <f>AP312</f>
        <v/>
      </c>
    </row>
    <row customHeight="1" ht="15" r="313" s="149">
      <c r="A313" s="151" t="n">
        <v>310</v>
      </c>
      <c r="B313" s="19" t="n"/>
      <c r="C313" s="21" t="n"/>
      <c r="D313" s="22" t="n"/>
      <c r="E313" s="20" t="n"/>
      <c r="F313" s="151" t="n"/>
      <c r="G313" s="151" t="n"/>
      <c r="H313" s="151" t="n"/>
      <c r="I313" s="151">
        <f>F313+G313</f>
        <v/>
      </c>
      <c r="J313" s="151" t="n"/>
      <c r="K313" s="151" t="n"/>
      <c r="L313" s="151" t="n"/>
      <c r="M313" s="151">
        <f>J313+K313</f>
        <v/>
      </c>
      <c r="N313" s="151" t="n"/>
      <c r="O313" s="151" t="n"/>
      <c r="P313" s="151" t="n"/>
      <c r="Q313" s="151">
        <f>N313+O313</f>
        <v/>
      </c>
      <c r="R313" s="151" t="n"/>
      <c r="S313" s="151" t="n"/>
      <c r="T313" s="151" t="n"/>
      <c r="U313" s="151">
        <f>R313+S313</f>
        <v/>
      </c>
      <c r="V313" s="151" t="n"/>
      <c r="W313" s="151" t="n"/>
      <c r="X313" s="151" t="n"/>
      <c r="Y313" s="151">
        <f>V313+W313</f>
        <v/>
      </c>
      <c r="Z313" s="151" t="n"/>
      <c r="AA313" s="151" t="n"/>
      <c r="AB313" s="151" t="n"/>
      <c r="AC313" s="151">
        <f>Z313+AA313</f>
        <v/>
      </c>
      <c r="AD313" s="151">
        <f>I313+M313+Q313+U313+Y313+AC313</f>
        <v/>
      </c>
      <c r="AE313" s="151">
        <f>H313+L313+P313+T313+X313+AB313</f>
        <v/>
      </c>
      <c r="AF313" s="151">
        <f ref="AF313" t="array">1+COUNTIF($AD$4:$AD$403,"&gt;"&amp;AD313)+SUM(IF($AD$4:$AD$403=AD313,IF($AN$4:$AN$403&gt;AN313,1,0),0))+SUM(IF($AD$4:$AD$403=AD313,IF($AN$4:$AN$403=AN313,IF($AE$4:$AE$403&lt;AE313,1,0),0),0))+SUM(IF($AD$4:$AD$403=AD313,IF($AN$4:$AN$403=AN313,IF($AE$4:$AE$403=AE313,IF($AP$4:$AP$403&gt;AP313,1,0),0),0),0))</f>
        <v/>
      </c>
      <c r="AG313" s="1" t="n">
        <v>310</v>
      </c>
      <c r="AK313" s="151">
        <f>AK312+1</f>
        <v/>
      </c>
      <c r="AL313" s="1" t="n">
        <v>310</v>
      </c>
      <c r="AM313" s="151" t="n"/>
      <c r="AN313" s="151">
        <f>G313+K313+O313+S313+W313+AA313</f>
        <v/>
      </c>
      <c r="AO313" s="151">
        <f>F313+J313+N313+R313+V313+Z313</f>
        <v/>
      </c>
      <c r="AP313" t="n">
        <v>91</v>
      </c>
      <c r="AU313" s="151">
        <f>AU312+1</f>
        <v/>
      </c>
      <c r="AV313" t="n">
        <v>310</v>
      </c>
    </row>
    <row customHeight="1" ht="15" r="314" s="149">
      <c r="A314" s="151" t="n">
        <v>311</v>
      </c>
      <c r="B314" s="19" t="n"/>
      <c r="C314" s="21" t="n"/>
      <c r="D314" s="22" t="n"/>
      <c r="E314" s="20" t="n"/>
      <c r="F314" s="151" t="n"/>
      <c r="G314" s="151" t="n"/>
      <c r="H314" s="151" t="n"/>
      <c r="I314" s="151">
        <f>F314+G314</f>
        <v/>
      </c>
      <c r="J314" s="151" t="n"/>
      <c r="K314" s="151" t="n"/>
      <c r="L314" s="151" t="n"/>
      <c r="M314" s="151">
        <f>J314+K314</f>
        <v/>
      </c>
      <c r="N314" s="151" t="n"/>
      <c r="O314" s="151" t="n"/>
      <c r="P314" s="151" t="n"/>
      <c r="Q314" s="151">
        <f>N314+O314</f>
        <v/>
      </c>
      <c r="R314" s="151" t="n"/>
      <c r="S314" s="151" t="n"/>
      <c r="T314" s="151" t="n"/>
      <c r="U314" s="151">
        <f>R314+S314</f>
        <v/>
      </c>
      <c r="V314" s="151" t="n"/>
      <c r="W314" s="151" t="n"/>
      <c r="X314" s="151" t="n"/>
      <c r="Y314" s="151">
        <f>V314+W314</f>
        <v/>
      </c>
      <c r="Z314" s="151" t="n"/>
      <c r="AA314" s="151" t="n"/>
      <c r="AB314" s="151" t="n"/>
      <c r="AC314" s="151">
        <f>Z314+AA314</f>
        <v/>
      </c>
      <c r="AD314" s="151">
        <f>I314+M314+Q314+U314+Y314+AC314</f>
        <v/>
      </c>
      <c r="AE314" s="151">
        <f>H314+L314+P314+T314+X314+AB314</f>
        <v/>
      </c>
      <c r="AF314" s="151">
        <f ref="AF314" t="array">1+COUNTIF($AD$4:$AD$403,"&gt;"&amp;AD314)+SUM(IF($AD$4:$AD$403=AD314,IF($AN$4:$AN$403&gt;AN314,1,0),0))+SUM(IF($AD$4:$AD$403=AD314,IF($AN$4:$AN$403=AN314,IF($AE$4:$AE$403&lt;AE314,1,0),0),0))+SUM(IF($AD$4:$AD$403=AD314,IF($AN$4:$AN$403=AN314,IF($AE$4:$AE$403=AE314,IF($AP$4:$AP$403&gt;AP314,1,0),0),0),0))</f>
        <v/>
      </c>
      <c r="AG314" s="1" t="n">
        <v>311</v>
      </c>
      <c r="AH314" s="1">
        <f>AD314+AD315</f>
        <v/>
      </c>
      <c r="AI314" s="1">
        <f>AN314+AN315</f>
        <v/>
      </c>
      <c r="AJ314" s="1">
        <f>AE314+AE315</f>
        <v/>
      </c>
      <c r="AK314" s="17">
        <f ref="AK314" t="array">1+(SUM(IF($AH$4:$AH$403&gt;AH314,1,0))+SUM(IF($AH$4:$AH$403=AH314,IF($AI$4:$AI$403&gt;AI314,1,0),0))+SUM(IF($AH$4:$AH$403=AH314,IF($AI$4:$AI$403=AI314,IF($AJ$4:$AJ$403&lt;AJ314,1,0),0),0))+SUM(IF($AH$4:$AH$403=AH314,IF($AI$4:$AI$403=AI314,IF($AJ$4:$AJ$403=AJ314,IF($AQ$4:$AQ$403&gt;AQ314,1,0),0),0),0)))*2</f>
        <v/>
      </c>
      <c r="AL314" s="1" t="n">
        <v>311</v>
      </c>
      <c r="AM314" s="151" t="n"/>
      <c r="AN314" s="151">
        <f>G314+K314+O314+S314+W314+AA314</f>
        <v/>
      </c>
      <c r="AO314" s="151">
        <f>F314+J314+N314+R314+V314+Z314</f>
        <v/>
      </c>
      <c r="AP314" t="n">
        <v>90</v>
      </c>
      <c r="AQ314" t="n">
        <v>90</v>
      </c>
      <c r="AU314" s="151">
        <f>AU312+2</f>
        <v/>
      </c>
      <c r="AV314" t="n">
        <v>311</v>
      </c>
    </row>
    <row customHeight="1" ht="15" r="315" s="149">
      <c r="A315" s="151" t="n">
        <v>312</v>
      </c>
      <c r="B315" s="19" t="n"/>
      <c r="C315" s="21" t="n"/>
      <c r="D315" s="22" t="n"/>
      <c r="E315" s="20" t="n"/>
      <c r="F315" s="151" t="n"/>
      <c r="G315" s="151" t="n"/>
      <c r="H315" s="151" t="n"/>
      <c r="I315" s="151">
        <f>F315+G315</f>
        <v/>
      </c>
      <c r="J315" s="151" t="n"/>
      <c r="K315" s="151" t="n"/>
      <c r="L315" s="151" t="n"/>
      <c r="M315" s="151">
        <f>J315+K315</f>
        <v/>
      </c>
      <c r="N315" s="151" t="n"/>
      <c r="O315" s="151" t="n"/>
      <c r="P315" s="151" t="n"/>
      <c r="Q315" s="151">
        <f>N315+O315</f>
        <v/>
      </c>
      <c r="R315" s="151" t="n"/>
      <c r="S315" s="151" t="n"/>
      <c r="T315" s="151" t="n"/>
      <c r="U315" s="151">
        <f>R315+S315</f>
        <v/>
      </c>
      <c r="V315" s="151" t="n"/>
      <c r="W315" s="151" t="n"/>
      <c r="X315" s="151" t="n"/>
      <c r="Y315" s="151">
        <f>V315+W315</f>
        <v/>
      </c>
      <c r="Z315" s="151" t="n"/>
      <c r="AA315" s="151" t="n"/>
      <c r="AB315" s="151" t="n"/>
      <c r="AC315" s="151">
        <f>Z315+AA315</f>
        <v/>
      </c>
      <c r="AD315" s="151">
        <f>I315+M315+Q315+U315+Y315+AC315</f>
        <v/>
      </c>
      <c r="AE315" s="151">
        <f>H315+L315+P315+T315+X315+AB315</f>
        <v/>
      </c>
      <c r="AF315" s="151">
        <f ref="AF315" t="array">1+COUNTIF($AD$4:$AD$403,"&gt;"&amp;AD315)+SUM(IF($AD$4:$AD$403=AD315,IF($AN$4:$AN$403&gt;AN315,1,0),0))+SUM(IF($AD$4:$AD$403=AD315,IF($AN$4:$AN$403=AN315,IF($AE$4:$AE$403&lt;AE315,1,0),0),0))+SUM(IF($AD$4:$AD$403=AD315,IF($AN$4:$AN$403=AN315,IF($AE$4:$AE$403=AE315,IF($AP$4:$AP$403&gt;AP315,1,0),0),0),0))</f>
        <v/>
      </c>
      <c r="AG315" s="1" t="n">
        <v>312</v>
      </c>
      <c r="AK315" s="151">
        <f>AK314+1</f>
        <v/>
      </c>
      <c r="AL315" s="1" t="n">
        <v>312</v>
      </c>
      <c r="AM315" s="151" t="n"/>
      <c r="AN315" s="151">
        <f>G315+K315+O315+S315+W315+AA315</f>
        <v/>
      </c>
      <c r="AO315" s="151">
        <f>F315+J315+N315+R315+V315+Z315</f>
        <v/>
      </c>
      <c r="AP315" t="n">
        <v>89</v>
      </c>
      <c r="AU315" s="151">
        <f>AU312+3</f>
        <v/>
      </c>
      <c r="AV315" t="n">
        <v>312</v>
      </c>
    </row>
    <row customHeight="1" ht="15" r="316" s="149">
      <c r="A316" s="151" t="n">
        <v>313</v>
      </c>
      <c r="B316" s="19" t="n"/>
      <c r="C316" s="21" t="n"/>
      <c r="D316" s="22" t="n"/>
      <c r="E316" s="20" t="n"/>
      <c r="F316" s="151" t="n"/>
      <c r="G316" s="151" t="n"/>
      <c r="H316" s="151" t="n"/>
      <c r="I316" s="151">
        <f>F316+G316</f>
        <v/>
      </c>
      <c r="J316" s="151" t="n"/>
      <c r="K316" s="151" t="n"/>
      <c r="L316" s="151" t="n"/>
      <c r="M316" s="151">
        <f>J316+K316</f>
        <v/>
      </c>
      <c r="N316" s="151" t="n"/>
      <c r="O316" s="151" t="n"/>
      <c r="P316" s="151" t="n"/>
      <c r="Q316" s="151">
        <f>N316+O316</f>
        <v/>
      </c>
      <c r="R316" s="151" t="n"/>
      <c r="S316" s="151" t="n"/>
      <c r="T316" s="151" t="n"/>
      <c r="U316" s="151">
        <f>R316+S316</f>
        <v/>
      </c>
      <c r="V316" s="151" t="n"/>
      <c r="W316" s="151" t="n"/>
      <c r="X316" s="151" t="n"/>
      <c r="Y316" s="151">
        <f>V316+W316</f>
        <v/>
      </c>
      <c r="Z316" s="151" t="n"/>
      <c r="AA316" s="151" t="n"/>
      <c r="AB316" s="151" t="n"/>
      <c r="AC316" s="151">
        <f>Z316+AA316</f>
        <v/>
      </c>
      <c r="AD316" s="151">
        <f>I316+M316+Q316+U316+Y316+AC316</f>
        <v/>
      </c>
      <c r="AE316" s="151">
        <f>H316+L316+P316+T316+X316+AB316</f>
        <v/>
      </c>
      <c r="AF316" s="151">
        <f ref="AF316" t="array">1+COUNTIF($AD$4:$AD$403,"&gt;"&amp;AD316)+SUM(IF($AD$4:$AD$403=AD316,IF($AN$4:$AN$403&gt;AN316,1,0),0))+SUM(IF($AD$4:$AD$403=AD316,IF($AN$4:$AN$403=AN316,IF($AE$4:$AE$403&lt;AE316,1,0),0),0))+SUM(IF($AD$4:$AD$403=AD316,IF($AN$4:$AN$403=AN316,IF($AE$4:$AE$403=AE316,IF($AP$4:$AP$403&gt;AP316,1,0),0),0),0))</f>
        <v/>
      </c>
      <c r="AG316" s="1" t="n">
        <v>313</v>
      </c>
      <c r="AH316" s="1">
        <f>AD316+AD317</f>
        <v/>
      </c>
      <c r="AI316" s="1">
        <f>AN316+AN317</f>
        <v/>
      </c>
      <c r="AJ316" s="1">
        <f>AE316+AE317</f>
        <v/>
      </c>
      <c r="AK316" s="17">
        <f ref="AK316" t="array">1+(SUM(IF($AH$4:$AH$403&gt;AH316,1,0))+SUM(IF($AH$4:$AH$403=AH316,IF($AI$4:$AI$403&gt;AI316,1,0),0))+SUM(IF($AH$4:$AH$403=AH316,IF($AI$4:$AI$403=AI316,IF($AJ$4:$AJ$403&lt;AJ316,1,0),0),0))+SUM(IF($AH$4:$AH$403=AH316,IF($AI$4:$AI$403=AI316,IF($AJ$4:$AJ$403=AJ316,IF($AQ$4:$AQ$403&gt;AQ316,1,0),0),0),0)))*2</f>
        <v/>
      </c>
      <c r="AL316" s="1" t="n">
        <v>313</v>
      </c>
      <c r="AM316" s="151" t="n"/>
      <c r="AN316" s="151">
        <f>G316+K316+O316+S316+W316+AA316</f>
        <v/>
      </c>
      <c r="AO316" s="151">
        <f>F316+J316+N316+R316+V316+Z316</f>
        <v/>
      </c>
      <c r="AP316" t="n">
        <v>88</v>
      </c>
      <c r="AQ316" t="n">
        <v>88</v>
      </c>
      <c r="AR316">
        <f>AD316+AD317+AD318+AD319</f>
        <v/>
      </c>
      <c r="AS316">
        <f>AN316+AN317+AN318+AN319</f>
        <v/>
      </c>
      <c r="AT316">
        <f>AE316+AE317+AE318+AE319</f>
        <v/>
      </c>
      <c r="AU316" s="151">
        <f ref="AU316" t="array">1+(SUM(IF($AR$4:$AR$403&gt;AR316,1,0))+SUM(IF($AR$4:$AR$403=AR316,IF($AS$4:$AS$403&gt;AS316,1,0),0))+SUM(IF($AR$4:$AR$403=AR316,IF($AS$4:$AS$403=AS316,IF($AT$4:$AT$403&lt;AT316,1,0),0),0))+SUM(IF($AR$4:$AR$403=AR316,IF($AS$4:$AS$403=AS316,IF($AT$4:$AT$403=AT316,IF($AW$4:$AW$403&gt;AW316,1,0),0),0),0)))*4</f>
        <v/>
      </c>
      <c r="AV316" t="n">
        <v>313</v>
      </c>
      <c r="AW316">
        <f>AP316</f>
        <v/>
      </c>
    </row>
    <row customHeight="1" ht="15" r="317" s="149">
      <c r="A317" s="151" t="n">
        <v>314</v>
      </c>
      <c r="B317" s="19" t="n"/>
      <c r="C317" s="21" t="n"/>
      <c r="D317" s="22" t="n"/>
      <c r="E317" s="20" t="n"/>
      <c r="F317" s="151" t="n"/>
      <c r="G317" s="151" t="n"/>
      <c r="H317" s="151" t="n"/>
      <c r="I317" s="151">
        <f>F317+G317</f>
        <v/>
      </c>
      <c r="J317" s="151" t="n"/>
      <c r="K317" s="151" t="n"/>
      <c r="L317" s="151" t="n"/>
      <c r="M317" s="151">
        <f>J317+K317</f>
        <v/>
      </c>
      <c r="N317" s="151" t="n"/>
      <c r="O317" s="151" t="n"/>
      <c r="P317" s="151" t="n"/>
      <c r="Q317" s="151">
        <f>N317+O317</f>
        <v/>
      </c>
      <c r="R317" s="151" t="n"/>
      <c r="S317" s="151" t="n"/>
      <c r="T317" s="151" t="n"/>
      <c r="U317" s="151">
        <f>R317+S317</f>
        <v/>
      </c>
      <c r="V317" s="151" t="n"/>
      <c r="W317" s="151" t="n"/>
      <c r="X317" s="151" t="n"/>
      <c r="Y317" s="151">
        <f>V317+W317</f>
        <v/>
      </c>
      <c r="Z317" s="151" t="n"/>
      <c r="AA317" s="151" t="n"/>
      <c r="AB317" s="151" t="n"/>
      <c r="AC317" s="151">
        <f>Z317+AA317</f>
        <v/>
      </c>
      <c r="AD317" s="151">
        <f>I317+M317+Q317+U317+Y317+AC317</f>
        <v/>
      </c>
      <c r="AE317" s="151">
        <f>H317+L317+P317+T317+X317+AB317</f>
        <v/>
      </c>
      <c r="AF317" s="151">
        <f ref="AF317" t="array">1+COUNTIF($AD$4:$AD$403,"&gt;"&amp;AD317)+SUM(IF($AD$4:$AD$403=AD317,IF($AN$4:$AN$403&gt;AN317,1,0),0))+SUM(IF($AD$4:$AD$403=AD317,IF($AN$4:$AN$403=AN317,IF($AE$4:$AE$403&lt;AE317,1,0),0),0))+SUM(IF($AD$4:$AD$403=AD317,IF($AN$4:$AN$403=AN317,IF($AE$4:$AE$403=AE317,IF($AP$4:$AP$403&gt;AP317,1,0),0),0),0))</f>
        <v/>
      </c>
      <c r="AG317" s="1" t="n">
        <v>314</v>
      </c>
      <c r="AK317" s="151">
        <f>AK316+1</f>
        <v/>
      </c>
      <c r="AL317" s="1" t="n">
        <v>314</v>
      </c>
      <c r="AM317" s="151" t="n"/>
      <c r="AN317" s="151">
        <f>G317+K317+O317+S317+W317+AA317</f>
        <v/>
      </c>
      <c r="AO317" s="151">
        <f>F317+J317+N317+R317+V317+Z317</f>
        <v/>
      </c>
      <c r="AP317" t="n">
        <v>87</v>
      </c>
      <c r="AU317" s="151">
        <f>AU316+1</f>
        <v/>
      </c>
      <c r="AV317" t="n">
        <v>314</v>
      </c>
    </row>
    <row customHeight="1" ht="15" r="318" s="149">
      <c r="A318" s="151" t="n">
        <v>315</v>
      </c>
      <c r="B318" s="19" t="n"/>
      <c r="C318" s="21" t="n"/>
      <c r="D318" s="22" t="n"/>
      <c r="E318" s="20" t="n"/>
      <c r="F318" s="151" t="n"/>
      <c r="G318" s="151" t="n"/>
      <c r="H318" s="151" t="n"/>
      <c r="I318" s="151">
        <f>F318+G318</f>
        <v/>
      </c>
      <c r="J318" s="151" t="n"/>
      <c r="K318" s="151" t="n"/>
      <c r="L318" s="151" t="n"/>
      <c r="M318" s="151">
        <f>J318+K318</f>
        <v/>
      </c>
      <c r="N318" s="151" t="n"/>
      <c r="O318" s="151" t="n"/>
      <c r="P318" s="151" t="n"/>
      <c r="Q318" s="151">
        <f>N318+O318</f>
        <v/>
      </c>
      <c r="R318" s="151" t="n"/>
      <c r="S318" s="151" t="n"/>
      <c r="T318" s="151" t="n"/>
      <c r="U318" s="151">
        <f>R318+S318</f>
        <v/>
      </c>
      <c r="V318" s="151" t="n"/>
      <c r="W318" s="151" t="n"/>
      <c r="X318" s="151" t="n"/>
      <c r="Y318" s="151">
        <f>V318+W318</f>
        <v/>
      </c>
      <c r="Z318" s="151" t="n"/>
      <c r="AA318" s="151" t="n"/>
      <c r="AB318" s="151" t="n"/>
      <c r="AC318" s="151">
        <f>Z318+AA318</f>
        <v/>
      </c>
      <c r="AD318" s="151">
        <f>I318+M318+Q318+U318+Y318+AC318</f>
        <v/>
      </c>
      <c r="AE318" s="151">
        <f>H318+L318+P318+T318+X318+AB318</f>
        <v/>
      </c>
      <c r="AF318" s="151">
        <f ref="AF318" t="array">1+COUNTIF($AD$4:$AD$403,"&gt;"&amp;AD318)+SUM(IF($AD$4:$AD$403=AD318,IF($AN$4:$AN$403&gt;AN318,1,0),0))+SUM(IF($AD$4:$AD$403=AD318,IF($AN$4:$AN$403=AN318,IF($AE$4:$AE$403&lt;AE318,1,0),0),0))+SUM(IF($AD$4:$AD$403=AD318,IF($AN$4:$AN$403=AN318,IF($AE$4:$AE$403=AE318,IF($AP$4:$AP$403&gt;AP318,1,0),0),0),0))</f>
        <v/>
      </c>
      <c r="AG318" s="1" t="n">
        <v>315</v>
      </c>
      <c r="AH318" s="1">
        <f>AD318+AD319</f>
        <v/>
      </c>
      <c r="AI318" s="1">
        <f>AN318+AN319</f>
        <v/>
      </c>
      <c r="AJ318" s="1">
        <f>AE318+AE319</f>
        <v/>
      </c>
      <c r="AK318" s="17">
        <f ref="AK318" t="array">1+(SUM(IF($AH$4:$AH$403&gt;AH318,1,0))+SUM(IF($AH$4:$AH$403=AH318,IF($AI$4:$AI$403&gt;AI318,1,0),0))+SUM(IF($AH$4:$AH$403=AH318,IF($AI$4:$AI$403=AI318,IF($AJ$4:$AJ$403&lt;AJ318,1,0),0),0))+SUM(IF($AH$4:$AH$403=AH318,IF($AI$4:$AI$403=AI318,IF($AJ$4:$AJ$403=AJ318,IF($AQ$4:$AQ$403&gt;AQ318,1,0),0),0),0)))*2</f>
        <v/>
      </c>
      <c r="AL318" s="1" t="n">
        <v>315</v>
      </c>
      <c r="AM318" s="151" t="n"/>
      <c r="AN318" s="151">
        <f>G318+K318+O318+S318+W318+AA318</f>
        <v/>
      </c>
      <c r="AO318" s="151">
        <f>F318+J318+N318+R318+V318+Z318</f>
        <v/>
      </c>
      <c r="AP318" t="n">
        <v>86</v>
      </c>
      <c r="AQ318" t="n">
        <v>86</v>
      </c>
      <c r="AU318" s="151">
        <f>AU316+2</f>
        <v/>
      </c>
      <c r="AV318" t="n">
        <v>315</v>
      </c>
    </row>
    <row customHeight="1" ht="15" r="319" s="149">
      <c r="A319" s="151" t="n">
        <v>316</v>
      </c>
      <c r="B319" s="19" t="n"/>
      <c r="C319" s="21" t="n"/>
      <c r="D319" s="22" t="n"/>
      <c r="E319" s="20" t="n"/>
      <c r="F319" s="151" t="n"/>
      <c r="G319" s="151" t="n"/>
      <c r="H319" s="151" t="n"/>
      <c r="I319" s="151">
        <f>F319+G319</f>
        <v/>
      </c>
      <c r="J319" s="151" t="n"/>
      <c r="K319" s="151" t="n"/>
      <c r="L319" s="151" t="n"/>
      <c r="M319" s="151">
        <f>J319+K319</f>
        <v/>
      </c>
      <c r="N319" s="151" t="n"/>
      <c r="O319" s="151" t="n"/>
      <c r="P319" s="151" t="n"/>
      <c r="Q319" s="151">
        <f>N319+O319</f>
        <v/>
      </c>
      <c r="R319" s="151" t="n"/>
      <c r="S319" s="151" t="n"/>
      <c r="T319" s="151" t="n"/>
      <c r="U319" s="151">
        <f>R319+S319</f>
        <v/>
      </c>
      <c r="V319" s="151" t="n"/>
      <c r="W319" s="151" t="n"/>
      <c r="X319" s="151" t="n"/>
      <c r="Y319" s="151">
        <f>V319+W319</f>
        <v/>
      </c>
      <c r="Z319" s="151" t="n"/>
      <c r="AA319" s="151" t="n"/>
      <c r="AB319" s="151" t="n"/>
      <c r="AC319" s="151">
        <f>Z319+AA319</f>
        <v/>
      </c>
      <c r="AD319" s="151">
        <f>I319+M319+Q319+U319+Y319+AC319</f>
        <v/>
      </c>
      <c r="AE319" s="151">
        <f>H319+L319+P319+T319+X319+AB319</f>
        <v/>
      </c>
      <c r="AF319" s="151">
        <f ref="AF319" t="array">1+COUNTIF($AD$4:$AD$403,"&gt;"&amp;AD319)+SUM(IF($AD$4:$AD$403=AD319,IF($AN$4:$AN$403&gt;AN319,1,0),0))+SUM(IF($AD$4:$AD$403=AD319,IF($AN$4:$AN$403=AN319,IF($AE$4:$AE$403&lt;AE319,1,0),0),0))+SUM(IF($AD$4:$AD$403=AD319,IF($AN$4:$AN$403=AN319,IF($AE$4:$AE$403=AE319,IF($AP$4:$AP$403&gt;AP319,1,0),0),0),0))</f>
        <v/>
      </c>
      <c r="AG319" s="1" t="n">
        <v>316</v>
      </c>
      <c r="AK319" s="151">
        <f>AK318+1</f>
        <v/>
      </c>
      <c r="AL319" s="1" t="n">
        <v>316</v>
      </c>
      <c r="AM319" s="151" t="n"/>
      <c r="AN319" s="151">
        <f>G319+K319+O319+S319+W319+AA319</f>
        <v/>
      </c>
      <c r="AO319" s="151">
        <f>F319+J319+N319+R319+V319+Z319</f>
        <v/>
      </c>
      <c r="AP319" t="n">
        <v>85</v>
      </c>
      <c r="AU319" s="151">
        <f>AU316+3</f>
        <v/>
      </c>
      <c r="AV319" t="n">
        <v>316</v>
      </c>
    </row>
    <row customHeight="1" ht="15" r="320" s="149">
      <c r="A320" s="151" t="n">
        <v>317</v>
      </c>
      <c r="B320" s="19" t="n"/>
      <c r="C320" s="21" t="n"/>
      <c r="D320" s="22" t="n"/>
      <c r="E320" s="20" t="n"/>
      <c r="F320" s="151" t="n"/>
      <c r="G320" s="151" t="n"/>
      <c r="H320" s="151" t="n"/>
      <c r="I320" s="151">
        <f>F320+G320</f>
        <v/>
      </c>
      <c r="J320" s="151" t="n"/>
      <c r="K320" s="151" t="n"/>
      <c r="L320" s="151" t="n"/>
      <c r="M320" s="151">
        <f>J320+K320</f>
        <v/>
      </c>
      <c r="N320" s="151" t="n"/>
      <c r="O320" s="151" t="n"/>
      <c r="P320" s="151" t="n"/>
      <c r="Q320" s="151">
        <f>N320+O320</f>
        <v/>
      </c>
      <c r="R320" s="151" t="n"/>
      <c r="S320" s="151" t="n"/>
      <c r="T320" s="151" t="n"/>
      <c r="U320" s="151">
        <f>R320+S320</f>
        <v/>
      </c>
      <c r="V320" s="151" t="n"/>
      <c r="W320" s="151" t="n"/>
      <c r="X320" s="151" t="n"/>
      <c r="Y320" s="151">
        <f>V320+W320</f>
        <v/>
      </c>
      <c r="Z320" s="151" t="n"/>
      <c r="AA320" s="151" t="n"/>
      <c r="AB320" s="151" t="n"/>
      <c r="AC320" s="151">
        <f>Z320+AA320</f>
        <v/>
      </c>
      <c r="AD320" s="151">
        <f>I320+M320+Q320+U320+Y320+AC320</f>
        <v/>
      </c>
      <c r="AE320" s="151">
        <f>H320+L320+P320+T320+X320+AB320</f>
        <v/>
      </c>
      <c r="AF320" s="151">
        <f ref="AF320" t="array">1+COUNTIF($AD$4:$AD$403,"&gt;"&amp;AD320)+SUM(IF($AD$4:$AD$403=AD320,IF($AN$4:$AN$403&gt;AN320,1,0),0))+SUM(IF($AD$4:$AD$403=AD320,IF($AN$4:$AN$403=AN320,IF($AE$4:$AE$403&lt;AE320,1,0),0),0))+SUM(IF($AD$4:$AD$403=AD320,IF($AN$4:$AN$403=AN320,IF($AE$4:$AE$403=AE320,IF($AP$4:$AP$403&gt;AP320,1,0),0),0),0))</f>
        <v/>
      </c>
      <c r="AG320" s="1" t="n">
        <v>317</v>
      </c>
      <c r="AH320" s="1">
        <f>AD320+AD321</f>
        <v/>
      </c>
      <c r="AI320" s="1">
        <f>AN320+AN321</f>
        <v/>
      </c>
      <c r="AJ320" s="1">
        <f>AE320+AE321</f>
        <v/>
      </c>
      <c r="AK320" s="17">
        <f ref="AK320" t="array">1+(SUM(IF($AH$4:$AH$403&gt;AH320,1,0))+SUM(IF($AH$4:$AH$403=AH320,IF($AI$4:$AI$403&gt;AI320,1,0),0))+SUM(IF($AH$4:$AH$403=AH320,IF($AI$4:$AI$403=AI320,IF($AJ$4:$AJ$403&lt;AJ320,1,0),0),0))+SUM(IF($AH$4:$AH$403=AH320,IF($AI$4:$AI$403=AI320,IF($AJ$4:$AJ$403=AJ320,IF($AQ$4:$AQ$403&gt;AQ320,1,0),0),0),0)))*2</f>
        <v/>
      </c>
      <c r="AL320" s="1" t="n">
        <v>317</v>
      </c>
      <c r="AM320" s="151" t="n"/>
      <c r="AN320" s="151">
        <f>G320+K320+O320+S320+W320+AA320</f>
        <v/>
      </c>
      <c r="AO320" s="151">
        <f>F320+J320+N320+R320+V320+Z320</f>
        <v/>
      </c>
      <c r="AP320" t="n">
        <v>84</v>
      </c>
      <c r="AQ320" t="n">
        <v>84</v>
      </c>
      <c r="AR320">
        <f>AD320+AD321+AD322+AD323</f>
        <v/>
      </c>
      <c r="AS320">
        <f>AN320+AN321+AN322+AN323</f>
        <v/>
      </c>
      <c r="AT320">
        <f>AE320+AE321+AE322+AE323</f>
        <v/>
      </c>
      <c r="AU320" s="151">
        <f ref="AU320" t="array">1+(SUM(IF($AR$4:$AR$403&gt;AR320,1,0))+SUM(IF($AR$4:$AR$403=AR320,IF($AS$4:$AS$403&gt;AS320,1,0),0))+SUM(IF($AR$4:$AR$403=AR320,IF($AS$4:$AS$403=AS320,IF($AT$4:$AT$403&lt;AT320,1,0),0),0))+SUM(IF($AR$4:$AR$403=AR320,IF($AS$4:$AS$403=AS320,IF($AT$4:$AT$403=AT320,IF($AW$4:$AW$403&gt;AW320,1,0),0),0),0)))*4</f>
        <v/>
      </c>
      <c r="AV320" t="n">
        <v>317</v>
      </c>
      <c r="AW320">
        <f>AP320</f>
        <v/>
      </c>
    </row>
    <row customHeight="1" ht="15" r="321" s="149">
      <c r="A321" s="151" t="n">
        <v>318</v>
      </c>
      <c r="B321" s="19" t="n"/>
      <c r="C321" s="21" t="n"/>
      <c r="D321" s="22" t="n"/>
      <c r="E321" s="20" t="n"/>
      <c r="F321" s="151" t="n"/>
      <c r="G321" s="151" t="n"/>
      <c r="H321" s="151" t="n"/>
      <c r="I321" s="151">
        <f>F321+G321</f>
        <v/>
      </c>
      <c r="J321" s="151" t="n"/>
      <c r="K321" s="151" t="n"/>
      <c r="L321" s="151" t="n"/>
      <c r="M321" s="151">
        <f>J321+K321</f>
        <v/>
      </c>
      <c r="N321" s="151" t="n"/>
      <c r="O321" s="151" t="n"/>
      <c r="P321" s="151" t="n"/>
      <c r="Q321" s="151">
        <f>N321+O321</f>
        <v/>
      </c>
      <c r="R321" s="151" t="n"/>
      <c r="S321" s="151" t="n"/>
      <c r="T321" s="151" t="n"/>
      <c r="U321" s="151">
        <f>R321+S321</f>
        <v/>
      </c>
      <c r="V321" s="151" t="n"/>
      <c r="W321" s="151" t="n"/>
      <c r="X321" s="151" t="n"/>
      <c r="Y321" s="151">
        <f>V321+W321</f>
        <v/>
      </c>
      <c r="Z321" s="151" t="n"/>
      <c r="AA321" s="151" t="n"/>
      <c r="AB321" s="151" t="n"/>
      <c r="AC321" s="151">
        <f>Z321+AA321</f>
        <v/>
      </c>
      <c r="AD321" s="151">
        <f>I321+M321+Q321+U321+Y321+AC321</f>
        <v/>
      </c>
      <c r="AE321" s="151">
        <f>H321+L321+P321+T321+X321+AB321</f>
        <v/>
      </c>
      <c r="AF321" s="151">
        <f ref="AF321" t="array">1+COUNTIF($AD$4:$AD$403,"&gt;"&amp;AD321)+SUM(IF($AD$4:$AD$403=AD321,IF($AN$4:$AN$403&gt;AN321,1,0),0))+SUM(IF($AD$4:$AD$403=AD321,IF($AN$4:$AN$403=AN321,IF($AE$4:$AE$403&lt;AE321,1,0),0),0))+SUM(IF($AD$4:$AD$403=AD321,IF($AN$4:$AN$403=AN321,IF($AE$4:$AE$403=AE321,IF($AP$4:$AP$403&gt;AP321,1,0),0),0),0))</f>
        <v/>
      </c>
      <c r="AG321" s="1" t="n">
        <v>318</v>
      </c>
      <c r="AK321" s="151">
        <f>AK320+1</f>
        <v/>
      </c>
      <c r="AL321" s="1" t="n">
        <v>318</v>
      </c>
      <c r="AM321" s="151" t="n"/>
      <c r="AN321" s="151">
        <f>G321+K321+O321+S321+W321+AA321</f>
        <v/>
      </c>
      <c r="AO321" s="151">
        <f>F321+J321+N321+R321+V321+Z321</f>
        <v/>
      </c>
      <c r="AP321" t="n">
        <v>83</v>
      </c>
      <c r="AU321" s="151">
        <f>AU320+1</f>
        <v/>
      </c>
      <c r="AV321" t="n">
        <v>318</v>
      </c>
    </row>
    <row customHeight="1" ht="15" r="322" s="149">
      <c r="A322" s="151" t="n">
        <v>319</v>
      </c>
      <c r="B322" s="19" t="n"/>
      <c r="C322" s="21" t="n"/>
      <c r="D322" s="22" t="n"/>
      <c r="E322" s="20" t="n"/>
      <c r="F322" s="151" t="n"/>
      <c r="G322" s="151" t="n"/>
      <c r="H322" s="151" t="n"/>
      <c r="I322" s="151">
        <f>F322+G322</f>
        <v/>
      </c>
      <c r="J322" s="151" t="n"/>
      <c r="K322" s="151" t="n"/>
      <c r="L322" s="151" t="n"/>
      <c r="M322" s="151">
        <f>J322+K322</f>
        <v/>
      </c>
      <c r="N322" s="151" t="n"/>
      <c r="O322" s="151" t="n"/>
      <c r="P322" s="151" t="n"/>
      <c r="Q322" s="151">
        <f>N322+O322</f>
        <v/>
      </c>
      <c r="R322" s="151" t="n"/>
      <c r="S322" s="151" t="n"/>
      <c r="T322" s="151" t="n"/>
      <c r="U322" s="151">
        <f>R322+S322</f>
        <v/>
      </c>
      <c r="V322" s="151" t="n"/>
      <c r="W322" s="151" t="n"/>
      <c r="X322" s="151" t="n"/>
      <c r="Y322" s="151">
        <f>V322+W322</f>
        <v/>
      </c>
      <c r="Z322" s="151" t="n"/>
      <c r="AA322" s="151" t="n"/>
      <c r="AB322" s="151" t="n"/>
      <c r="AC322" s="151">
        <f>Z322+AA322</f>
        <v/>
      </c>
      <c r="AD322" s="151">
        <f>I322+M322+Q322+U322+Y322+AC322</f>
        <v/>
      </c>
      <c r="AE322" s="151">
        <f>H322+L322+P322+T322+X322+AB322</f>
        <v/>
      </c>
      <c r="AF322" s="151">
        <f ref="AF322" t="array">1+COUNTIF($AD$4:$AD$403,"&gt;"&amp;AD322)+SUM(IF($AD$4:$AD$403=AD322,IF($AN$4:$AN$403&gt;AN322,1,0),0))+SUM(IF($AD$4:$AD$403=AD322,IF($AN$4:$AN$403=AN322,IF($AE$4:$AE$403&lt;AE322,1,0),0),0))+SUM(IF($AD$4:$AD$403=AD322,IF($AN$4:$AN$403=AN322,IF($AE$4:$AE$403=AE322,IF($AP$4:$AP$403&gt;AP322,1,0),0),0),0))</f>
        <v/>
      </c>
      <c r="AG322" s="1" t="n">
        <v>319</v>
      </c>
      <c r="AH322" s="1">
        <f>AD322+AD323</f>
        <v/>
      </c>
      <c r="AI322" s="1">
        <f>AN322+AN323</f>
        <v/>
      </c>
      <c r="AJ322" s="1">
        <f>AE322+AE323</f>
        <v/>
      </c>
      <c r="AK322" s="17">
        <f ref="AK322" t="array">1+(SUM(IF($AH$4:$AH$403&gt;AH322,1,0))+SUM(IF($AH$4:$AH$403=AH322,IF($AI$4:$AI$403&gt;AI322,1,0),0))+SUM(IF($AH$4:$AH$403=AH322,IF($AI$4:$AI$403=AI322,IF($AJ$4:$AJ$403&lt;AJ322,1,0),0),0))+SUM(IF($AH$4:$AH$403=AH322,IF($AI$4:$AI$403=AI322,IF($AJ$4:$AJ$403=AJ322,IF($AQ$4:$AQ$403&gt;AQ322,1,0),0),0),0)))*2</f>
        <v/>
      </c>
      <c r="AL322" s="1" t="n">
        <v>319</v>
      </c>
      <c r="AM322" s="151" t="n"/>
      <c r="AN322" s="151">
        <f>G322+K322+O322+S322+W322+AA322</f>
        <v/>
      </c>
      <c r="AO322" s="151">
        <f>F322+J322+N322+R322+V322+Z322</f>
        <v/>
      </c>
      <c r="AP322" t="n">
        <v>82</v>
      </c>
      <c r="AQ322" t="n">
        <v>82</v>
      </c>
      <c r="AU322" s="151">
        <f>AU320+2</f>
        <v/>
      </c>
      <c r="AV322" t="n">
        <v>319</v>
      </c>
    </row>
    <row customHeight="1" ht="15" r="323" s="149">
      <c r="A323" s="151" t="n">
        <v>320</v>
      </c>
      <c r="B323" s="19" t="n"/>
      <c r="C323" s="21" t="n"/>
      <c r="D323" s="22" t="n"/>
      <c r="E323" s="20" t="n"/>
      <c r="F323" s="151" t="n"/>
      <c r="G323" s="151" t="n"/>
      <c r="H323" s="151" t="n"/>
      <c r="I323" s="151">
        <f>F323+G323</f>
        <v/>
      </c>
      <c r="J323" s="151" t="n"/>
      <c r="K323" s="151" t="n"/>
      <c r="L323" s="151" t="n"/>
      <c r="M323" s="151">
        <f>J323+K323</f>
        <v/>
      </c>
      <c r="N323" s="151" t="n"/>
      <c r="O323" s="151" t="n"/>
      <c r="P323" s="151" t="n"/>
      <c r="Q323" s="151">
        <f>N323+O323</f>
        <v/>
      </c>
      <c r="R323" s="151" t="n"/>
      <c r="S323" s="151" t="n"/>
      <c r="T323" s="151" t="n"/>
      <c r="U323" s="151">
        <f>R323+S323</f>
        <v/>
      </c>
      <c r="V323" s="151" t="n"/>
      <c r="W323" s="151" t="n"/>
      <c r="X323" s="151" t="n"/>
      <c r="Y323" s="151">
        <f>V323+W323</f>
        <v/>
      </c>
      <c r="Z323" s="151" t="n"/>
      <c r="AA323" s="151" t="n"/>
      <c r="AB323" s="151" t="n"/>
      <c r="AC323" s="151">
        <f>Z323+AA323</f>
        <v/>
      </c>
      <c r="AD323" s="151">
        <f>I323+M323+Q323+U323+Y323+AC323</f>
        <v/>
      </c>
      <c r="AE323" s="151">
        <f>H323+L323+P323+T323+X323+AB323</f>
        <v/>
      </c>
      <c r="AF323" s="151">
        <f ref="AF323" t="array">1+COUNTIF($AD$4:$AD$403,"&gt;"&amp;AD323)+SUM(IF($AD$4:$AD$403=AD323,IF($AN$4:$AN$403&gt;AN323,1,0),0))+SUM(IF($AD$4:$AD$403=AD323,IF($AN$4:$AN$403=AN323,IF($AE$4:$AE$403&lt;AE323,1,0),0),0))+SUM(IF($AD$4:$AD$403=AD323,IF($AN$4:$AN$403=AN323,IF($AE$4:$AE$403=AE323,IF($AP$4:$AP$403&gt;AP323,1,0),0),0),0))</f>
        <v/>
      </c>
      <c r="AG323" s="1" t="n">
        <v>320</v>
      </c>
      <c r="AK323" s="151">
        <f>AK322+1</f>
        <v/>
      </c>
      <c r="AL323" s="1" t="n">
        <v>320</v>
      </c>
      <c r="AM323" s="151" t="n"/>
      <c r="AN323" s="151">
        <f>G323+K323+O323+S323+W323+AA323</f>
        <v/>
      </c>
      <c r="AO323" s="151">
        <f>F323+J323+N323+R323+V323+Z323</f>
        <v/>
      </c>
      <c r="AP323" t="n">
        <v>81</v>
      </c>
      <c r="AU323" s="151">
        <f>AU320+3</f>
        <v/>
      </c>
      <c r="AV323" t="n">
        <v>320</v>
      </c>
    </row>
    <row customHeight="1" ht="15" r="324" s="149">
      <c r="A324" s="151" t="n">
        <v>321</v>
      </c>
      <c r="B324" s="19" t="n"/>
      <c r="C324" s="21" t="n"/>
      <c r="D324" s="22" t="n"/>
      <c r="E324" s="20" t="n"/>
      <c r="F324" s="151" t="n"/>
      <c r="G324" s="151" t="n"/>
      <c r="H324" s="151" t="n"/>
      <c r="I324" s="151">
        <f>F324+G324</f>
        <v/>
      </c>
      <c r="J324" s="151" t="n"/>
      <c r="K324" s="151" t="n"/>
      <c r="L324" s="151" t="n"/>
      <c r="M324" s="151">
        <f>J324+K324</f>
        <v/>
      </c>
      <c r="N324" s="151" t="n"/>
      <c r="O324" s="151" t="n"/>
      <c r="P324" s="151" t="n"/>
      <c r="Q324" s="151">
        <f>N324+O324</f>
        <v/>
      </c>
      <c r="R324" s="151" t="n"/>
      <c r="S324" s="151" t="n"/>
      <c r="T324" s="151" t="n"/>
      <c r="U324" s="151">
        <f>R324+S324</f>
        <v/>
      </c>
      <c r="V324" s="151" t="n"/>
      <c r="W324" s="151" t="n"/>
      <c r="X324" s="151" t="n"/>
      <c r="Y324" s="151">
        <f>V324+W324</f>
        <v/>
      </c>
      <c r="Z324" s="151" t="n"/>
      <c r="AA324" s="151" t="n"/>
      <c r="AB324" s="151" t="n"/>
      <c r="AC324" s="151">
        <f>Z324+AA324</f>
        <v/>
      </c>
      <c r="AD324" s="151">
        <f>I324+M324+Q324+U324+Y324+AC324</f>
        <v/>
      </c>
      <c r="AE324" s="151">
        <f>H324+L324+P324+T324+X324+AB324</f>
        <v/>
      </c>
      <c r="AF324" s="151">
        <f ref="AF324" t="array">1+COUNTIF($AD$4:$AD$403,"&gt;"&amp;AD324)+SUM(IF($AD$4:$AD$403=AD324,IF($AN$4:$AN$403&gt;AN324,1,0),0))+SUM(IF($AD$4:$AD$403=AD324,IF($AN$4:$AN$403=AN324,IF($AE$4:$AE$403&lt;AE324,1,0),0),0))+SUM(IF($AD$4:$AD$403=AD324,IF($AN$4:$AN$403=AN324,IF($AE$4:$AE$403=AE324,IF($AP$4:$AP$403&gt;AP324,1,0),0),0),0))</f>
        <v/>
      </c>
      <c r="AG324" s="1" t="n">
        <v>321</v>
      </c>
      <c r="AH324" s="1">
        <f>AD324+AD325</f>
        <v/>
      </c>
      <c r="AI324" s="1">
        <f>AN324+AN325</f>
        <v/>
      </c>
      <c r="AJ324" s="1">
        <f>AE324+AE325</f>
        <v/>
      </c>
      <c r="AK324" s="17">
        <f ref="AK324" t="array">1+(SUM(IF($AH$4:$AH$403&gt;AH324,1,0))+SUM(IF($AH$4:$AH$403=AH324,IF($AI$4:$AI$403&gt;AI324,1,0),0))+SUM(IF($AH$4:$AH$403=AH324,IF($AI$4:$AI$403=AI324,IF($AJ$4:$AJ$403&lt;AJ324,1,0),0),0))+SUM(IF($AH$4:$AH$403=AH324,IF($AI$4:$AI$403=AI324,IF($AJ$4:$AJ$403=AJ324,IF($AQ$4:$AQ$403&gt;AQ324,1,0),0),0),0)))*2</f>
        <v/>
      </c>
      <c r="AL324" s="1" t="n">
        <v>321</v>
      </c>
      <c r="AM324" s="151" t="n"/>
      <c r="AN324" s="151">
        <f>G324+K324+O324+S324+W324+AA324</f>
        <v/>
      </c>
      <c r="AO324" s="151">
        <f>F324+J324+N324+R324+V324+Z324</f>
        <v/>
      </c>
      <c r="AP324" t="n">
        <v>80</v>
      </c>
      <c r="AQ324" t="n">
        <v>80</v>
      </c>
      <c r="AR324">
        <f>AD324+AD325+AD326+AD327</f>
        <v/>
      </c>
      <c r="AS324">
        <f>AN324+AN325+AN326+AN327</f>
        <v/>
      </c>
      <c r="AT324">
        <f>AE324+AE325+AE326+AE327</f>
        <v/>
      </c>
      <c r="AU324" s="151">
        <f ref="AU324" t="array">1+(SUM(IF($AR$4:$AR$403&gt;AR324,1,0))+SUM(IF($AR$4:$AR$403=AR324,IF($AS$4:$AS$403&gt;AS324,1,0),0))+SUM(IF($AR$4:$AR$403=AR324,IF($AS$4:$AS$403=AS324,IF($AT$4:$AT$403&lt;AT324,1,0),0),0))+SUM(IF($AR$4:$AR$403=AR324,IF($AS$4:$AS$403=AS324,IF($AT$4:$AT$403=AT324,IF($AW$4:$AW$403&gt;AW324,1,0),0),0),0)))*4</f>
        <v/>
      </c>
      <c r="AV324" t="n">
        <v>321</v>
      </c>
      <c r="AW324">
        <f>AP324</f>
        <v/>
      </c>
    </row>
    <row customHeight="1" ht="15" r="325" s="149">
      <c r="A325" s="151" t="n">
        <v>322</v>
      </c>
      <c r="B325" s="19" t="n"/>
      <c r="C325" s="21" t="n"/>
      <c r="D325" s="22" t="n"/>
      <c r="E325" s="20" t="n"/>
      <c r="F325" s="151" t="n"/>
      <c r="G325" s="151" t="n"/>
      <c r="H325" s="151" t="n"/>
      <c r="I325" s="151">
        <f>F325+G325</f>
        <v/>
      </c>
      <c r="J325" s="151" t="n"/>
      <c r="K325" s="151" t="n"/>
      <c r="L325" s="151" t="n"/>
      <c r="M325" s="151">
        <f>J325+K325</f>
        <v/>
      </c>
      <c r="N325" s="151" t="n"/>
      <c r="O325" s="151" t="n"/>
      <c r="P325" s="151" t="n"/>
      <c r="Q325" s="151">
        <f>N325+O325</f>
        <v/>
      </c>
      <c r="R325" s="151" t="n"/>
      <c r="S325" s="151" t="n"/>
      <c r="T325" s="151" t="n"/>
      <c r="U325" s="151">
        <f>R325+S325</f>
        <v/>
      </c>
      <c r="V325" s="151" t="n"/>
      <c r="W325" s="151" t="n"/>
      <c r="X325" s="151" t="n"/>
      <c r="Y325" s="151">
        <f>V325+W325</f>
        <v/>
      </c>
      <c r="Z325" s="151" t="n"/>
      <c r="AA325" s="151" t="n"/>
      <c r="AB325" s="151" t="n"/>
      <c r="AC325" s="151">
        <f>Z325+AA325</f>
        <v/>
      </c>
      <c r="AD325" s="151">
        <f>I325+M325+Q325+U325+Y325+AC325</f>
        <v/>
      </c>
      <c r="AE325" s="151">
        <f>H325+L325+P325+T325+X325+AB325</f>
        <v/>
      </c>
      <c r="AF325" s="151">
        <f ref="AF325" t="array">1+COUNTIF($AD$4:$AD$403,"&gt;"&amp;AD325)+SUM(IF($AD$4:$AD$403=AD325,IF($AN$4:$AN$403&gt;AN325,1,0),0))+SUM(IF($AD$4:$AD$403=AD325,IF($AN$4:$AN$403=AN325,IF($AE$4:$AE$403&lt;AE325,1,0),0),0))+SUM(IF($AD$4:$AD$403=AD325,IF($AN$4:$AN$403=AN325,IF($AE$4:$AE$403=AE325,IF($AP$4:$AP$403&gt;AP325,1,0),0),0),0))</f>
        <v/>
      </c>
      <c r="AG325" s="1" t="n">
        <v>322</v>
      </c>
      <c r="AK325" s="151">
        <f>AK324+1</f>
        <v/>
      </c>
      <c r="AL325" s="1" t="n">
        <v>322</v>
      </c>
      <c r="AM325" s="151" t="n"/>
      <c r="AN325" s="151">
        <f>G325+K325+O325+S325+W325+AA325</f>
        <v/>
      </c>
      <c r="AO325" s="151">
        <f>F325+J325+N325+R325+V325+Z325</f>
        <v/>
      </c>
      <c r="AP325" t="n">
        <v>79</v>
      </c>
      <c r="AU325" s="151">
        <f>AU324+1</f>
        <v/>
      </c>
      <c r="AV325" t="n">
        <v>322</v>
      </c>
    </row>
    <row customHeight="1" ht="15" r="326" s="149">
      <c r="A326" s="151" t="n">
        <v>323</v>
      </c>
      <c r="B326" s="19" t="n"/>
      <c r="C326" s="21" t="n"/>
      <c r="D326" s="22" t="n"/>
      <c r="E326" s="20" t="n"/>
      <c r="F326" s="151" t="n"/>
      <c r="G326" s="151" t="n"/>
      <c r="H326" s="151" t="n"/>
      <c r="I326" s="151">
        <f>F326+G326</f>
        <v/>
      </c>
      <c r="J326" s="151" t="n"/>
      <c r="K326" s="151" t="n"/>
      <c r="L326" s="151" t="n"/>
      <c r="M326" s="151">
        <f>J326+K326</f>
        <v/>
      </c>
      <c r="N326" s="151" t="n"/>
      <c r="O326" s="151" t="n"/>
      <c r="P326" s="151" t="n"/>
      <c r="Q326" s="151">
        <f>N326+O326</f>
        <v/>
      </c>
      <c r="R326" s="151" t="n"/>
      <c r="S326" s="151" t="n"/>
      <c r="T326" s="151" t="n"/>
      <c r="U326" s="151">
        <f>R326+S326</f>
        <v/>
      </c>
      <c r="V326" s="151" t="n"/>
      <c r="W326" s="151" t="n"/>
      <c r="X326" s="151" t="n"/>
      <c r="Y326" s="151">
        <f>V326+W326</f>
        <v/>
      </c>
      <c r="Z326" s="151" t="n"/>
      <c r="AA326" s="151" t="n"/>
      <c r="AB326" s="151" t="n"/>
      <c r="AC326" s="151">
        <f>Z326+AA326</f>
        <v/>
      </c>
      <c r="AD326" s="151">
        <f>I326+M326+Q326+U326+Y326+AC326</f>
        <v/>
      </c>
      <c r="AE326" s="151">
        <f>H326+L326+P326+T326+X326+AB326</f>
        <v/>
      </c>
      <c r="AF326" s="151">
        <f ref="AF326" t="array">1+COUNTIF($AD$4:$AD$403,"&gt;"&amp;AD326)+SUM(IF($AD$4:$AD$403=AD326,IF($AN$4:$AN$403&gt;AN326,1,0),0))+SUM(IF($AD$4:$AD$403=AD326,IF($AN$4:$AN$403=AN326,IF($AE$4:$AE$403&lt;AE326,1,0),0),0))+SUM(IF($AD$4:$AD$403=AD326,IF($AN$4:$AN$403=AN326,IF($AE$4:$AE$403=AE326,IF($AP$4:$AP$403&gt;AP326,1,0),0),0),0))</f>
        <v/>
      </c>
      <c r="AG326" s="1" t="n">
        <v>323</v>
      </c>
      <c r="AH326" s="1">
        <f>AD326+AD327</f>
        <v/>
      </c>
      <c r="AI326" s="1">
        <f>AN326+AN327</f>
        <v/>
      </c>
      <c r="AJ326" s="1">
        <f>AE326+AE327</f>
        <v/>
      </c>
      <c r="AK326" s="17">
        <f ref="AK326" t="array">1+(SUM(IF($AH$4:$AH$403&gt;AH326,1,0))+SUM(IF($AH$4:$AH$403=AH326,IF($AI$4:$AI$403&gt;AI326,1,0),0))+SUM(IF($AH$4:$AH$403=AH326,IF($AI$4:$AI$403=AI326,IF($AJ$4:$AJ$403&lt;AJ326,1,0),0),0))+SUM(IF($AH$4:$AH$403=AH326,IF($AI$4:$AI$403=AI326,IF($AJ$4:$AJ$403=AJ326,IF($AQ$4:$AQ$403&gt;AQ326,1,0),0),0),0)))*2</f>
        <v/>
      </c>
      <c r="AL326" s="1" t="n">
        <v>323</v>
      </c>
      <c r="AM326" s="151" t="n"/>
      <c r="AN326" s="151">
        <f>G326+K326+O326+S326+W326+AA326</f>
        <v/>
      </c>
      <c r="AO326" s="151">
        <f>F326+J326+N326+R326+V326+Z326</f>
        <v/>
      </c>
      <c r="AP326" t="n">
        <v>78</v>
      </c>
      <c r="AQ326" t="n">
        <v>78</v>
      </c>
      <c r="AU326" s="151">
        <f>AU324+2</f>
        <v/>
      </c>
      <c r="AV326" t="n">
        <v>323</v>
      </c>
    </row>
    <row customHeight="1" ht="15" r="327" s="149">
      <c r="A327" s="151" t="n">
        <v>324</v>
      </c>
      <c r="B327" s="19" t="n"/>
      <c r="C327" s="21" t="n"/>
      <c r="D327" s="22" t="n"/>
      <c r="E327" s="20" t="n"/>
      <c r="F327" s="151" t="n"/>
      <c r="G327" s="151" t="n"/>
      <c r="H327" s="151" t="n"/>
      <c r="I327" s="151">
        <f>F327+G327</f>
        <v/>
      </c>
      <c r="J327" s="151" t="n"/>
      <c r="K327" s="151" t="n"/>
      <c r="L327" s="151" t="n"/>
      <c r="M327" s="151">
        <f>J327+K327</f>
        <v/>
      </c>
      <c r="N327" s="151" t="n"/>
      <c r="O327" s="151" t="n"/>
      <c r="P327" s="151" t="n"/>
      <c r="Q327" s="151">
        <f>N327+O327</f>
        <v/>
      </c>
      <c r="R327" s="151" t="n"/>
      <c r="S327" s="151" t="n"/>
      <c r="T327" s="151" t="n"/>
      <c r="U327" s="151">
        <f>R327+S327</f>
        <v/>
      </c>
      <c r="V327" s="151" t="n"/>
      <c r="W327" s="151" t="n"/>
      <c r="X327" s="151" t="n"/>
      <c r="Y327" s="151">
        <f>V327+W327</f>
        <v/>
      </c>
      <c r="Z327" s="151" t="n"/>
      <c r="AA327" s="151" t="n"/>
      <c r="AB327" s="151" t="n"/>
      <c r="AC327" s="151">
        <f>Z327+AA327</f>
        <v/>
      </c>
      <c r="AD327" s="151">
        <f>I327+M327+Q327+U327+Y327+AC327</f>
        <v/>
      </c>
      <c r="AE327" s="151">
        <f>H327+L327+P327+T327+X327+AB327</f>
        <v/>
      </c>
      <c r="AF327" s="151">
        <f ref="AF327" t="array">1+COUNTIF($AD$4:$AD$403,"&gt;"&amp;AD327)+SUM(IF($AD$4:$AD$403=AD327,IF($AN$4:$AN$403&gt;AN327,1,0),0))+SUM(IF($AD$4:$AD$403=AD327,IF($AN$4:$AN$403=AN327,IF($AE$4:$AE$403&lt;AE327,1,0),0),0))+SUM(IF($AD$4:$AD$403=AD327,IF($AN$4:$AN$403=AN327,IF($AE$4:$AE$403=AE327,IF($AP$4:$AP$403&gt;AP327,1,0),0),0),0))</f>
        <v/>
      </c>
      <c r="AG327" s="1" t="n">
        <v>324</v>
      </c>
      <c r="AK327" s="151">
        <f>AK326+1</f>
        <v/>
      </c>
      <c r="AL327" s="1" t="n">
        <v>324</v>
      </c>
      <c r="AM327" s="151" t="n"/>
      <c r="AN327" s="151">
        <f>G327+K327+O327+S327+W327+AA327</f>
        <v/>
      </c>
      <c r="AO327" s="151">
        <f>F327+J327+N327+R327+V327+Z327</f>
        <v/>
      </c>
      <c r="AP327" t="n">
        <v>77</v>
      </c>
      <c r="AU327" s="151">
        <f>AU324+3</f>
        <v/>
      </c>
      <c r="AV327" t="n">
        <v>324</v>
      </c>
    </row>
    <row customHeight="1" ht="15" r="328" s="149">
      <c r="A328" s="151" t="n">
        <v>325</v>
      </c>
      <c r="B328" s="19" t="n"/>
      <c r="C328" s="21" t="n"/>
      <c r="D328" s="22" t="n"/>
      <c r="E328" s="20" t="n"/>
      <c r="F328" s="151" t="n"/>
      <c r="G328" s="151" t="n"/>
      <c r="H328" s="151" t="n"/>
      <c r="I328" s="151">
        <f>F328+G328</f>
        <v/>
      </c>
      <c r="J328" s="151" t="n"/>
      <c r="K328" s="151" t="n"/>
      <c r="L328" s="151" t="n"/>
      <c r="M328" s="151">
        <f>J328+K328</f>
        <v/>
      </c>
      <c r="N328" s="151" t="n"/>
      <c r="O328" s="151" t="n"/>
      <c r="P328" s="151" t="n"/>
      <c r="Q328" s="151">
        <f>N328+O328</f>
        <v/>
      </c>
      <c r="R328" s="151" t="n"/>
      <c r="S328" s="151" t="n"/>
      <c r="T328" s="151" t="n"/>
      <c r="U328" s="151">
        <f>R328+S328</f>
        <v/>
      </c>
      <c r="V328" s="151" t="n"/>
      <c r="W328" s="151" t="n"/>
      <c r="X328" s="151" t="n"/>
      <c r="Y328" s="151">
        <f>V328+W328</f>
        <v/>
      </c>
      <c r="Z328" s="151" t="n"/>
      <c r="AA328" s="151" t="n"/>
      <c r="AB328" s="151" t="n"/>
      <c r="AC328" s="151">
        <f>Z328+AA328</f>
        <v/>
      </c>
      <c r="AD328" s="151">
        <f>I328+M328+Q328+U328+Y328+AC328</f>
        <v/>
      </c>
      <c r="AE328" s="151">
        <f>H328+L328+P328+T328+X328+AB328</f>
        <v/>
      </c>
      <c r="AF328" s="151">
        <f ref="AF328" t="array">1+COUNTIF($AD$4:$AD$403,"&gt;"&amp;AD328)+SUM(IF($AD$4:$AD$403=AD328,IF($AN$4:$AN$403&gt;AN328,1,0),0))+SUM(IF($AD$4:$AD$403=AD328,IF($AN$4:$AN$403=AN328,IF($AE$4:$AE$403&lt;AE328,1,0),0),0))+SUM(IF($AD$4:$AD$403=AD328,IF($AN$4:$AN$403=AN328,IF($AE$4:$AE$403=AE328,IF($AP$4:$AP$403&gt;AP328,1,0),0),0),0))</f>
        <v/>
      </c>
      <c r="AG328" s="1" t="n">
        <v>325</v>
      </c>
      <c r="AH328" s="1">
        <f>AD328+AD329</f>
        <v/>
      </c>
      <c r="AI328" s="1">
        <f>AN328+AN329</f>
        <v/>
      </c>
      <c r="AJ328" s="1">
        <f>AE328+AE329</f>
        <v/>
      </c>
      <c r="AK328" s="17">
        <f ref="AK328" t="array">1+(SUM(IF($AH$4:$AH$403&gt;AH328,1,0))+SUM(IF($AH$4:$AH$403=AH328,IF($AI$4:$AI$403&gt;AI328,1,0),0))+SUM(IF($AH$4:$AH$403=AH328,IF($AI$4:$AI$403=AI328,IF($AJ$4:$AJ$403&lt;AJ328,1,0),0),0))+SUM(IF($AH$4:$AH$403=AH328,IF($AI$4:$AI$403=AI328,IF($AJ$4:$AJ$403=AJ328,IF($AQ$4:$AQ$403&gt;AQ328,1,0),0),0),0)))*2</f>
        <v/>
      </c>
      <c r="AL328" s="1" t="n">
        <v>325</v>
      </c>
      <c r="AM328" s="151" t="n"/>
      <c r="AN328" s="151">
        <f>G328+K328+O328+S328+W328+AA328</f>
        <v/>
      </c>
      <c r="AO328" s="151">
        <f>F328+J328+N328+R328+V328+Z328</f>
        <v/>
      </c>
      <c r="AP328" t="n">
        <v>76</v>
      </c>
      <c r="AQ328" t="n">
        <v>76</v>
      </c>
      <c r="AR328">
        <f>AD328+AD329+AD330+AD331</f>
        <v/>
      </c>
      <c r="AS328">
        <f>AN328+AN329+AN330+AN331</f>
        <v/>
      </c>
      <c r="AT328">
        <f>AE328+AE329+AE330+AE331</f>
        <v/>
      </c>
      <c r="AU328" s="151">
        <f ref="AU328" t="array">1+(SUM(IF($AR$4:$AR$403&gt;AR328,1,0))+SUM(IF($AR$4:$AR$403=AR328,IF($AS$4:$AS$403&gt;AS328,1,0),0))+SUM(IF($AR$4:$AR$403=AR328,IF($AS$4:$AS$403=AS328,IF($AT$4:$AT$403&lt;AT328,1,0),0),0))+SUM(IF($AR$4:$AR$403=AR328,IF($AS$4:$AS$403=AS328,IF($AT$4:$AT$403=AT328,IF($AW$4:$AW$403&gt;AW328,1,0),0),0),0)))*4</f>
        <v/>
      </c>
      <c r="AV328" t="n">
        <v>325</v>
      </c>
      <c r="AW328">
        <f>AP328</f>
        <v/>
      </c>
    </row>
    <row customHeight="1" ht="15" r="329" s="149">
      <c r="A329" s="151" t="n">
        <v>326</v>
      </c>
      <c r="B329" s="19" t="n"/>
      <c r="C329" s="21" t="n"/>
      <c r="D329" s="22" t="n"/>
      <c r="E329" s="20" t="n"/>
      <c r="F329" s="151" t="n"/>
      <c r="G329" s="151" t="n"/>
      <c r="H329" s="151" t="n"/>
      <c r="I329" s="151">
        <f>F329+G329</f>
        <v/>
      </c>
      <c r="J329" s="151" t="n"/>
      <c r="K329" s="151" t="n"/>
      <c r="L329" s="151" t="n"/>
      <c r="M329" s="151">
        <f>J329+K329</f>
        <v/>
      </c>
      <c r="N329" s="151" t="n"/>
      <c r="O329" s="151" t="n"/>
      <c r="P329" s="151" t="n"/>
      <c r="Q329" s="151">
        <f>N329+O329</f>
        <v/>
      </c>
      <c r="R329" s="151" t="n"/>
      <c r="S329" s="151" t="n"/>
      <c r="T329" s="151" t="n"/>
      <c r="U329" s="151">
        <f>R329+S329</f>
        <v/>
      </c>
      <c r="V329" s="151" t="n"/>
      <c r="W329" s="151" t="n"/>
      <c r="X329" s="151" t="n"/>
      <c r="Y329" s="151">
        <f>V329+W329</f>
        <v/>
      </c>
      <c r="Z329" s="151" t="n"/>
      <c r="AA329" s="151" t="n"/>
      <c r="AB329" s="151" t="n"/>
      <c r="AC329" s="151">
        <f>Z329+AA329</f>
        <v/>
      </c>
      <c r="AD329" s="151">
        <f>I329+M329+Q329+U329+Y329+AC329</f>
        <v/>
      </c>
      <c r="AE329" s="151">
        <f>H329+L329+P329+T329+X329+AB329</f>
        <v/>
      </c>
      <c r="AF329" s="151">
        <f ref="AF329" t="array">1+COUNTIF($AD$4:$AD$403,"&gt;"&amp;AD329)+SUM(IF($AD$4:$AD$403=AD329,IF($AN$4:$AN$403&gt;AN329,1,0),0))+SUM(IF($AD$4:$AD$403=AD329,IF($AN$4:$AN$403=AN329,IF($AE$4:$AE$403&lt;AE329,1,0),0),0))+SUM(IF($AD$4:$AD$403=AD329,IF($AN$4:$AN$403=AN329,IF($AE$4:$AE$403=AE329,IF($AP$4:$AP$403&gt;AP329,1,0),0),0),0))</f>
        <v/>
      </c>
      <c r="AG329" s="1" t="n">
        <v>326</v>
      </c>
      <c r="AK329" s="151">
        <f>AK328+1</f>
        <v/>
      </c>
      <c r="AL329" s="1" t="n">
        <v>326</v>
      </c>
      <c r="AM329" s="151" t="n"/>
      <c r="AN329" s="151">
        <f>G329+K329+O329+S329+W329+AA329</f>
        <v/>
      </c>
      <c r="AO329" s="151">
        <f>F329+J329+N329+R329+V329+Z329</f>
        <v/>
      </c>
      <c r="AP329" t="n">
        <v>75</v>
      </c>
      <c r="AU329" s="151">
        <f>AU328+1</f>
        <v/>
      </c>
      <c r="AV329" t="n">
        <v>326</v>
      </c>
    </row>
    <row customHeight="1" ht="15" r="330" s="149">
      <c r="A330" s="151" t="n">
        <v>327</v>
      </c>
      <c r="B330" s="19" t="n"/>
      <c r="C330" s="21" t="n"/>
      <c r="D330" s="22" t="n"/>
      <c r="E330" s="20" t="n"/>
      <c r="F330" s="151" t="n"/>
      <c r="G330" s="151" t="n"/>
      <c r="H330" s="151" t="n"/>
      <c r="I330" s="151">
        <f>F330+G330</f>
        <v/>
      </c>
      <c r="J330" s="151" t="n"/>
      <c r="K330" s="151" t="n"/>
      <c r="L330" s="151" t="n"/>
      <c r="M330" s="151">
        <f>J330+K330</f>
        <v/>
      </c>
      <c r="N330" s="151" t="n"/>
      <c r="O330" s="151" t="n"/>
      <c r="P330" s="151" t="n"/>
      <c r="Q330" s="151">
        <f>N330+O330</f>
        <v/>
      </c>
      <c r="R330" s="151" t="n"/>
      <c r="S330" s="151" t="n"/>
      <c r="T330" s="151" t="n"/>
      <c r="U330" s="151">
        <f>R330+S330</f>
        <v/>
      </c>
      <c r="V330" s="151" t="n"/>
      <c r="W330" s="151" t="n"/>
      <c r="X330" s="151" t="n"/>
      <c r="Y330" s="151">
        <f>V330+W330</f>
        <v/>
      </c>
      <c r="Z330" s="151" t="n"/>
      <c r="AA330" s="151" t="n"/>
      <c r="AB330" s="151" t="n"/>
      <c r="AC330" s="151">
        <f>Z330+AA330</f>
        <v/>
      </c>
      <c r="AD330" s="151">
        <f>I330+M330+Q330+U330+Y330+AC330</f>
        <v/>
      </c>
      <c r="AE330" s="151">
        <f>H330+L330+P330+T330+X330+AB330</f>
        <v/>
      </c>
      <c r="AF330" s="151">
        <f ref="AF330" t="array">1+COUNTIF($AD$4:$AD$403,"&gt;"&amp;AD330)+SUM(IF($AD$4:$AD$403=AD330,IF($AN$4:$AN$403&gt;AN330,1,0),0))+SUM(IF($AD$4:$AD$403=AD330,IF($AN$4:$AN$403=AN330,IF($AE$4:$AE$403&lt;AE330,1,0),0),0))+SUM(IF($AD$4:$AD$403=AD330,IF($AN$4:$AN$403=AN330,IF($AE$4:$AE$403=AE330,IF($AP$4:$AP$403&gt;AP330,1,0),0),0),0))</f>
        <v/>
      </c>
      <c r="AG330" s="1" t="n">
        <v>327</v>
      </c>
      <c r="AH330" s="1">
        <f>AD330+AD331</f>
        <v/>
      </c>
      <c r="AI330" s="1">
        <f>AN330+AN331</f>
        <v/>
      </c>
      <c r="AJ330" s="1">
        <f>AE330+AE331</f>
        <v/>
      </c>
      <c r="AK330" s="17">
        <f ref="AK330" t="array">1+(SUM(IF($AH$4:$AH$403&gt;AH330,1,0))+SUM(IF($AH$4:$AH$403=AH330,IF($AI$4:$AI$403&gt;AI330,1,0),0))+SUM(IF($AH$4:$AH$403=AH330,IF($AI$4:$AI$403=AI330,IF($AJ$4:$AJ$403&lt;AJ330,1,0),0),0))+SUM(IF($AH$4:$AH$403=AH330,IF($AI$4:$AI$403=AI330,IF($AJ$4:$AJ$403=AJ330,IF($AQ$4:$AQ$403&gt;AQ330,1,0),0),0),0)))*2</f>
        <v/>
      </c>
      <c r="AL330" s="1" t="n">
        <v>327</v>
      </c>
      <c r="AM330" s="151" t="n"/>
      <c r="AN330" s="151">
        <f>G330+K330+O330+S330+W330+AA330</f>
        <v/>
      </c>
      <c r="AO330" s="151">
        <f>F330+J330+N330+R330+V330+Z330</f>
        <v/>
      </c>
      <c r="AP330" t="n">
        <v>74</v>
      </c>
      <c r="AQ330" t="n">
        <v>74</v>
      </c>
      <c r="AU330" s="151">
        <f>AU328+2</f>
        <v/>
      </c>
      <c r="AV330" t="n">
        <v>327</v>
      </c>
    </row>
    <row customHeight="1" ht="15" r="331" s="149">
      <c r="A331" s="151" t="n">
        <v>328</v>
      </c>
      <c r="B331" s="19" t="n"/>
      <c r="C331" s="21" t="n"/>
      <c r="D331" s="22" t="n"/>
      <c r="E331" s="20" t="n"/>
      <c r="F331" s="151" t="n"/>
      <c r="G331" s="151" t="n"/>
      <c r="H331" s="151" t="n"/>
      <c r="I331" s="151">
        <f>F331+G331</f>
        <v/>
      </c>
      <c r="J331" s="151" t="n"/>
      <c r="K331" s="151" t="n"/>
      <c r="L331" s="151" t="n"/>
      <c r="M331" s="151">
        <f>J331+K331</f>
        <v/>
      </c>
      <c r="N331" s="151" t="n"/>
      <c r="O331" s="151" t="n"/>
      <c r="P331" s="151" t="n"/>
      <c r="Q331" s="151">
        <f>N331+O331</f>
        <v/>
      </c>
      <c r="R331" s="151" t="n"/>
      <c r="S331" s="151" t="n"/>
      <c r="T331" s="151" t="n"/>
      <c r="U331" s="151">
        <f>R331+S331</f>
        <v/>
      </c>
      <c r="V331" s="151" t="n"/>
      <c r="W331" s="151" t="n"/>
      <c r="X331" s="151" t="n"/>
      <c r="Y331" s="151">
        <f>V331+W331</f>
        <v/>
      </c>
      <c r="Z331" s="151" t="n"/>
      <c r="AA331" s="151" t="n"/>
      <c r="AB331" s="151" t="n"/>
      <c r="AC331" s="151">
        <f>Z331+AA331</f>
        <v/>
      </c>
      <c r="AD331" s="151">
        <f>I331+M331+Q331+U331+Y331+AC331</f>
        <v/>
      </c>
      <c r="AE331" s="151">
        <f>H331+L331+P331+T331+X331+AB331</f>
        <v/>
      </c>
      <c r="AF331" s="151">
        <f ref="AF331" t="array">1+COUNTIF($AD$4:$AD$403,"&gt;"&amp;AD331)+SUM(IF($AD$4:$AD$403=AD331,IF($AN$4:$AN$403&gt;AN331,1,0),0))+SUM(IF($AD$4:$AD$403=AD331,IF($AN$4:$AN$403=AN331,IF($AE$4:$AE$403&lt;AE331,1,0),0),0))+SUM(IF($AD$4:$AD$403=AD331,IF($AN$4:$AN$403=AN331,IF($AE$4:$AE$403=AE331,IF($AP$4:$AP$403&gt;AP331,1,0),0),0),0))</f>
        <v/>
      </c>
      <c r="AG331" s="1" t="n">
        <v>328</v>
      </c>
      <c r="AK331" s="151">
        <f>AK330+1</f>
        <v/>
      </c>
      <c r="AL331" s="1" t="n">
        <v>328</v>
      </c>
      <c r="AM331" s="151" t="n"/>
      <c r="AN331" s="151">
        <f>G331+K331+O331+S331+W331+AA331</f>
        <v/>
      </c>
      <c r="AO331" s="151">
        <f>F331+J331+N331+R331+V331+Z331</f>
        <v/>
      </c>
      <c r="AP331" t="n">
        <v>73</v>
      </c>
      <c r="AU331" s="151">
        <f>AU328+3</f>
        <v/>
      </c>
      <c r="AV331" t="n">
        <v>328</v>
      </c>
    </row>
    <row customHeight="1" ht="15" r="332" s="149">
      <c r="A332" s="151" t="n">
        <v>329</v>
      </c>
      <c r="B332" s="19" t="n"/>
      <c r="C332" s="21" t="n"/>
      <c r="D332" s="22" t="n"/>
      <c r="E332" s="20" t="n"/>
      <c r="F332" s="151" t="n"/>
      <c r="G332" s="151" t="n"/>
      <c r="H332" s="151" t="n"/>
      <c r="I332" s="151">
        <f>F332+G332</f>
        <v/>
      </c>
      <c r="J332" s="151" t="n"/>
      <c r="K332" s="151" t="n"/>
      <c r="L332" s="151" t="n"/>
      <c r="M332" s="151">
        <f>J332+K332</f>
        <v/>
      </c>
      <c r="N332" s="151" t="n"/>
      <c r="O332" s="151" t="n"/>
      <c r="P332" s="151" t="n"/>
      <c r="Q332" s="151">
        <f>N332+O332</f>
        <v/>
      </c>
      <c r="R332" s="151" t="n"/>
      <c r="S332" s="151" t="n"/>
      <c r="T332" s="151" t="n"/>
      <c r="U332" s="151">
        <f>R332+S332</f>
        <v/>
      </c>
      <c r="V332" s="151" t="n"/>
      <c r="W332" s="151" t="n"/>
      <c r="X332" s="151" t="n"/>
      <c r="Y332" s="151">
        <f>V332+W332</f>
        <v/>
      </c>
      <c r="Z332" s="151" t="n"/>
      <c r="AA332" s="151" t="n"/>
      <c r="AB332" s="151" t="n"/>
      <c r="AC332" s="151">
        <f>Z332+AA332</f>
        <v/>
      </c>
      <c r="AD332" s="151">
        <f>I332+M332+Q332+U332+Y332+AC332</f>
        <v/>
      </c>
      <c r="AE332" s="151">
        <f>H332+L332+P332+T332+X332+AB332</f>
        <v/>
      </c>
      <c r="AF332" s="151">
        <f ref="AF332" t="array">1+COUNTIF($AD$4:$AD$403,"&gt;"&amp;AD332)+SUM(IF($AD$4:$AD$403=AD332,IF($AN$4:$AN$403&gt;AN332,1,0),0))+SUM(IF($AD$4:$AD$403=AD332,IF($AN$4:$AN$403=AN332,IF($AE$4:$AE$403&lt;AE332,1,0),0),0))+SUM(IF($AD$4:$AD$403=AD332,IF($AN$4:$AN$403=AN332,IF($AE$4:$AE$403=AE332,IF($AP$4:$AP$403&gt;AP332,1,0),0),0),0))</f>
        <v/>
      </c>
      <c r="AG332" s="1" t="n">
        <v>329</v>
      </c>
      <c r="AH332" s="1">
        <f>AD332+AD333</f>
        <v/>
      </c>
      <c r="AI332" s="1">
        <f>AN332+AN333</f>
        <v/>
      </c>
      <c r="AJ332" s="1">
        <f>AE332+AE333</f>
        <v/>
      </c>
      <c r="AK332" s="17">
        <f ref="AK332" t="array">1+(SUM(IF($AH$4:$AH$403&gt;AH332,1,0))+SUM(IF($AH$4:$AH$403=AH332,IF($AI$4:$AI$403&gt;AI332,1,0),0))+SUM(IF($AH$4:$AH$403=AH332,IF($AI$4:$AI$403=AI332,IF($AJ$4:$AJ$403&lt;AJ332,1,0),0),0))+SUM(IF($AH$4:$AH$403=AH332,IF($AI$4:$AI$403=AI332,IF($AJ$4:$AJ$403=AJ332,IF($AQ$4:$AQ$403&gt;AQ332,1,0),0),0),0)))*2</f>
        <v/>
      </c>
      <c r="AL332" s="1" t="n">
        <v>329</v>
      </c>
      <c r="AM332" s="151" t="n"/>
      <c r="AN332" s="151">
        <f>G332+K332+O332+S332+W332+AA332</f>
        <v/>
      </c>
      <c r="AO332" s="151">
        <f>F332+J332+N332+R332+V332+Z332</f>
        <v/>
      </c>
      <c r="AP332" t="n">
        <v>72</v>
      </c>
      <c r="AQ332" t="n">
        <v>72</v>
      </c>
      <c r="AR332">
        <f>AD332+AD333+AD334+AD335</f>
        <v/>
      </c>
      <c r="AS332">
        <f>AN332+AN333+AN334+AN335</f>
        <v/>
      </c>
      <c r="AT332">
        <f>AE332+AE333+AE334+AE335</f>
        <v/>
      </c>
      <c r="AU332" s="151">
        <f ref="AU332" t="array">1+(SUM(IF($AR$4:$AR$403&gt;AR332,1,0))+SUM(IF($AR$4:$AR$403=AR332,IF($AS$4:$AS$403&gt;AS332,1,0),0))+SUM(IF($AR$4:$AR$403=AR332,IF($AS$4:$AS$403=AS332,IF($AT$4:$AT$403&lt;AT332,1,0),0),0))+SUM(IF($AR$4:$AR$403=AR332,IF($AS$4:$AS$403=AS332,IF($AT$4:$AT$403=AT332,IF($AW$4:$AW$403&gt;AW332,1,0),0),0),0)))*4</f>
        <v/>
      </c>
      <c r="AV332" t="n">
        <v>329</v>
      </c>
      <c r="AW332">
        <f>AP332</f>
        <v/>
      </c>
    </row>
    <row customHeight="1" ht="15" r="333" s="149">
      <c r="A333" s="151" t="n">
        <v>330</v>
      </c>
      <c r="B333" s="19" t="n"/>
      <c r="C333" s="21" t="n"/>
      <c r="D333" s="22" t="n"/>
      <c r="E333" s="20" t="n"/>
      <c r="F333" s="151" t="n"/>
      <c r="G333" s="151" t="n"/>
      <c r="H333" s="151" t="n"/>
      <c r="I333" s="151">
        <f>F333+G333</f>
        <v/>
      </c>
      <c r="J333" s="151" t="n"/>
      <c r="K333" s="151" t="n"/>
      <c r="L333" s="151" t="n"/>
      <c r="M333" s="151">
        <f>J333+K333</f>
        <v/>
      </c>
      <c r="N333" s="151" t="n"/>
      <c r="O333" s="151" t="n"/>
      <c r="P333" s="151" t="n"/>
      <c r="Q333" s="151">
        <f>N333+O333</f>
        <v/>
      </c>
      <c r="R333" s="151" t="n"/>
      <c r="S333" s="151" t="n"/>
      <c r="T333" s="151" t="n"/>
      <c r="U333" s="151">
        <f>R333+S333</f>
        <v/>
      </c>
      <c r="V333" s="151" t="n"/>
      <c r="W333" s="151" t="n"/>
      <c r="X333" s="151" t="n"/>
      <c r="Y333" s="151">
        <f>V333+W333</f>
        <v/>
      </c>
      <c r="Z333" s="151" t="n"/>
      <c r="AA333" s="151" t="n"/>
      <c r="AB333" s="151" t="n"/>
      <c r="AC333" s="151">
        <f>Z333+AA333</f>
        <v/>
      </c>
      <c r="AD333" s="151">
        <f>I333+M333+Q333+U333+Y333+AC333</f>
        <v/>
      </c>
      <c r="AE333" s="151">
        <f>H333+L333+P333+T333+X333+AB333</f>
        <v/>
      </c>
      <c r="AF333" s="151">
        <f ref="AF333" t="array">1+COUNTIF($AD$4:$AD$403,"&gt;"&amp;AD333)+SUM(IF($AD$4:$AD$403=AD333,IF($AN$4:$AN$403&gt;AN333,1,0),0))+SUM(IF($AD$4:$AD$403=AD333,IF($AN$4:$AN$403=AN333,IF($AE$4:$AE$403&lt;AE333,1,0),0),0))+SUM(IF($AD$4:$AD$403=AD333,IF($AN$4:$AN$403=AN333,IF($AE$4:$AE$403=AE333,IF($AP$4:$AP$403&gt;AP333,1,0),0),0),0))</f>
        <v/>
      </c>
      <c r="AG333" s="1" t="n">
        <v>330</v>
      </c>
      <c r="AK333" s="151">
        <f>AK332+1</f>
        <v/>
      </c>
      <c r="AL333" s="1" t="n">
        <v>330</v>
      </c>
      <c r="AM333" s="151" t="n"/>
      <c r="AN333" s="151">
        <f>G333+K333+O333+S333+W333+AA333</f>
        <v/>
      </c>
      <c r="AO333" s="151">
        <f>F333+J333+N333+R333+V333+Z333</f>
        <v/>
      </c>
      <c r="AP333" t="n">
        <v>71</v>
      </c>
      <c r="AU333" s="151">
        <f>AU332+1</f>
        <v/>
      </c>
      <c r="AV333" t="n">
        <v>330</v>
      </c>
    </row>
    <row customHeight="1" ht="15" r="334" s="149">
      <c r="A334" s="151" t="n">
        <v>331</v>
      </c>
      <c r="B334" s="19" t="n"/>
      <c r="C334" s="21" t="n"/>
      <c r="D334" s="22" t="n"/>
      <c r="E334" s="20" t="n"/>
      <c r="F334" s="151" t="n"/>
      <c r="G334" s="151" t="n"/>
      <c r="H334" s="151" t="n"/>
      <c r="I334" s="151">
        <f>F334+G334</f>
        <v/>
      </c>
      <c r="J334" s="151" t="n"/>
      <c r="K334" s="151" t="n"/>
      <c r="L334" s="151" t="n"/>
      <c r="M334" s="151">
        <f>J334+K334</f>
        <v/>
      </c>
      <c r="N334" s="151" t="n"/>
      <c r="O334" s="151" t="n"/>
      <c r="P334" s="151" t="n"/>
      <c r="Q334" s="151">
        <f>N334+O334</f>
        <v/>
      </c>
      <c r="R334" s="151" t="n"/>
      <c r="S334" s="151" t="n"/>
      <c r="T334" s="151" t="n"/>
      <c r="U334" s="151">
        <f>R334+S334</f>
        <v/>
      </c>
      <c r="V334" s="151" t="n"/>
      <c r="W334" s="151" t="n"/>
      <c r="X334" s="151" t="n"/>
      <c r="Y334" s="151">
        <f>V334+W334</f>
        <v/>
      </c>
      <c r="Z334" s="151" t="n"/>
      <c r="AA334" s="151" t="n"/>
      <c r="AB334" s="151" t="n"/>
      <c r="AC334" s="151">
        <f>Z334+AA334</f>
        <v/>
      </c>
      <c r="AD334" s="151">
        <f>I334+M334+Q334+U334+Y334+AC334</f>
        <v/>
      </c>
      <c r="AE334" s="151">
        <f>H334+L334+P334+T334+X334+AB334</f>
        <v/>
      </c>
      <c r="AF334" s="151">
        <f ref="AF334" t="array">1+COUNTIF($AD$4:$AD$403,"&gt;"&amp;AD334)+SUM(IF($AD$4:$AD$403=AD334,IF($AN$4:$AN$403&gt;AN334,1,0),0))+SUM(IF($AD$4:$AD$403=AD334,IF($AN$4:$AN$403=AN334,IF($AE$4:$AE$403&lt;AE334,1,0),0),0))+SUM(IF($AD$4:$AD$403=AD334,IF($AN$4:$AN$403=AN334,IF($AE$4:$AE$403=AE334,IF($AP$4:$AP$403&gt;AP334,1,0),0),0),0))</f>
        <v/>
      </c>
      <c r="AG334" s="1" t="n">
        <v>331</v>
      </c>
      <c r="AH334" s="1">
        <f>AD334+AD335</f>
        <v/>
      </c>
      <c r="AI334" s="1">
        <f>AN334+AN335</f>
        <v/>
      </c>
      <c r="AJ334" s="1">
        <f>AE334+AE335</f>
        <v/>
      </c>
      <c r="AK334" s="17">
        <f ref="AK334" t="array">1+(SUM(IF($AH$4:$AH$403&gt;AH334,1,0))+SUM(IF($AH$4:$AH$403=AH334,IF($AI$4:$AI$403&gt;AI334,1,0),0))+SUM(IF($AH$4:$AH$403=AH334,IF($AI$4:$AI$403=AI334,IF($AJ$4:$AJ$403&lt;AJ334,1,0),0),0))+SUM(IF($AH$4:$AH$403=AH334,IF($AI$4:$AI$403=AI334,IF($AJ$4:$AJ$403=AJ334,IF($AQ$4:$AQ$403&gt;AQ334,1,0),0),0),0)))*2</f>
        <v/>
      </c>
      <c r="AL334" s="1" t="n">
        <v>331</v>
      </c>
      <c r="AM334" s="151" t="n"/>
      <c r="AN334" s="151">
        <f>G334+K334+O334+S334+W334+AA334</f>
        <v/>
      </c>
      <c r="AO334" s="151">
        <f>F334+J334+N334+R334+V334+Z334</f>
        <v/>
      </c>
      <c r="AP334" t="n">
        <v>70</v>
      </c>
      <c r="AQ334" t="n">
        <v>70</v>
      </c>
      <c r="AU334" s="151">
        <f>AU332+2</f>
        <v/>
      </c>
      <c r="AV334" t="n">
        <v>331</v>
      </c>
    </row>
    <row customHeight="1" ht="15" r="335" s="149">
      <c r="A335" s="151" t="n">
        <v>332</v>
      </c>
      <c r="B335" s="19" t="n"/>
      <c r="C335" s="21" t="n"/>
      <c r="D335" s="22" t="n"/>
      <c r="E335" s="20" t="n"/>
      <c r="F335" s="151" t="n"/>
      <c r="G335" s="151" t="n"/>
      <c r="H335" s="151" t="n"/>
      <c r="I335" s="151">
        <f>F335+G335</f>
        <v/>
      </c>
      <c r="J335" s="151" t="n"/>
      <c r="K335" s="151" t="n"/>
      <c r="L335" s="151" t="n"/>
      <c r="M335" s="151">
        <f>J335+K335</f>
        <v/>
      </c>
      <c r="N335" s="151" t="n"/>
      <c r="O335" s="151" t="n"/>
      <c r="P335" s="151" t="n"/>
      <c r="Q335" s="151">
        <f>N335+O335</f>
        <v/>
      </c>
      <c r="R335" s="151" t="n"/>
      <c r="S335" s="151" t="n"/>
      <c r="T335" s="151" t="n"/>
      <c r="U335" s="151">
        <f>R335+S335</f>
        <v/>
      </c>
      <c r="V335" s="151" t="n"/>
      <c r="W335" s="151" t="n"/>
      <c r="X335" s="151" t="n"/>
      <c r="Y335" s="151">
        <f>V335+W335</f>
        <v/>
      </c>
      <c r="Z335" s="151" t="n"/>
      <c r="AA335" s="151" t="n"/>
      <c r="AB335" s="151" t="n"/>
      <c r="AC335" s="151">
        <f>Z335+AA335</f>
        <v/>
      </c>
      <c r="AD335" s="151">
        <f>I335+M335+Q335+U335+Y335+AC335</f>
        <v/>
      </c>
      <c r="AE335" s="151">
        <f>H335+L335+P335+T335+X335+AB335</f>
        <v/>
      </c>
      <c r="AF335" s="151">
        <f ref="AF335" t="array">1+COUNTIF($AD$4:$AD$403,"&gt;"&amp;AD335)+SUM(IF($AD$4:$AD$403=AD335,IF($AN$4:$AN$403&gt;AN335,1,0),0))+SUM(IF($AD$4:$AD$403=AD335,IF($AN$4:$AN$403=AN335,IF($AE$4:$AE$403&lt;AE335,1,0),0),0))+SUM(IF($AD$4:$AD$403=AD335,IF($AN$4:$AN$403=AN335,IF($AE$4:$AE$403=AE335,IF($AP$4:$AP$403&gt;AP335,1,0),0),0),0))</f>
        <v/>
      </c>
      <c r="AG335" s="1" t="n">
        <v>332</v>
      </c>
      <c r="AK335" s="151">
        <f>AK334+1</f>
        <v/>
      </c>
      <c r="AL335" s="1" t="n">
        <v>332</v>
      </c>
      <c r="AM335" s="151" t="n"/>
      <c r="AN335" s="151">
        <f>G335+K335+O335+S335+W335+AA335</f>
        <v/>
      </c>
      <c r="AO335" s="151">
        <f>F335+J335+N335+R335+V335+Z335</f>
        <v/>
      </c>
      <c r="AP335" t="n">
        <v>69</v>
      </c>
      <c r="AU335" s="151">
        <f>AU332+3</f>
        <v/>
      </c>
      <c r="AV335" t="n">
        <v>332</v>
      </c>
    </row>
    <row customHeight="1" ht="15" r="336" s="149">
      <c r="A336" s="151" t="n">
        <v>333</v>
      </c>
      <c r="B336" s="19" t="n"/>
      <c r="C336" s="21" t="n"/>
      <c r="D336" s="22" t="n"/>
      <c r="E336" s="20" t="n"/>
      <c r="F336" s="151" t="n"/>
      <c r="G336" s="151" t="n"/>
      <c r="H336" s="151" t="n"/>
      <c r="I336" s="151">
        <f>F336+G336</f>
        <v/>
      </c>
      <c r="J336" s="151" t="n"/>
      <c r="K336" s="151" t="n"/>
      <c r="L336" s="151" t="n"/>
      <c r="M336" s="151">
        <f>J336+K336</f>
        <v/>
      </c>
      <c r="N336" s="151" t="n"/>
      <c r="O336" s="151" t="n"/>
      <c r="P336" s="151" t="n"/>
      <c r="Q336" s="151">
        <f>N336+O336</f>
        <v/>
      </c>
      <c r="R336" s="151" t="n"/>
      <c r="S336" s="151" t="n"/>
      <c r="T336" s="151" t="n"/>
      <c r="U336" s="151">
        <f>R336+S336</f>
        <v/>
      </c>
      <c r="V336" s="151" t="n"/>
      <c r="W336" s="151" t="n"/>
      <c r="X336" s="151" t="n"/>
      <c r="Y336" s="151">
        <f>V336+W336</f>
        <v/>
      </c>
      <c r="Z336" s="151" t="n"/>
      <c r="AA336" s="151" t="n"/>
      <c r="AB336" s="151" t="n"/>
      <c r="AC336" s="151">
        <f>Z336+AA336</f>
        <v/>
      </c>
      <c r="AD336" s="151">
        <f>I336+M336+Q336+U336+Y336+AC336</f>
        <v/>
      </c>
      <c r="AE336" s="151">
        <f>H336+L336+P336+T336+X336+AB336</f>
        <v/>
      </c>
      <c r="AF336" s="151">
        <f ref="AF336" t="array">1+COUNTIF($AD$4:$AD$403,"&gt;"&amp;AD336)+SUM(IF($AD$4:$AD$403=AD336,IF($AN$4:$AN$403&gt;AN336,1,0),0))+SUM(IF($AD$4:$AD$403=AD336,IF($AN$4:$AN$403=AN336,IF($AE$4:$AE$403&lt;AE336,1,0),0),0))+SUM(IF($AD$4:$AD$403=AD336,IF($AN$4:$AN$403=AN336,IF($AE$4:$AE$403=AE336,IF($AP$4:$AP$403&gt;AP336,1,0),0),0),0))</f>
        <v/>
      </c>
      <c r="AG336" s="1" t="n">
        <v>333</v>
      </c>
      <c r="AH336" s="1">
        <f>AD336+AD337</f>
        <v/>
      </c>
      <c r="AI336" s="1">
        <f>AN336+AN337</f>
        <v/>
      </c>
      <c r="AJ336" s="1">
        <f>AE336+AE337</f>
        <v/>
      </c>
      <c r="AK336" s="17">
        <f ref="AK336" t="array">1+(SUM(IF($AH$4:$AH$403&gt;AH336,1,0))+SUM(IF($AH$4:$AH$403=AH336,IF($AI$4:$AI$403&gt;AI336,1,0),0))+SUM(IF($AH$4:$AH$403=AH336,IF($AI$4:$AI$403=AI336,IF($AJ$4:$AJ$403&lt;AJ336,1,0),0),0))+SUM(IF($AH$4:$AH$403=AH336,IF($AI$4:$AI$403=AI336,IF($AJ$4:$AJ$403=AJ336,IF($AQ$4:$AQ$403&gt;AQ336,1,0),0),0),0)))*2</f>
        <v/>
      </c>
      <c r="AL336" s="1" t="n">
        <v>333</v>
      </c>
      <c r="AM336" s="151" t="n"/>
      <c r="AN336" s="151">
        <f>G336+K336+O336+S336+W336+AA336</f>
        <v/>
      </c>
      <c r="AO336" s="151">
        <f>F336+J336+N336+R336+V336+Z336</f>
        <v/>
      </c>
      <c r="AP336" t="n">
        <v>68</v>
      </c>
      <c r="AQ336" t="n">
        <v>68</v>
      </c>
      <c r="AR336">
        <f>AD336+AD337+AD338+AD339</f>
        <v/>
      </c>
      <c r="AS336">
        <f>AN336+AN337+AN338+AN339</f>
        <v/>
      </c>
      <c r="AT336">
        <f>AE336+AE337+AE338+AE339</f>
        <v/>
      </c>
      <c r="AU336" s="151">
        <f ref="AU336" t="array">1+(SUM(IF($AR$4:$AR$403&gt;AR336,1,0))+SUM(IF($AR$4:$AR$403=AR336,IF($AS$4:$AS$403&gt;AS336,1,0),0))+SUM(IF($AR$4:$AR$403=AR336,IF($AS$4:$AS$403=AS336,IF($AT$4:$AT$403&lt;AT336,1,0),0),0))+SUM(IF($AR$4:$AR$403=AR336,IF($AS$4:$AS$403=AS336,IF($AT$4:$AT$403=AT336,IF($AW$4:$AW$403&gt;AW336,1,0),0),0),0)))*4</f>
        <v/>
      </c>
      <c r="AV336" t="n">
        <v>333</v>
      </c>
      <c r="AW336">
        <f>AP336</f>
        <v/>
      </c>
    </row>
    <row customHeight="1" ht="15" r="337" s="149">
      <c r="A337" s="151" t="n">
        <v>334</v>
      </c>
      <c r="B337" s="19" t="n"/>
      <c r="C337" s="21" t="n"/>
      <c r="D337" s="22" t="n"/>
      <c r="E337" s="20" t="n"/>
      <c r="F337" s="151" t="n"/>
      <c r="G337" s="151" t="n"/>
      <c r="H337" s="151" t="n"/>
      <c r="I337" s="151">
        <f>F337+G337</f>
        <v/>
      </c>
      <c r="J337" s="151" t="n"/>
      <c r="K337" s="151" t="n"/>
      <c r="L337" s="151" t="n"/>
      <c r="M337" s="151">
        <f>J337+K337</f>
        <v/>
      </c>
      <c r="N337" s="151" t="n"/>
      <c r="O337" s="151" t="n"/>
      <c r="P337" s="151" t="n"/>
      <c r="Q337" s="151">
        <f>N337+O337</f>
        <v/>
      </c>
      <c r="R337" s="151" t="n"/>
      <c r="S337" s="151" t="n"/>
      <c r="T337" s="151" t="n"/>
      <c r="U337" s="151">
        <f>R337+S337</f>
        <v/>
      </c>
      <c r="V337" s="151" t="n"/>
      <c r="W337" s="151" t="n"/>
      <c r="X337" s="151" t="n"/>
      <c r="Y337" s="151">
        <f>V337+W337</f>
        <v/>
      </c>
      <c r="Z337" s="151" t="n"/>
      <c r="AA337" s="151" t="n"/>
      <c r="AB337" s="151" t="n"/>
      <c r="AC337" s="151">
        <f>Z337+AA337</f>
        <v/>
      </c>
      <c r="AD337" s="151">
        <f>I337+M337+Q337+U337+Y337+AC337</f>
        <v/>
      </c>
      <c r="AE337" s="151">
        <f>H337+L337+P337+T337+X337+AB337</f>
        <v/>
      </c>
      <c r="AF337" s="151">
        <f ref="AF337" t="array">1+COUNTIF($AD$4:$AD$403,"&gt;"&amp;AD337)+SUM(IF($AD$4:$AD$403=AD337,IF($AN$4:$AN$403&gt;AN337,1,0),0))+SUM(IF($AD$4:$AD$403=AD337,IF($AN$4:$AN$403=AN337,IF($AE$4:$AE$403&lt;AE337,1,0),0),0))+SUM(IF($AD$4:$AD$403=AD337,IF($AN$4:$AN$403=AN337,IF($AE$4:$AE$403=AE337,IF($AP$4:$AP$403&gt;AP337,1,0),0),0),0))</f>
        <v/>
      </c>
      <c r="AG337" s="1" t="n">
        <v>334</v>
      </c>
      <c r="AK337" s="151">
        <f>AK336+1</f>
        <v/>
      </c>
      <c r="AL337" s="1" t="n">
        <v>334</v>
      </c>
      <c r="AM337" s="151" t="n"/>
      <c r="AN337" s="151">
        <f>G337+K337+O337+S337+W337+AA337</f>
        <v/>
      </c>
      <c r="AO337" s="151">
        <f>F337+J337+N337+R337+V337+Z337</f>
        <v/>
      </c>
      <c r="AP337" t="n">
        <v>67</v>
      </c>
      <c r="AU337" s="151">
        <f>AU336+1</f>
        <v/>
      </c>
      <c r="AV337" t="n">
        <v>334</v>
      </c>
    </row>
    <row customHeight="1" ht="15" r="338" s="149">
      <c r="A338" s="151" t="n">
        <v>335</v>
      </c>
      <c r="B338" s="19" t="n"/>
      <c r="C338" s="21" t="n"/>
      <c r="D338" s="22" t="n"/>
      <c r="E338" s="20" t="n"/>
      <c r="F338" s="151" t="n"/>
      <c r="G338" s="151" t="n"/>
      <c r="H338" s="151" t="n"/>
      <c r="I338" s="151">
        <f>F338+G338</f>
        <v/>
      </c>
      <c r="J338" s="151" t="n"/>
      <c r="K338" s="151" t="n"/>
      <c r="L338" s="151" t="n"/>
      <c r="M338" s="151">
        <f>J338+K338</f>
        <v/>
      </c>
      <c r="N338" s="151" t="n"/>
      <c r="O338" s="151" t="n"/>
      <c r="P338" s="151" t="n"/>
      <c r="Q338" s="151">
        <f>N338+O338</f>
        <v/>
      </c>
      <c r="R338" s="151" t="n"/>
      <c r="S338" s="151" t="n"/>
      <c r="T338" s="151" t="n"/>
      <c r="U338" s="151">
        <f>R338+S338</f>
        <v/>
      </c>
      <c r="V338" s="151" t="n"/>
      <c r="W338" s="151" t="n"/>
      <c r="X338" s="151" t="n"/>
      <c r="Y338" s="151">
        <f>V338+W338</f>
        <v/>
      </c>
      <c r="Z338" s="151" t="n"/>
      <c r="AA338" s="151" t="n"/>
      <c r="AB338" s="151" t="n"/>
      <c r="AC338" s="151">
        <f>Z338+AA338</f>
        <v/>
      </c>
      <c r="AD338" s="151">
        <f>I338+M338+Q338+U338+Y338+AC338</f>
        <v/>
      </c>
      <c r="AE338" s="151">
        <f>H338+L338+P338+T338+X338+AB338</f>
        <v/>
      </c>
      <c r="AF338" s="151">
        <f ref="AF338" t="array">1+COUNTIF($AD$4:$AD$403,"&gt;"&amp;AD338)+SUM(IF($AD$4:$AD$403=AD338,IF($AN$4:$AN$403&gt;AN338,1,0),0))+SUM(IF($AD$4:$AD$403=AD338,IF($AN$4:$AN$403=AN338,IF($AE$4:$AE$403&lt;AE338,1,0),0),0))+SUM(IF($AD$4:$AD$403=AD338,IF($AN$4:$AN$403=AN338,IF($AE$4:$AE$403=AE338,IF($AP$4:$AP$403&gt;AP338,1,0),0),0),0))</f>
        <v/>
      </c>
      <c r="AG338" s="1" t="n">
        <v>335</v>
      </c>
      <c r="AH338" s="1">
        <f>AD338+AD339</f>
        <v/>
      </c>
      <c r="AI338" s="1">
        <f>AN338+AN339</f>
        <v/>
      </c>
      <c r="AJ338" s="1">
        <f>AE338+AE339</f>
        <v/>
      </c>
      <c r="AK338" s="17">
        <f ref="AK338" t="array">1+(SUM(IF($AH$4:$AH$403&gt;AH338,1,0))+SUM(IF($AH$4:$AH$403=AH338,IF($AI$4:$AI$403&gt;AI338,1,0),0))+SUM(IF($AH$4:$AH$403=AH338,IF($AI$4:$AI$403=AI338,IF($AJ$4:$AJ$403&lt;AJ338,1,0),0),0))+SUM(IF($AH$4:$AH$403=AH338,IF($AI$4:$AI$403=AI338,IF($AJ$4:$AJ$403=AJ338,IF($AQ$4:$AQ$403&gt;AQ338,1,0),0),0),0)))*2</f>
        <v/>
      </c>
      <c r="AL338" s="1" t="n">
        <v>335</v>
      </c>
      <c r="AM338" s="151" t="n"/>
      <c r="AN338" s="151">
        <f>G338+K338+O338+S338+W338+AA338</f>
        <v/>
      </c>
      <c r="AO338" s="151">
        <f>F338+J338+N338+R338+V338+Z338</f>
        <v/>
      </c>
      <c r="AP338" t="n">
        <v>66</v>
      </c>
      <c r="AQ338" t="n">
        <v>66</v>
      </c>
      <c r="AU338" s="151">
        <f>AU336+2</f>
        <v/>
      </c>
      <c r="AV338" t="n">
        <v>335</v>
      </c>
    </row>
    <row customHeight="1" ht="15" r="339" s="149">
      <c r="A339" s="151" t="n">
        <v>336</v>
      </c>
      <c r="B339" s="19" t="n"/>
      <c r="C339" s="21" t="n"/>
      <c r="D339" s="22" t="n"/>
      <c r="E339" s="20" t="n"/>
      <c r="F339" s="151" t="n"/>
      <c r="G339" s="151" t="n"/>
      <c r="H339" s="151" t="n"/>
      <c r="I339" s="151">
        <f>F339+G339</f>
        <v/>
      </c>
      <c r="J339" s="151" t="n"/>
      <c r="K339" s="151" t="n"/>
      <c r="L339" s="151" t="n"/>
      <c r="M339" s="151">
        <f>J339+K339</f>
        <v/>
      </c>
      <c r="N339" s="151" t="n"/>
      <c r="O339" s="151" t="n"/>
      <c r="P339" s="151" t="n"/>
      <c r="Q339" s="151">
        <f>N339+O339</f>
        <v/>
      </c>
      <c r="R339" s="151" t="n"/>
      <c r="S339" s="151" t="n"/>
      <c r="T339" s="151" t="n"/>
      <c r="U339" s="151">
        <f>R339+S339</f>
        <v/>
      </c>
      <c r="V339" s="151" t="n"/>
      <c r="W339" s="151" t="n"/>
      <c r="X339" s="151" t="n"/>
      <c r="Y339" s="151">
        <f>V339+W339</f>
        <v/>
      </c>
      <c r="Z339" s="151" t="n"/>
      <c r="AA339" s="151" t="n"/>
      <c r="AB339" s="151" t="n"/>
      <c r="AC339" s="151">
        <f>Z339+AA339</f>
        <v/>
      </c>
      <c r="AD339" s="151">
        <f>I339+M339+Q339+U339+Y339+AC339</f>
        <v/>
      </c>
      <c r="AE339" s="151">
        <f>H339+L339+P339+T339+X339+AB339</f>
        <v/>
      </c>
      <c r="AF339" s="151">
        <f ref="AF339" t="array">1+COUNTIF($AD$4:$AD$403,"&gt;"&amp;AD339)+SUM(IF($AD$4:$AD$403=AD339,IF($AN$4:$AN$403&gt;AN339,1,0),0))+SUM(IF($AD$4:$AD$403=AD339,IF($AN$4:$AN$403=AN339,IF($AE$4:$AE$403&lt;AE339,1,0),0),0))+SUM(IF($AD$4:$AD$403=AD339,IF($AN$4:$AN$403=AN339,IF($AE$4:$AE$403=AE339,IF($AP$4:$AP$403&gt;AP339,1,0),0),0),0))</f>
        <v/>
      </c>
      <c r="AG339" s="1" t="n">
        <v>336</v>
      </c>
      <c r="AK339" s="151">
        <f>AK338+1</f>
        <v/>
      </c>
      <c r="AL339" s="1" t="n">
        <v>336</v>
      </c>
      <c r="AM339" s="151" t="n"/>
      <c r="AN339" s="151">
        <f>G339+K339+O339+S339+W339+AA339</f>
        <v/>
      </c>
      <c r="AO339" s="151">
        <f>F339+J339+N339+R339+V339+Z339</f>
        <v/>
      </c>
      <c r="AP339" t="n">
        <v>65</v>
      </c>
      <c r="AU339" s="151">
        <f>AU336+3</f>
        <v/>
      </c>
      <c r="AV339" t="n">
        <v>336</v>
      </c>
    </row>
    <row customHeight="1" ht="15" r="340" s="149">
      <c r="A340" s="151" t="n">
        <v>337</v>
      </c>
      <c r="B340" s="19" t="n"/>
      <c r="C340" s="21" t="n"/>
      <c r="D340" s="22" t="n"/>
      <c r="E340" s="20" t="n"/>
      <c r="F340" s="151" t="n"/>
      <c r="G340" s="151" t="n"/>
      <c r="H340" s="151" t="n"/>
      <c r="I340" s="151">
        <f>F340+G340</f>
        <v/>
      </c>
      <c r="J340" s="151" t="n"/>
      <c r="K340" s="151" t="n"/>
      <c r="L340" s="151" t="n"/>
      <c r="M340" s="151">
        <f>J340+K340</f>
        <v/>
      </c>
      <c r="N340" s="151" t="n"/>
      <c r="O340" s="151" t="n"/>
      <c r="P340" s="151" t="n"/>
      <c r="Q340" s="151">
        <f>N340+O340</f>
        <v/>
      </c>
      <c r="R340" s="151" t="n"/>
      <c r="S340" s="151" t="n"/>
      <c r="T340" s="151" t="n"/>
      <c r="U340" s="151">
        <f>R340+S340</f>
        <v/>
      </c>
      <c r="V340" s="151" t="n"/>
      <c r="W340" s="151" t="n"/>
      <c r="X340" s="151" t="n"/>
      <c r="Y340" s="151">
        <f>V340+W340</f>
        <v/>
      </c>
      <c r="Z340" s="151" t="n"/>
      <c r="AA340" s="151" t="n"/>
      <c r="AB340" s="151" t="n"/>
      <c r="AC340" s="151">
        <f>Z340+AA340</f>
        <v/>
      </c>
      <c r="AD340" s="151">
        <f>I340+M340+Q340+U340+Y340+AC340</f>
        <v/>
      </c>
      <c r="AE340" s="151">
        <f>H340+L340+P340+T340+X340+AB340</f>
        <v/>
      </c>
      <c r="AF340" s="151">
        <f ref="AF340" t="array">1+COUNTIF($AD$4:$AD$403,"&gt;"&amp;AD340)+SUM(IF($AD$4:$AD$403=AD340,IF($AN$4:$AN$403&gt;AN340,1,0),0))+SUM(IF($AD$4:$AD$403=AD340,IF($AN$4:$AN$403=AN340,IF($AE$4:$AE$403&lt;AE340,1,0),0),0))+SUM(IF($AD$4:$AD$403=AD340,IF($AN$4:$AN$403=AN340,IF($AE$4:$AE$403=AE340,IF($AP$4:$AP$403&gt;AP340,1,0),0),0),0))</f>
        <v/>
      </c>
      <c r="AG340" s="1" t="n">
        <v>337</v>
      </c>
      <c r="AH340" s="1">
        <f>AD340+AD341</f>
        <v/>
      </c>
      <c r="AI340" s="1">
        <f>AN340+AN341</f>
        <v/>
      </c>
      <c r="AJ340" s="1">
        <f>AE340+AE341</f>
        <v/>
      </c>
      <c r="AK340" s="17">
        <f ref="AK340" t="array">1+(SUM(IF($AH$4:$AH$403&gt;AH340,1,0))+SUM(IF($AH$4:$AH$403=AH340,IF($AI$4:$AI$403&gt;AI340,1,0),0))+SUM(IF($AH$4:$AH$403=AH340,IF($AI$4:$AI$403=AI340,IF($AJ$4:$AJ$403&lt;AJ340,1,0),0),0))+SUM(IF($AH$4:$AH$403=AH340,IF($AI$4:$AI$403=AI340,IF($AJ$4:$AJ$403=AJ340,IF($AQ$4:$AQ$403&gt;AQ340,1,0),0),0),0)))*2</f>
        <v/>
      </c>
      <c r="AL340" s="1" t="n">
        <v>337</v>
      </c>
      <c r="AM340" s="151" t="n"/>
      <c r="AN340" s="151">
        <f>G340+K340+O340+S340+W340+AA340</f>
        <v/>
      </c>
      <c r="AO340" s="151">
        <f>F340+J340+N340+R340+V340+Z340</f>
        <v/>
      </c>
      <c r="AP340" t="n">
        <v>64</v>
      </c>
      <c r="AQ340" t="n">
        <v>64</v>
      </c>
      <c r="AR340">
        <f>AD340+AD341+AD342+AD343</f>
        <v/>
      </c>
      <c r="AS340">
        <f>AN340+AN341+AN342+AN343</f>
        <v/>
      </c>
      <c r="AT340">
        <f>AE340+AE341+AE342+AE343</f>
        <v/>
      </c>
      <c r="AU340" s="151">
        <f ref="AU340" t="array">1+(SUM(IF($AR$4:$AR$403&gt;AR340,1,0))+SUM(IF($AR$4:$AR$403=AR340,IF($AS$4:$AS$403&gt;AS340,1,0),0))+SUM(IF($AR$4:$AR$403=AR340,IF($AS$4:$AS$403=AS340,IF($AT$4:$AT$403&lt;AT340,1,0),0),0))+SUM(IF($AR$4:$AR$403=AR340,IF($AS$4:$AS$403=AS340,IF($AT$4:$AT$403=AT340,IF($AW$4:$AW$403&gt;AW340,1,0),0),0),0)))*4</f>
        <v/>
      </c>
      <c r="AV340" t="n">
        <v>337</v>
      </c>
      <c r="AW340">
        <f>AP340</f>
        <v/>
      </c>
    </row>
    <row customHeight="1" ht="15" r="341" s="149">
      <c r="A341" s="151" t="n">
        <v>338</v>
      </c>
      <c r="B341" s="19" t="n"/>
      <c r="C341" s="21" t="n"/>
      <c r="D341" s="22" t="n"/>
      <c r="E341" s="20" t="n"/>
      <c r="F341" s="151" t="n"/>
      <c r="G341" s="151" t="n"/>
      <c r="H341" s="151" t="n"/>
      <c r="I341" s="151">
        <f>F341+G341</f>
        <v/>
      </c>
      <c r="J341" s="151" t="n"/>
      <c r="K341" s="151" t="n"/>
      <c r="L341" s="151" t="n"/>
      <c r="M341" s="151">
        <f>J341+K341</f>
        <v/>
      </c>
      <c r="N341" s="151" t="n"/>
      <c r="O341" s="151" t="n"/>
      <c r="P341" s="151" t="n"/>
      <c r="Q341" s="151">
        <f>N341+O341</f>
        <v/>
      </c>
      <c r="R341" s="151" t="n"/>
      <c r="S341" s="151" t="n"/>
      <c r="T341" s="151" t="n"/>
      <c r="U341" s="151">
        <f>R341+S341</f>
        <v/>
      </c>
      <c r="V341" s="151" t="n"/>
      <c r="W341" s="151" t="n"/>
      <c r="X341" s="151" t="n"/>
      <c r="Y341" s="151">
        <f>V341+W341</f>
        <v/>
      </c>
      <c r="Z341" s="151" t="n"/>
      <c r="AA341" s="151" t="n"/>
      <c r="AB341" s="151" t="n"/>
      <c r="AC341" s="151">
        <f>Z341+AA341</f>
        <v/>
      </c>
      <c r="AD341" s="151">
        <f>I341+M341+Q341+U341+Y341+AC341</f>
        <v/>
      </c>
      <c r="AE341" s="151">
        <f>H341+L341+P341+T341+X341+AB341</f>
        <v/>
      </c>
      <c r="AF341" s="151">
        <f ref="AF341" t="array">1+COUNTIF($AD$4:$AD$403,"&gt;"&amp;AD341)+SUM(IF($AD$4:$AD$403=AD341,IF($AN$4:$AN$403&gt;AN341,1,0),0))+SUM(IF($AD$4:$AD$403=AD341,IF($AN$4:$AN$403=AN341,IF($AE$4:$AE$403&lt;AE341,1,0),0),0))+SUM(IF($AD$4:$AD$403=AD341,IF($AN$4:$AN$403=AN341,IF($AE$4:$AE$403=AE341,IF($AP$4:$AP$403&gt;AP341,1,0),0),0),0))</f>
        <v/>
      </c>
      <c r="AG341" s="1" t="n">
        <v>338</v>
      </c>
      <c r="AK341" s="151">
        <f>AK340+1</f>
        <v/>
      </c>
      <c r="AL341" s="1" t="n">
        <v>338</v>
      </c>
      <c r="AM341" s="151" t="n"/>
      <c r="AN341" s="151">
        <f>G341+K341+O341+S341+W341+AA341</f>
        <v/>
      </c>
      <c r="AO341" s="151">
        <f>F341+J341+N341+R341+V341+Z341</f>
        <v/>
      </c>
      <c r="AP341" t="n">
        <v>63</v>
      </c>
      <c r="AU341" s="151">
        <f>AU340+1</f>
        <v/>
      </c>
      <c r="AV341" t="n">
        <v>338</v>
      </c>
    </row>
    <row customHeight="1" ht="15" r="342" s="149">
      <c r="A342" s="151" t="n">
        <v>339</v>
      </c>
      <c r="B342" s="19" t="n"/>
      <c r="C342" s="21" t="n"/>
      <c r="D342" s="22" t="n"/>
      <c r="E342" s="20" t="n"/>
      <c r="F342" s="151" t="n"/>
      <c r="G342" s="151" t="n"/>
      <c r="H342" s="151" t="n"/>
      <c r="I342" s="151">
        <f>F342+G342</f>
        <v/>
      </c>
      <c r="J342" s="151" t="n"/>
      <c r="K342" s="151" t="n"/>
      <c r="L342" s="151" t="n"/>
      <c r="M342" s="151">
        <f>J342+K342</f>
        <v/>
      </c>
      <c r="N342" s="151" t="n"/>
      <c r="O342" s="151" t="n"/>
      <c r="P342" s="151" t="n"/>
      <c r="Q342" s="151">
        <f>N342+O342</f>
        <v/>
      </c>
      <c r="R342" s="151" t="n"/>
      <c r="S342" s="151" t="n"/>
      <c r="T342" s="151" t="n"/>
      <c r="U342" s="151">
        <f>R342+S342</f>
        <v/>
      </c>
      <c r="V342" s="151" t="n"/>
      <c r="W342" s="151" t="n"/>
      <c r="X342" s="151" t="n"/>
      <c r="Y342" s="151">
        <f>V342+W342</f>
        <v/>
      </c>
      <c r="Z342" s="151" t="n"/>
      <c r="AA342" s="151" t="n"/>
      <c r="AB342" s="151" t="n"/>
      <c r="AC342" s="151">
        <f>Z342+AA342</f>
        <v/>
      </c>
      <c r="AD342" s="151">
        <f>I342+M342+Q342+U342+Y342+AC342</f>
        <v/>
      </c>
      <c r="AE342" s="151">
        <f>H342+L342+P342+T342+X342+AB342</f>
        <v/>
      </c>
      <c r="AF342" s="151">
        <f ref="AF342" t="array">1+COUNTIF($AD$4:$AD$403,"&gt;"&amp;AD342)+SUM(IF($AD$4:$AD$403=AD342,IF($AN$4:$AN$403&gt;AN342,1,0),0))+SUM(IF($AD$4:$AD$403=AD342,IF($AN$4:$AN$403=AN342,IF($AE$4:$AE$403&lt;AE342,1,0),0),0))+SUM(IF($AD$4:$AD$403=AD342,IF($AN$4:$AN$403=AN342,IF($AE$4:$AE$403=AE342,IF($AP$4:$AP$403&gt;AP342,1,0),0),0),0))</f>
        <v/>
      </c>
      <c r="AG342" s="1" t="n">
        <v>339</v>
      </c>
      <c r="AH342" s="1">
        <f>AD342+AD343</f>
        <v/>
      </c>
      <c r="AI342" s="1">
        <f>AN342+AN343</f>
        <v/>
      </c>
      <c r="AJ342" s="1">
        <f>AE342+AE343</f>
        <v/>
      </c>
      <c r="AK342" s="17">
        <f ref="AK342" t="array">1+(SUM(IF($AH$4:$AH$403&gt;AH342,1,0))+SUM(IF($AH$4:$AH$403=AH342,IF($AI$4:$AI$403&gt;AI342,1,0),0))+SUM(IF($AH$4:$AH$403=AH342,IF($AI$4:$AI$403=AI342,IF($AJ$4:$AJ$403&lt;AJ342,1,0),0),0))+SUM(IF($AH$4:$AH$403=AH342,IF($AI$4:$AI$403=AI342,IF($AJ$4:$AJ$403=AJ342,IF($AQ$4:$AQ$403&gt;AQ342,1,0),0),0),0)))*2</f>
        <v/>
      </c>
      <c r="AL342" s="1" t="n">
        <v>339</v>
      </c>
      <c r="AM342" s="151" t="n"/>
      <c r="AN342" s="151">
        <f>G342+K342+O342+S342+W342+AA342</f>
        <v/>
      </c>
      <c r="AO342" s="151">
        <f>F342+J342+N342+R342+V342+Z342</f>
        <v/>
      </c>
      <c r="AP342" t="n">
        <v>62</v>
      </c>
      <c r="AQ342" t="n">
        <v>62</v>
      </c>
      <c r="AU342" s="151">
        <f>AU340+2</f>
        <v/>
      </c>
      <c r="AV342" t="n">
        <v>339</v>
      </c>
    </row>
    <row customHeight="1" ht="15" r="343" s="149">
      <c r="A343" s="151" t="n">
        <v>340</v>
      </c>
      <c r="B343" s="19" t="n"/>
      <c r="C343" s="21" t="n"/>
      <c r="D343" s="22" t="n"/>
      <c r="E343" s="20" t="n"/>
      <c r="F343" s="151" t="n"/>
      <c r="G343" s="151" t="n"/>
      <c r="H343" s="151" t="n"/>
      <c r="I343" s="151">
        <f>F343+G343</f>
        <v/>
      </c>
      <c r="J343" s="151" t="n"/>
      <c r="K343" s="151" t="n"/>
      <c r="L343" s="151" t="n"/>
      <c r="M343" s="151">
        <f>J343+K343</f>
        <v/>
      </c>
      <c r="N343" s="151" t="n"/>
      <c r="O343" s="151" t="n"/>
      <c r="P343" s="151" t="n"/>
      <c r="Q343" s="151">
        <f>N343+O343</f>
        <v/>
      </c>
      <c r="R343" s="151" t="n"/>
      <c r="S343" s="151" t="n"/>
      <c r="T343" s="151" t="n"/>
      <c r="U343" s="151">
        <f>R343+S343</f>
        <v/>
      </c>
      <c r="V343" s="151" t="n"/>
      <c r="W343" s="151" t="n"/>
      <c r="X343" s="151" t="n"/>
      <c r="Y343" s="151">
        <f>V343+W343</f>
        <v/>
      </c>
      <c r="Z343" s="151" t="n"/>
      <c r="AA343" s="151" t="n"/>
      <c r="AB343" s="151" t="n"/>
      <c r="AC343" s="151">
        <f>Z343+AA343</f>
        <v/>
      </c>
      <c r="AD343" s="151">
        <f>I343+M343+Q343+U343+Y343+AC343</f>
        <v/>
      </c>
      <c r="AE343" s="151">
        <f>H343+L343+P343+T343+X343+AB343</f>
        <v/>
      </c>
      <c r="AF343" s="151">
        <f ref="AF343" t="array">1+COUNTIF($AD$4:$AD$403,"&gt;"&amp;AD343)+SUM(IF($AD$4:$AD$403=AD343,IF($AN$4:$AN$403&gt;AN343,1,0),0))+SUM(IF($AD$4:$AD$403=AD343,IF($AN$4:$AN$403=AN343,IF($AE$4:$AE$403&lt;AE343,1,0),0),0))+SUM(IF($AD$4:$AD$403=AD343,IF($AN$4:$AN$403=AN343,IF($AE$4:$AE$403=AE343,IF($AP$4:$AP$403&gt;AP343,1,0),0),0),0))</f>
        <v/>
      </c>
      <c r="AG343" s="1" t="n">
        <v>340</v>
      </c>
      <c r="AK343" s="151">
        <f>AK342+1</f>
        <v/>
      </c>
      <c r="AL343" s="1" t="n">
        <v>340</v>
      </c>
      <c r="AM343" s="151" t="n"/>
      <c r="AN343" s="151">
        <f>G343+K343+O343+S343+W343+AA343</f>
        <v/>
      </c>
      <c r="AO343" s="151">
        <f>F343+J343+N343+R343+V343+Z343</f>
        <v/>
      </c>
      <c r="AP343" t="n">
        <v>61</v>
      </c>
      <c r="AU343" s="151">
        <f>AU340+3</f>
        <v/>
      </c>
      <c r="AV343" t="n">
        <v>340</v>
      </c>
    </row>
    <row customHeight="1" ht="15" r="344" s="149">
      <c r="A344" s="151" t="n">
        <v>341</v>
      </c>
      <c r="B344" s="19" t="n"/>
      <c r="C344" s="21" t="n"/>
      <c r="D344" s="22" t="n"/>
      <c r="E344" s="20" t="n"/>
      <c r="F344" s="151" t="n"/>
      <c r="G344" s="151" t="n"/>
      <c r="H344" s="151" t="n"/>
      <c r="I344" s="151">
        <f>F344+G344</f>
        <v/>
      </c>
      <c r="J344" s="151" t="n"/>
      <c r="K344" s="151" t="n"/>
      <c r="L344" s="151" t="n"/>
      <c r="M344" s="151">
        <f>J344+K344</f>
        <v/>
      </c>
      <c r="N344" s="151" t="n"/>
      <c r="O344" s="151" t="n"/>
      <c r="P344" s="151" t="n"/>
      <c r="Q344" s="151">
        <f>N344+O344</f>
        <v/>
      </c>
      <c r="R344" s="151" t="n"/>
      <c r="S344" s="151" t="n"/>
      <c r="T344" s="151" t="n"/>
      <c r="U344" s="151">
        <f>R344+S344</f>
        <v/>
      </c>
      <c r="V344" s="151" t="n"/>
      <c r="W344" s="151" t="n"/>
      <c r="X344" s="151" t="n"/>
      <c r="Y344" s="151">
        <f>V344+W344</f>
        <v/>
      </c>
      <c r="Z344" s="151" t="n"/>
      <c r="AA344" s="151" t="n"/>
      <c r="AB344" s="151" t="n"/>
      <c r="AC344" s="151">
        <f>Z344+AA344</f>
        <v/>
      </c>
      <c r="AD344" s="151">
        <f>I344+M344+Q344+U344+Y344+AC344</f>
        <v/>
      </c>
      <c r="AE344" s="151">
        <f>H344+L344+P344+T344+X344+AB344</f>
        <v/>
      </c>
      <c r="AF344" s="151">
        <f ref="AF344" t="array">1+COUNTIF($AD$4:$AD$403,"&gt;"&amp;AD344)+SUM(IF($AD$4:$AD$403=AD344,IF($AN$4:$AN$403&gt;AN344,1,0),0))+SUM(IF($AD$4:$AD$403=AD344,IF($AN$4:$AN$403=AN344,IF($AE$4:$AE$403&lt;AE344,1,0),0),0))+SUM(IF($AD$4:$AD$403=AD344,IF($AN$4:$AN$403=AN344,IF($AE$4:$AE$403=AE344,IF($AP$4:$AP$403&gt;AP344,1,0),0),0),0))</f>
        <v/>
      </c>
      <c r="AG344" s="1" t="n">
        <v>341</v>
      </c>
      <c r="AH344" s="1">
        <f>AD344+AD345</f>
        <v/>
      </c>
      <c r="AI344" s="1">
        <f>AN344+AN345</f>
        <v/>
      </c>
      <c r="AJ344" s="1">
        <f>AE344+AE345</f>
        <v/>
      </c>
      <c r="AK344" s="17">
        <f ref="AK344" t="array">1+(SUM(IF($AH$4:$AH$403&gt;AH344,1,0))+SUM(IF($AH$4:$AH$403=AH344,IF($AI$4:$AI$403&gt;AI344,1,0),0))+SUM(IF($AH$4:$AH$403=AH344,IF($AI$4:$AI$403=AI344,IF($AJ$4:$AJ$403&lt;AJ344,1,0),0),0))+SUM(IF($AH$4:$AH$403=AH344,IF($AI$4:$AI$403=AI344,IF($AJ$4:$AJ$403=AJ344,IF($AQ$4:$AQ$403&gt;AQ344,1,0),0),0),0)))*2</f>
        <v/>
      </c>
      <c r="AL344" s="1" t="n">
        <v>341</v>
      </c>
      <c r="AM344" s="151" t="n"/>
      <c r="AN344" s="151">
        <f>G344+K344+O344+S344+W344+AA344</f>
        <v/>
      </c>
      <c r="AO344" s="151">
        <f>F344+J344+N344+R344+V344+Z344</f>
        <v/>
      </c>
      <c r="AP344" t="n">
        <v>60</v>
      </c>
      <c r="AQ344" t="n">
        <v>60</v>
      </c>
      <c r="AR344">
        <f>AD344+AD345+AD346+AD347</f>
        <v/>
      </c>
      <c r="AS344">
        <f>AN344+AN345+AN346+AN347</f>
        <v/>
      </c>
      <c r="AT344">
        <f>AE344+AE345+AE346+AE347</f>
        <v/>
      </c>
      <c r="AU344" s="151">
        <f ref="AU344" t="array">1+(SUM(IF($AR$4:$AR$403&gt;AR344,1,0))+SUM(IF($AR$4:$AR$403=AR344,IF($AS$4:$AS$403&gt;AS344,1,0),0))+SUM(IF($AR$4:$AR$403=AR344,IF($AS$4:$AS$403=AS344,IF($AT$4:$AT$403&lt;AT344,1,0),0),0))+SUM(IF($AR$4:$AR$403=AR344,IF($AS$4:$AS$403=AS344,IF($AT$4:$AT$403=AT344,IF($AW$4:$AW$403&gt;AW344,1,0),0),0),0)))*4</f>
        <v/>
      </c>
      <c r="AV344" t="n">
        <v>341</v>
      </c>
      <c r="AW344">
        <f>AP344</f>
        <v/>
      </c>
    </row>
    <row customHeight="1" ht="15" r="345" s="149">
      <c r="A345" s="151" t="n">
        <v>342</v>
      </c>
      <c r="B345" s="19" t="n"/>
      <c r="C345" s="21" t="n"/>
      <c r="D345" s="22" t="n"/>
      <c r="E345" s="20" t="n"/>
      <c r="F345" s="151" t="n"/>
      <c r="G345" s="151" t="n"/>
      <c r="H345" s="151" t="n"/>
      <c r="I345" s="151">
        <f>F345+G345</f>
        <v/>
      </c>
      <c r="J345" s="151" t="n"/>
      <c r="K345" s="151" t="n"/>
      <c r="L345" s="151" t="n"/>
      <c r="M345" s="151">
        <f>J345+K345</f>
        <v/>
      </c>
      <c r="N345" s="151" t="n"/>
      <c r="O345" s="151" t="n"/>
      <c r="P345" s="151" t="n"/>
      <c r="Q345" s="151">
        <f>N345+O345</f>
        <v/>
      </c>
      <c r="R345" s="151" t="n"/>
      <c r="S345" s="151" t="n"/>
      <c r="T345" s="151" t="n"/>
      <c r="U345" s="151">
        <f>R345+S345</f>
        <v/>
      </c>
      <c r="V345" s="151" t="n"/>
      <c r="W345" s="151" t="n"/>
      <c r="X345" s="151" t="n"/>
      <c r="Y345" s="151">
        <f>V345+W345</f>
        <v/>
      </c>
      <c r="Z345" s="151" t="n"/>
      <c r="AA345" s="151" t="n"/>
      <c r="AB345" s="151" t="n"/>
      <c r="AC345" s="151">
        <f>Z345+AA345</f>
        <v/>
      </c>
      <c r="AD345" s="151">
        <f>I345+M345+Q345+U345+Y345+AC345</f>
        <v/>
      </c>
      <c r="AE345" s="151">
        <f>H345+L345+P345+T345+X345+AB345</f>
        <v/>
      </c>
      <c r="AF345" s="151">
        <f ref="AF345" t="array">1+COUNTIF($AD$4:$AD$403,"&gt;"&amp;AD345)+SUM(IF($AD$4:$AD$403=AD345,IF($AN$4:$AN$403&gt;AN345,1,0),0))+SUM(IF($AD$4:$AD$403=AD345,IF($AN$4:$AN$403=AN345,IF($AE$4:$AE$403&lt;AE345,1,0),0),0))+SUM(IF($AD$4:$AD$403=AD345,IF($AN$4:$AN$403=AN345,IF($AE$4:$AE$403=AE345,IF($AP$4:$AP$403&gt;AP345,1,0),0),0),0))</f>
        <v/>
      </c>
      <c r="AG345" s="1" t="n">
        <v>342</v>
      </c>
      <c r="AK345" s="151">
        <f>AK344+1</f>
        <v/>
      </c>
      <c r="AL345" s="1" t="n">
        <v>342</v>
      </c>
      <c r="AM345" s="151" t="n"/>
      <c r="AN345" s="151">
        <f>G345+K345+O345+S345+W345+AA345</f>
        <v/>
      </c>
      <c r="AO345" s="151">
        <f>F345+J345+N345+R345+V345+Z345</f>
        <v/>
      </c>
      <c r="AP345" t="n">
        <v>59</v>
      </c>
      <c r="AU345" s="151">
        <f>AU344+1</f>
        <v/>
      </c>
      <c r="AV345" t="n">
        <v>342</v>
      </c>
    </row>
    <row customHeight="1" ht="15" r="346" s="149">
      <c r="A346" s="151" t="n">
        <v>343</v>
      </c>
      <c r="B346" s="19" t="n"/>
      <c r="C346" s="21" t="n"/>
      <c r="D346" s="22" t="n"/>
      <c r="E346" s="20" t="n"/>
      <c r="F346" s="151" t="n"/>
      <c r="G346" s="151" t="n"/>
      <c r="H346" s="151" t="n"/>
      <c r="I346" s="151">
        <f>F346+G346</f>
        <v/>
      </c>
      <c r="J346" s="151" t="n"/>
      <c r="K346" s="151" t="n"/>
      <c r="L346" s="151" t="n"/>
      <c r="M346" s="151">
        <f>J346+K346</f>
        <v/>
      </c>
      <c r="N346" s="151" t="n"/>
      <c r="O346" s="151" t="n"/>
      <c r="P346" s="151" t="n"/>
      <c r="Q346" s="151">
        <f>N346+O346</f>
        <v/>
      </c>
      <c r="R346" s="151" t="n"/>
      <c r="S346" s="151" t="n"/>
      <c r="T346" s="151" t="n"/>
      <c r="U346" s="151">
        <f>R346+S346</f>
        <v/>
      </c>
      <c r="V346" s="151" t="n"/>
      <c r="W346" s="151" t="n"/>
      <c r="X346" s="151" t="n"/>
      <c r="Y346" s="151">
        <f>V346+W346</f>
        <v/>
      </c>
      <c r="Z346" s="151" t="n"/>
      <c r="AA346" s="151" t="n"/>
      <c r="AB346" s="151" t="n"/>
      <c r="AC346" s="151">
        <f>Z346+AA346</f>
        <v/>
      </c>
      <c r="AD346" s="151">
        <f>I346+M346+Q346+U346+Y346+AC346</f>
        <v/>
      </c>
      <c r="AE346" s="151">
        <f>H346+L346+P346+T346+X346+AB346</f>
        <v/>
      </c>
      <c r="AF346" s="151">
        <f ref="AF346" t="array">1+COUNTIF($AD$4:$AD$403,"&gt;"&amp;AD346)+SUM(IF($AD$4:$AD$403=AD346,IF($AN$4:$AN$403&gt;AN346,1,0),0))+SUM(IF($AD$4:$AD$403=AD346,IF($AN$4:$AN$403=AN346,IF($AE$4:$AE$403&lt;AE346,1,0),0),0))+SUM(IF($AD$4:$AD$403=AD346,IF($AN$4:$AN$403=AN346,IF($AE$4:$AE$403=AE346,IF($AP$4:$AP$403&gt;AP346,1,0),0),0),0))</f>
        <v/>
      </c>
      <c r="AG346" s="1" t="n">
        <v>343</v>
      </c>
      <c r="AH346" s="1">
        <f>AD346+AD347</f>
        <v/>
      </c>
      <c r="AI346" s="1">
        <f>AN346+AN347</f>
        <v/>
      </c>
      <c r="AJ346" s="1">
        <f>AE346+AE347</f>
        <v/>
      </c>
      <c r="AK346" s="17">
        <f ref="AK346" t="array">1+(SUM(IF($AH$4:$AH$403&gt;AH346,1,0))+SUM(IF($AH$4:$AH$403=AH346,IF($AI$4:$AI$403&gt;AI346,1,0),0))+SUM(IF($AH$4:$AH$403=AH346,IF($AI$4:$AI$403=AI346,IF($AJ$4:$AJ$403&lt;AJ346,1,0),0),0))+SUM(IF($AH$4:$AH$403=AH346,IF($AI$4:$AI$403=AI346,IF($AJ$4:$AJ$403=AJ346,IF($AQ$4:$AQ$403&gt;AQ346,1,0),0),0),0)))*2</f>
        <v/>
      </c>
      <c r="AL346" s="1" t="n">
        <v>343</v>
      </c>
      <c r="AM346" s="151" t="n"/>
      <c r="AN346" s="151">
        <f>G346+K346+O346+S346+W346+AA346</f>
        <v/>
      </c>
      <c r="AO346" s="151">
        <f>F346+J346+N346+R346+V346+Z346</f>
        <v/>
      </c>
      <c r="AP346" t="n">
        <v>58</v>
      </c>
      <c r="AQ346" t="n">
        <v>58</v>
      </c>
      <c r="AU346" s="151">
        <f>AU344+2</f>
        <v/>
      </c>
      <c r="AV346" t="n">
        <v>343</v>
      </c>
    </row>
    <row customHeight="1" ht="15" r="347" s="149">
      <c r="A347" s="151" t="n">
        <v>344</v>
      </c>
      <c r="B347" s="19" t="n"/>
      <c r="C347" s="21" t="n"/>
      <c r="D347" s="22" t="n"/>
      <c r="E347" s="20" t="n"/>
      <c r="F347" s="151" t="n"/>
      <c r="G347" s="151" t="n"/>
      <c r="H347" s="151" t="n"/>
      <c r="I347" s="151">
        <f>F347+G347</f>
        <v/>
      </c>
      <c r="J347" s="151" t="n"/>
      <c r="K347" s="151" t="n"/>
      <c r="L347" s="151" t="n"/>
      <c r="M347" s="151">
        <f>J347+K347</f>
        <v/>
      </c>
      <c r="N347" s="151" t="n"/>
      <c r="O347" s="151" t="n"/>
      <c r="P347" s="151" t="n"/>
      <c r="Q347" s="151">
        <f>N347+O347</f>
        <v/>
      </c>
      <c r="R347" s="151" t="n"/>
      <c r="S347" s="151" t="n"/>
      <c r="T347" s="151" t="n"/>
      <c r="U347" s="151">
        <f>R347+S347</f>
        <v/>
      </c>
      <c r="V347" s="151" t="n"/>
      <c r="W347" s="151" t="n"/>
      <c r="X347" s="151" t="n"/>
      <c r="Y347" s="151">
        <f>V347+W347</f>
        <v/>
      </c>
      <c r="Z347" s="151" t="n"/>
      <c r="AA347" s="151" t="n"/>
      <c r="AB347" s="151" t="n"/>
      <c r="AC347" s="151">
        <f>Z347+AA347</f>
        <v/>
      </c>
      <c r="AD347" s="151">
        <f>I347+M347+Q347+U347+Y347+AC347</f>
        <v/>
      </c>
      <c r="AE347" s="151">
        <f>H347+L347+P347+T347+X347+AB347</f>
        <v/>
      </c>
      <c r="AF347" s="151">
        <f ref="AF347" t="array">1+COUNTIF($AD$4:$AD$403,"&gt;"&amp;AD347)+SUM(IF($AD$4:$AD$403=AD347,IF($AN$4:$AN$403&gt;AN347,1,0),0))+SUM(IF($AD$4:$AD$403=AD347,IF($AN$4:$AN$403=AN347,IF($AE$4:$AE$403&lt;AE347,1,0),0),0))+SUM(IF($AD$4:$AD$403=AD347,IF($AN$4:$AN$403=AN347,IF($AE$4:$AE$403=AE347,IF($AP$4:$AP$403&gt;AP347,1,0),0),0),0))</f>
        <v/>
      </c>
      <c r="AG347" s="1" t="n">
        <v>344</v>
      </c>
      <c r="AK347" s="151">
        <f>AK346+1</f>
        <v/>
      </c>
      <c r="AL347" s="1" t="n">
        <v>344</v>
      </c>
      <c r="AM347" s="151" t="n"/>
      <c r="AN347" s="151">
        <f>G347+K347+O347+S347+W347+AA347</f>
        <v/>
      </c>
      <c r="AO347" s="151">
        <f>F347+J347+N347+R347+V347+Z347</f>
        <v/>
      </c>
      <c r="AP347" t="n">
        <v>57</v>
      </c>
      <c r="AU347" s="151">
        <f>AU344+3</f>
        <v/>
      </c>
      <c r="AV347" t="n">
        <v>344</v>
      </c>
    </row>
    <row customHeight="1" ht="15" r="348" s="149">
      <c r="A348" s="151" t="n">
        <v>345</v>
      </c>
      <c r="B348" s="19" t="n"/>
      <c r="C348" s="21" t="n"/>
      <c r="D348" s="22" t="n"/>
      <c r="E348" s="20" t="n"/>
      <c r="F348" s="151" t="n"/>
      <c r="G348" s="151" t="n"/>
      <c r="H348" s="151" t="n"/>
      <c r="I348" s="151">
        <f>F348+G348</f>
        <v/>
      </c>
      <c r="J348" s="151" t="n"/>
      <c r="K348" s="151" t="n"/>
      <c r="L348" s="151" t="n"/>
      <c r="M348" s="151">
        <f>J348+K348</f>
        <v/>
      </c>
      <c r="N348" s="151" t="n"/>
      <c r="O348" s="151" t="n"/>
      <c r="P348" s="151" t="n"/>
      <c r="Q348" s="151">
        <f>N348+O348</f>
        <v/>
      </c>
      <c r="R348" s="151" t="n"/>
      <c r="S348" s="151" t="n"/>
      <c r="T348" s="151" t="n"/>
      <c r="U348" s="151">
        <f>R348+S348</f>
        <v/>
      </c>
      <c r="V348" s="151" t="n"/>
      <c r="W348" s="151" t="n"/>
      <c r="X348" s="151" t="n"/>
      <c r="Y348" s="151">
        <f>V348+W348</f>
        <v/>
      </c>
      <c r="Z348" s="151" t="n"/>
      <c r="AA348" s="151" t="n"/>
      <c r="AB348" s="151" t="n"/>
      <c r="AC348" s="151">
        <f>Z348+AA348</f>
        <v/>
      </c>
      <c r="AD348" s="151">
        <f>I348+M348+Q348+U348+Y348+AC348</f>
        <v/>
      </c>
      <c r="AE348" s="151">
        <f>H348+L348+P348+T348+X348+AB348</f>
        <v/>
      </c>
      <c r="AF348" s="151">
        <f ref="AF348" t="array">1+COUNTIF($AD$4:$AD$403,"&gt;"&amp;AD348)+SUM(IF($AD$4:$AD$403=AD348,IF($AN$4:$AN$403&gt;AN348,1,0),0))+SUM(IF($AD$4:$AD$403=AD348,IF($AN$4:$AN$403=AN348,IF($AE$4:$AE$403&lt;AE348,1,0),0),0))+SUM(IF($AD$4:$AD$403=AD348,IF($AN$4:$AN$403=AN348,IF($AE$4:$AE$403=AE348,IF($AP$4:$AP$403&gt;AP348,1,0),0),0),0))</f>
        <v/>
      </c>
      <c r="AG348" s="1" t="n">
        <v>345</v>
      </c>
      <c r="AH348" s="1">
        <f>AD348+AD349</f>
        <v/>
      </c>
      <c r="AI348" s="1">
        <f>AN348+AN349</f>
        <v/>
      </c>
      <c r="AJ348" s="1">
        <f>AE348+AE349</f>
        <v/>
      </c>
      <c r="AK348" s="17">
        <f ref="AK348" t="array">1+(SUM(IF($AH$4:$AH$403&gt;AH348,1,0))+SUM(IF($AH$4:$AH$403=AH348,IF($AI$4:$AI$403&gt;AI348,1,0),0))+SUM(IF($AH$4:$AH$403=AH348,IF($AI$4:$AI$403=AI348,IF($AJ$4:$AJ$403&lt;AJ348,1,0),0),0))+SUM(IF($AH$4:$AH$403=AH348,IF($AI$4:$AI$403=AI348,IF($AJ$4:$AJ$403=AJ348,IF($AQ$4:$AQ$403&gt;AQ348,1,0),0),0),0)))*2</f>
        <v/>
      </c>
      <c r="AL348" s="1" t="n">
        <v>345</v>
      </c>
      <c r="AM348" s="151" t="n"/>
      <c r="AN348" s="151">
        <f>G348+K348+O348+S348+W348+AA348</f>
        <v/>
      </c>
      <c r="AO348" s="151">
        <f>F348+J348+N348+R348+V348+Z348</f>
        <v/>
      </c>
      <c r="AP348" t="n">
        <v>56</v>
      </c>
      <c r="AQ348" t="n">
        <v>56</v>
      </c>
      <c r="AR348">
        <f>AD348+AD349+AD350+AD351</f>
        <v/>
      </c>
      <c r="AS348">
        <f>AN348+AN349+AN350+AN351</f>
        <v/>
      </c>
      <c r="AT348">
        <f>AE348+AE349+AE350+AE351</f>
        <v/>
      </c>
      <c r="AU348" s="151">
        <f ref="AU348" t="array">1+(SUM(IF($AR$4:$AR$403&gt;AR348,1,0))+SUM(IF($AR$4:$AR$403=AR348,IF($AS$4:$AS$403&gt;AS348,1,0),0))+SUM(IF($AR$4:$AR$403=AR348,IF($AS$4:$AS$403=AS348,IF($AT$4:$AT$403&lt;AT348,1,0),0),0))+SUM(IF($AR$4:$AR$403=AR348,IF($AS$4:$AS$403=AS348,IF($AT$4:$AT$403=AT348,IF($AW$4:$AW$403&gt;AW348,1,0),0),0),0)))*4</f>
        <v/>
      </c>
      <c r="AV348" t="n">
        <v>345</v>
      </c>
      <c r="AW348">
        <f>AP348</f>
        <v/>
      </c>
    </row>
    <row customHeight="1" ht="15" r="349" s="149">
      <c r="A349" s="151" t="n">
        <v>346</v>
      </c>
      <c r="B349" s="19" t="n"/>
      <c r="C349" s="21" t="n"/>
      <c r="D349" s="22" t="n"/>
      <c r="E349" s="20" t="n"/>
      <c r="F349" s="151" t="n"/>
      <c r="G349" s="151" t="n"/>
      <c r="H349" s="151" t="n"/>
      <c r="I349" s="151">
        <f>F349+G349</f>
        <v/>
      </c>
      <c r="J349" s="151" t="n"/>
      <c r="K349" s="151" t="n"/>
      <c r="L349" s="151" t="n"/>
      <c r="M349" s="151">
        <f>J349+K349</f>
        <v/>
      </c>
      <c r="N349" s="151" t="n"/>
      <c r="O349" s="151" t="n"/>
      <c r="P349" s="151" t="n"/>
      <c r="Q349" s="151">
        <f>N349+O349</f>
        <v/>
      </c>
      <c r="R349" s="151" t="n"/>
      <c r="S349" s="151" t="n"/>
      <c r="T349" s="151" t="n"/>
      <c r="U349" s="151">
        <f>R349+S349</f>
        <v/>
      </c>
      <c r="V349" s="151" t="n"/>
      <c r="W349" s="151" t="n"/>
      <c r="X349" s="151" t="n"/>
      <c r="Y349" s="151">
        <f>V349+W349</f>
        <v/>
      </c>
      <c r="Z349" s="151" t="n"/>
      <c r="AA349" s="151" t="n"/>
      <c r="AB349" s="151" t="n"/>
      <c r="AC349" s="151">
        <f>Z349+AA349</f>
        <v/>
      </c>
      <c r="AD349" s="151">
        <f>I349+M349+Q349+U349+Y349+AC349</f>
        <v/>
      </c>
      <c r="AE349" s="151">
        <f>H349+L349+P349+T349+X349+AB349</f>
        <v/>
      </c>
      <c r="AF349" s="151">
        <f ref="AF349" t="array">1+COUNTIF($AD$4:$AD$403,"&gt;"&amp;AD349)+SUM(IF($AD$4:$AD$403=AD349,IF($AN$4:$AN$403&gt;AN349,1,0),0))+SUM(IF($AD$4:$AD$403=AD349,IF($AN$4:$AN$403=AN349,IF($AE$4:$AE$403&lt;AE349,1,0),0),0))+SUM(IF($AD$4:$AD$403=AD349,IF($AN$4:$AN$403=AN349,IF($AE$4:$AE$403=AE349,IF($AP$4:$AP$403&gt;AP349,1,0),0),0),0))</f>
        <v/>
      </c>
      <c r="AG349" s="1" t="n">
        <v>346</v>
      </c>
      <c r="AK349" s="151">
        <f>AK348+1</f>
        <v/>
      </c>
      <c r="AL349" s="1" t="n">
        <v>346</v>
      </c>
      <c r="AM349" s="151" t="n"/>
      <c r="AN349" s="151">
        <f>G349+K349+O349+S349+W349+AA349</f>
        <v/>
      </c>
      <c r="AO349" s="151">
        <f>F349+J349+N349+R349+V349+Z349</f>
        <v/>
      </c>
      <c r="AP349" t="n">
        <v>55</v>
      </c>
      <c r="AU349" s="151">
        <f>AU348+1</f>
        <v/>
      </c>
      <c r="AV349" t="n">
        <v>346</v>
      </c>
    </row>
    <row customHeight="1" ht="15" r="350" s="149">
      <c r="A350" s="151" t="n">
        <v>347</v>
      </c>
      <c r="B350" s="19" t="n"/>
      <c r="C350" s="21" t="n"/>
      <c r="D350" s="22" t="n"/>
      <c r="E350" s="20" t="n"/>
      <c r="F350" s="151" t="n"/>
      <c r="G350" s="151" t="n"/>
      <c r="H350" s="151" t="n"/>
      <c r="I350" s="151">
        <f>F350+G350</f>
        <v/>
      </c>
      <c r="J350" s="151" t="n"/>
      <c r="K350" s="151" t="n"/>
      <c r="L350" s="151" t="n"/>
      <c r="M350" s="151">
        <f>J350+K350</f>
        <v/>
      </c>
      <c r="N350" s="151" t="n"/>
      <c r="O350" s="151" t="n"/>
      <c r="P350" s="151" t="n"/>
      <c r="Q350" s="151">
        <f>N350+O350</f>
        <v/>
      </c>
      <c r="R350" s="151" t="n"/>
      <c r="S350" s="151" t="n"/>
      <c r="T350" s="151" t="n"/>
      <c r="U350" s="151">
        <f>R350+S350</f>
        <v/>
      </c>
      <c r="V350" s="151" t="n"/>
      <c r="W350" s="151" t="n"/>
      <c r="X350" s="151" t="n"/>
      <c r="Y350" s="151">
        <f>V350+W350</f>
        <v/>
      </c>
      <c r="Z350" s="151" t="n"/>
      <c r="AA350" s="151" t="n"/>
      <c r="AB350" s="151" t="n"/>
      <c r="AC350" s="151">
        <f>Z350+AA350</f>
        <v/>
      </c>
      <c r="AD350" s="151">
        <f>I350+M350+Q350+U350+Y350+AC350</f>
        <v/>
      </c>
      <c r="AE350" s="151">
        <f>H350+L350+P350+T350+X350+AB350</f>
        <v/>
      </c>
      <c r="AF350" s="151">
        <f ref="AF350" t="array">1+COUNTIF($AD$4:$AD$403,"&gt;"&amp;AD350)+SUM(IF($AD$4:$AD$403=AD350,IF($AN$4:$AN$403&gt;AN350,1,0),0))+SUM(IF($AD$4:$AD$403=AD350,IF($AN$4:$AN$403=AN350,IF($AE$4:$AE$403&lt;AE350,1,0),0),0))+SUM(IF($AD$4:$AD$403=AD350,IF($AN$4:$AN$403=AN350,IF($AE$4:$AE$403=AE350,IF($AP$4:$AP$403&gt;AP350,1,0),0),0),0))</f>
        <v/>
      </c>
      <c r="AG350" s="1" t="n">
        <v>347</v>
      </c>
      <c r="AH350" s="1">
        <f>AD350+AD351</f>
        <v/>
      </c>
      <c r="AI350" s="1">
        <f>AN350+AN351</f>
        <v/>
      </c>
      <c r="AJ350" s="1">
        <f>AE350+AE351</f>
        <v/>
      </c>
      <c r="AK350" s="17">
        <f ref="AK350" t="array">1+(SUM(IF($AH$4:$AH$403&gt;AH350,1,0))+SUM(IF($AH$4:$AH$403=AH350,IF($AI$4:$AI$403&gt;AI350,1,0),0))+SUM(IF($AH$4:$AH$403=AH350,IF($AI$4:$AI$403=AI350,IF($AJ$4:$AJ$403&lt;AJ350,1,0),0),0))+SUM(IF($AH$4:$AH$403=AH350,IF($AI$4:$AI$403=AI350,IF($AJ$4:$AJ$403=AJ350,IF($AQ$4:$AQ$403&gt;AQ350,1,0),0),0),0)))*2</f>
        <v/>
      </c>
      <c r="AL350" s="1" t="n">
        <v>347</v>
      </c>
      <c r="AM350" s="151" t="n"/>
      <c r="AN350" s="151">
        <f>G350+K350+O350+S350+W350+AA350</f>
        <v/>
      </c>
      <c r="AO350" s="151">
        <f>F350+J350+N350+R350+V350+Z350</f>
        <v/>
      </c>
      <c r="AP350" t="n">
        <v>54</v>
      </c>
      <c r="AQ350" t="n">
        <v>54</v>
      </c>
      <c r="AU350" s="151">
        <f>AU348+2</f>
        <v/>
      </c>
      <c r="AV350" t="n">
        <v>347</v>
      </c>
    </row>
    <row customHeight="1" ht="15" r="351" s="149">
      <c r="A351" s="151" t="n">
        <v>348</v>
      </c>
      <c r="B351" s="19" t="n"/>
      <c r="C351" s="21" t="n"/>
      <c r="D351" s="22" t="n"/>
      <c r="E351" s="20" t="n"/>
      <c r="F351" s="151" t="n"/>
      <c r="G351" s="151" t="n"/>
      <c r="H351" s="151" t="n"/>
      <c r="I351" s="151">
        <f>F351+G351</f>
        <v/>
      </c>
      <c r="J351" s="151" t="n"/>
      <c r="K351" s="151" t="n"/>
      <c r="L351" s="151" t="n"/>
      <c r="M351" s="151">
        <f>J351+K351</f>
        <v/>
      </c>
      <c r="N351" s="151" t="n"/>
      <c r="O351" s="151" t="n"/>
      <c r="P351" s="151" t="n"/>
      <c r="Q351" s="151">
        <f>N351+O351</f>
        <v/>
      </c>
      <c r="R351" s="151" t="n"/>
      <c r="S351" s="151" t="n"/>
      <c r="T351" s="151" t="n"/>
      <c r="U351" s="151">
        <f>R351+S351</f>
        <v/>
      </c>
      <c r="V351" s="151" t="n"/>
      <c r="W351" s="151" t="n"/>
      <c r="X351" s="151" t="n"/>
      <c r="Y351" s="151">
        <f>V351+W351</f>
        <v/>
      </c>
      <c r="Z351" s="151" t="n"/>
      <c r="AA351" s="151" t="n"/>
      <c r="AB351" s="151" t="n"/>
      <c r="AC351" s="151">
        <f>Z351+AA351</f>
        <v/>
      </c>
      <c r="AD351" s="151">
        <f>I351+M351+Q351+U351+Y351+AC351</f>
        <v/>
      </c>
      <c r="AE351" s="151">
        <f>H351+L351+P351+T351+X351+AB351</f>
        <v/>
      </c>
      <c r="AF351" s="151">
        <f ref="AF351" t="array">1+COUNTIF($AD$4:$AD$403,"&gt;"&amp;AD351)+SUM(IF($AD$4:$AD$403=AD351,IF($AN$4:$AN$403&gt;AN351,1,0),0))+SUM(IF($AD$4:$AD$403=AD351,IF($AN$4:$AN$403=AN351,IF($AE$4:$AE$403&lt;AE351,1,0),0),0))+SUM(IF($AD$4:$AD$403=AD351,IF($AN$4:$AN$403=AN351,IF($AE$4:$AE$403=AE351,IF($AP$4:$AP$403&gt;AP351,1,0),0),0),0))</f>
        <v/>
      </c>
      <c r="AG351" s="1" t="n">
        <v>348</v>
      </c>
      <c r="AK351" s="151">
        <f>AK350+1</f>
        <v/>
      </c>
      <c r="AL351" s="1" t="n">
        <v>348</v>
      </c>
      <c r="AM351" s="151" t="n"/>
      <c r="AN351" s="151">
        <f>G351+K351+O351+S351+W351+AA351</f>
        <v/>
      </c>
      <c r="AO351" s="151">
        <f>F351+J351+N351+R351+V351+Z351</f>
        <v/>
      </c>
      <c r="AP351" t="n">
        <v>53</v>
      </c>
      <c r="AU351" s="151">
        <f>AU348+3</f>
        <v/>
      </c>
      <c r="AV351" t="n">
        <v>348</v>
      </c>
    </row>
    <row customHeight="1" ht="15" r="352" s="149">
      <c r="A352" s="151" t="n">
        <v>349</v>
      </c>
      <c r="B352" s="19" t="n"/>
      <c r="C352" s="21" t="n"/>
      <c r="D352" s="22" t="n"/>
      <c r="E352" s="20" t="n"/>
      <c r="F352" s="151" t="n"/>
      <c r="G352" s="151" t="n"/>
      <c r="H352" s="151" t="n"/>
      <c r="I352" s="151">
        <f>F352+G352</f>
        <v/>
      </c>
      <c r="J352" s="151" t="n"/>
      <c r="K352" s="151" t="n"/>
      <c r="L352" s="151" t="n"/>
      <c r="M352" s="151">
        <f>J352+K352</f>
        <v/>
      </c>
      <c r="N352" s="151" t="n"/>
      <c r="O352" s="151" t="n"/>
      <c r="P352" s="151" t="n"/>
      <c r="Q352" s="151">
        <f>N352+O352</f>
        <v/>
      </c>
      <c r="R352" s="151" t="n"/>
      <c r="S352" s="151" t="n"/>
      <c r="T352" s="151" t="n"/>
      <c r="U352" s="151">
        <f>R352+S352</f>
        <v/>
      </c>
      <c r="V352" s="151" t="n"/>
      <c r="W352" s="151" t="n"/>
      <c r="X352" s="151" t="n"/>
      <c r="Y352" s="151">
        <f>V352+W352</f>
        <v/>
      </c>
      <c r="Z352" s="151" t="n"/>
      <c r="AA352" s="151" t="n"/>
      <c r="AB352" s="151" t="n"/>
      <c r="AC352" s="151">
        <f>Z352+AA352</f>
        <v/>
      </c>
      <c r="AD352" s="151">
        <f>I352+M352+Q352+U352+Y352+AC352</f>
        <v/>
      </c>
      <c r="AE352" s="151">
        <f>H352+L352+P352+T352+X352+AB352</f>
        <v/>
      </c>
      <c r="AF352" s="151">
        <f ref="AF352" t="array">1+COUNTIF($AD$4:$AD$403,"&gt;"&amp;AD352)+SUM(IF($AD$4:$AD$403=AD352,IF($AN$4:$AN$403&gt;AN352,1,0),0))+SUM(IF($AD$4:$AD$403=AD352,IF($AN$4:$AN$403=AN352,IF($AE$4:$AE$403&lt;AE352,1,0),0),0))+SUM(IF($AD$4:$AD$403=AD352,IF($AN$4:$AN$403=AN352,IF($AE$4:$AE$403=AE352,IF($AP$4:$AP$403&gt;AP352,1,0),0),0),0))</f>
        <v/>
      </c>
      <c r="AG352" s="1" t="n">
        <v>349</v>
      </c>
      <c r="AH352" s="1">
        <f>AD352+AD353</f>
        <v/>
      </c>
      <c r="AI352" s="1">
        <f>AN352+AN353</f>
        <v/>
      </c>
      <c r="AJ352" s="1">
        <f>AE352+AE353</f>
        <v/>
      </c>
      <c r="AK352" s="17">
        <f ref="AK352" t="array">1+(SUM(IF($AH$4:$AH$403&gt;AH352,1,0))+SUM(IF($AH$4:$AH$403=AH352,IF($AI$4:$AI$403&gt;AI352,1,0),0))+SUM(IF($AH$4:$AH$403=AH352,IF($AI$4:$AI$403=AI352,IF($AJ$4:$AJ$403&lt;AJ352,1,0),0),0))+SUM(IF($AH$4:$AH$403=AH352,IF($AI$4:$AI$403=AI352,IF($AJ$4:$AJ$403=AJ352,IF($AQ$4:$AQ$403&gt;AQ352,1,0),0),0),0)))*2</f>
        <v/>
      </c>
      <c r="AL352" s="1" t="n">
        <v>349</v>
      </c>
      <c r="AM352" s="151" t="n"/>
      <c r="AN352" s="151">
        <f>G352+K352+O352+S352+W352+AA352</f>
        <v/>
      </c>
      <c r="AO352" s="151">
        <f>F352+J352+N352+R352+V352+Z352</f>
        <v/>
      </c>
      <c r="AP352" t="n">
        <v>52</v>
      </c>
      <c r="AQ352" t="n">
        <v>52</v>
      </c>
      <c r="AR352">
        <f>AD352+AD353+AD354+AD355</f>
        <v/>
      </c>
      <c r="AS352">
        <f>AN352+AN353+AN354+AN355</f>
        <v/>
      </c>
      <c r="AT352">
        <f>AE352+AE353+AE354+AE355</f>
        <v/>
      </c>
      <c r="AU352" s="151">
        <f ref="AU352" t="array">1+(SUM(IF($AR$4:$AR$403&gt;AR352,1,0))+SUM(IF($AR$4:$AR$403=AR352,IF($AS$4:$AS$403&gt;AS352,1,0),0))+SUM(IF($AR$4:$AR$403=AR352,IF($AS$4:$AS$403=AS352,IF($AT$4:$AT$403&lt;AT352,1,0),0),0))+SUM(IF($AR$4:$AR$403=AR352,IF($AS$4:$AS$403=AS352,IF($AT$4:$AT$403=AT352,IF($AW$4:$AW$403&gt;AW352,1,0),0),0),0)))*4</f>
        <v/>
      </c>
      <c r="AV352" t="n">
        <v>349</v>
      </c>
      <c r="AW352">
        <f>AP352</f>
        <v/>
      </c>
    </row>
    <row customHeight="1" ht="15" r="353" s="149">
      <c r="A353" s="151" t="n">
        <v>350</v>
      </c>
      <c r="B353" s="19" t="n"/>
      <c r="C353" s="21" t="n"/>
      <c r="D353" s="22" t="n"/>
      <c r="E353" s="20" t="n"/>
      <c r="F353" s="151" t="n"/>
      <c r="G353" s="151" t="n"/>
      <c r="H353" s="151" t="n"/>
      <c r="I353" s="151">
        <f>F353+G353</f>
        <v/>
      </c>
      <c r="J353" s="151" t="n"/>
      <c r="K353" s="151" t="n"/>
      <c r="L353" s="151" t="n"/>
      <c r="M353" s="151">
        <f>J353+K353</f>
        <v/>
      </c>
      <c r="N353" s="151" t="n"/>
      <c r="O353" s="151" t="n"/>
      <c r="P353" s="151" t="n"/>
      <c r="Q353" s="151">
        <f>N353+O353</f>
        <v/>
      </c>
      <c r="R353" s="151" t="n"/>
      <c r="S353" s="151" t="n"/>
      <c r="T353" s="151" t="n"/>
      <c r="U353" s="151">
        <f>R353+S353</f>
        <v/>
      </c>
      <c r="V353" s="151" t="n"/>
      <c r="W353" s="151" t="n"/>
      <c r="X353" s="151" t="n"/>
      <c r="Y353" s="151">
        <f>V353+W353</f>
        <v/>
      </c>
      <c r="Z353" s="151" t="n"/>
      <c r="AA353" s="151" t="n"/>
      <c r="AB353" s="151" t="n"/>
      <c r="AC353" s="151">
        <f>Z353+AA353</f>
        <v/>
      </c>
      <c r="AD353" s="151">
        <f>I353+M353+Q353+U353+Y353+AC353</f>
        <v/>
      </c>
      <c r="AE353" s="151">
        <f>H353+L353+P353+T353+X353+AB353</f>
        <v/>
      </c>
      <c r="AF353" s="151">
        <f ref="AF353" t="array">1+COUNTIF($AD$4:$AD$403,"&gt;"&amp;AD353)+SUM(IF($AD$4:$AD$403=AD353,IF($AN$4:$AN$403&gt;AN353,1,0),0))+SUM(IF($AD$4:$AD$403=AD353,IF($AN$4:$AN$403=AN353,IF($AE$4:$AE$403&lt;AE353,1,0),0),0))+SUM(IF($AD$4:$AD$403=AD353,IF($AN$4:$AN$403=AN353,IF($AE$4:$AE$403=AE353,IF($AP$4:$AP$403&gt;AP353,1,0),0),0),0))</f>
        <v/>
      </c>
      <c r="AG353" s="1" t="n">
        <v>350</v>
      </c>
      <c r="AK353" s="151">
        <f>AK352+1</f>
        <v/>
      </c>
      <c r="AL353" s="1" t="n">
        <v>350</v>
      </c>
      <c r="AM353" s="151" t="n"/>
      <c r="AN353" s="151">
        <f>G353+K353+O353+S353+W353+AA353</f>
        <v/>
      </c>
      <c r="AO353" s="151">
        <f>F353+J353+N353+R353+V353+Z353</f>
        <v/>
      </c>
      <c r="AP353" t="n">
        <v>51</v>
      </c>
      <c r="AU353" s="151">
        <f>AU352+1</f>
        <v/>
      </c>
      <c r="AV353" t="n">
        <v>350</v>
      </c>
    </row>
    <row customHeight="1" ht="15" r="354" s="149">
      <c r="A354" s="151" t="n">
        <v>351</v>
      </c>
      <c r="B354" s="19" t="n"/>
      <c r="C354" s="21" t="n"/>
      <c r="D354" s="22" t="n"/>
      <c r="E354" s="20" t="n"/>
      <c r="F354" s="151" t="n"/>
      <c r="G354" s="151" t="n"/>
      <c r="H354" s="151" t="n"/>
      <c r="I354" s="151">
        <f>F354+G354</f>
        <v/>
      </c>
      <c r="J354" s="151" t="n"/>
      <c r="K354" s="151" t="n"/>
      <c r="L354" s="151" t="n"/>
      <c r="M354" s="151">
        <f>J354+K354</f>
        <v/>
      </c>
      <c r="N354" s="151" t="n"/>
      <c r="O354" s="151" t="n"/>
      <c r="P354" s="151" t="n"/>
      <c r="Q354" s="151">
        <f>N354+O354</f>
        <v/>
      </c>
      <c r="R354" s="151" t="n"/>
      <c r="S354" s="151" t="n"/>
      <c r="T354" s="151" t="n"/>
      <c r="U354" s="151">
        <f>R354+S354</f>
        <v/>
      </c>
      <c r="V354" s="151" t="n"/>
      <c r="W354" s="151" t="n"/>
      <c r="X354" s="151" t="n"/>
      <c r="Y354" s="151">
        <f>V354+W354</f>
        <v/>
      </c>
      <c r="Z354" s="151" t="n"/>
      <c r="AA354" s="151" t="n"/>
      <c r="AB354" s="151" t="n"/>
      <c r="AC354" s="151">
        <f>Z354+AA354</f>
        <v/>
      </c>
      <c r="AD354" s="151">
        <f>I354+M354+Q354+U354+Y354+AC354</f>
        <v/>
      </c>
      <c r="AE354" s="151">
        <f>H354+L354+P354+T354+X354+AB354</f>
        <v/>
      </c>
      <c r="AF354" s="151">
        <f ref="AF354" t="array">1+COUNTIF($AD$4:$AD$403,"&gt;"&amp;AD354)+SUM(IF($AD$4:$AD$403=AD354,IF($AN$4:$AN$403&gt;AN354,1,0),0))+SUM(IF($AD$4:$AD$403=AD354,IF($AN$4:$AN$403=AN354,IF($AE$4:$AE$403&lt;AE354,1,0),0),0))+SUM(IF($AD$4:$AD$403=AD354,IF($AN$4:$AN$403=AN354,IF($AE$4:$AE$403=AE354,IF($AP$4:$AP$403&gt;AP354,1,0),0),0),0))</f>
        <v/>
      </c>
      <c r="AG354" s="1" t="n">
        <v>351</v>
      </c>
      <c r="AH354" s="1">
        <f>AD354+AD355</f>
        <v/>
      </c>
      <c r="AI354" s="1">
        <f>AN354+AN355</f>
        <v/>
      </c>
      <c r="AJ354" s="1">
        <f>AE354+AE355</f>
        <v/>
      </c>
      <c r="AK354" s="17">
        <f ref="AK354" t="array">1+(SUM(IF($AH$4:$AH$403&gt;AH354,1,0))+SUM(IF($AH$4:$AH$403=AH354,IF($AI$4:$AI$403&gt;AI354,1,0),0))+SUM(IF($AH$4:$AH$403=AH354,IF($AI$4:$AI$403=AI354,IF($AJ$4:$AJ$403&lt;AJ354,1,0),0),0))+SUM(IF($AH$4:$AH$403=AH354,IF($AI$4:$AI$403=AI354,IF($AJ$4:$AJ$403=AJ354,IF($AQ$4:$AQ$403&gt;AQ354,1,0),0),0),0)))*2</f>
        <v/>
      </c>
      <c r="AL354" s="1" t="n">
        <v>351</v>
      </c>
      <c r="AM354" s="151" t="n"/>
      <c r="AN354" s="151">
        <f>G354+K354+O354+S354+W354+AA354</f>
        <v/>
      </c>
      <c r="AO354" s="151">
        <f>F354+J354+N354+R354+V354+Z354</f>
        <v/>
      </c>
      <c r="AP354" t="n">
        <v>50</v>
      </c>
      <c r="AQ354" t="n">
        <v>50</v>
      </c>
      <c r="AU354" s="151">
        <f>AU352+2</f>
        <v/>
      </c>
      <c r="AV354" t="n">
        <v>351</v>
      </c>
    </row>
    <row customHeight="1" ht="15" r="355" s="149">
      <c r="A355" s="151" t="n">
        <v>352</v>
      </c>
      <c r="B355" s="19" t="n"/>
      <c r="C355" s="21" t="n"/>
      <c r="D355" s="22" t="n"/>
      <c r="E355" s="20" t="n"/>
      <c r="F355" s="151" t="n"/>
      <c r="G355" s="151" t="n"/>
      <c r="H355" s="151" t="n"/>
      <c r="I355" s="151">
        <f>F355+G355</f>
        <v/>
      </c>
      <c r="J355" s="151" t="n"/>
      <c r="K355" s="151" t="n"/>
      <c r="L355" s="151" t="n"/>
      <c r="M355" s="151">
        <f>J355+K355</f>
        <v/>
      </c>
      <c r="N355" s="151" t="n"/>
      <c r="O355" s="151" t="n"/>
      <c r="P355" s="151" t="n"/>
      <c r="Q355" s="151">
        <f>N355+O355</f>
        <v/>
      </c>
      <c r="R355" s="151" t="n"/>
      <c r="S355" s="151" t="n"/>
      <c r="T355" s="151" t="n"/>
      <c r="U355" s="151">
        <f>R355+S355</f>
        <v/>
      </c>
      <c r="V355" s="151" t="n"/>
      <c r="W355" s="151" t="n"/>
      <c r="X355" s="151" t="n"/>
      <c r="Y355" s="151">
        <f>V355+W355</f>
        <v/>
      </c>
      <c r="Z355" s="151" t="n"/>
      <c r="AA355" s="151" t="n"/>
      <c r="AB355" s="151" t="n"/>
      <c r="AC355" s="151">
        <f>Z355+AA355</f>
        <v/>
      </c>
      <c r="AD355" s="151">
        <f>I355+M355+Q355+U355+Y355+AC355</f>
        <v/>
      </c>
      <c r="AE355" s="151">
        <f>H355+L355+P355+T355+X355+AB355</f>
        <v/>
      </c>
      <c r="AF355" s="151">
        <f ref="AF355" t="array">1+COUNTIF($AD$4:$AD$403,"&gt;"&amp;AD355)+SUM(IF($AD$4:$AD$403=AD355,IF($AN$4:$AN$403&gt;AN355,1,0),0))+SUM(IF($AD$4:$AD$403=AD355,IF($AN$4:$AN$403=AN355,IF($AE$4:$AE$403&lt;AE355,1,0),0),0))+SUM(IF($AD$4:$AD$403=AD355,IF($AN$4:$AN$403=AN355,IF($AE$4:$AE$403=AE355,IF($AP$4:$AP$403&gt;AP355,1,0),0),0),0))</f>
        <v/>
      </c>
      <c r="AG355" s="1" t="n">
        <v>352</v>
      </c>
      <c r="AK355" s="151">
        <f>AK354+1</f>
        <v/>
      </c>
      <c r="AL355" s="1" t="n">
        <v>352</v>
      </c>
      <c r="AM355" s="151" t="n"/>
      <c r="AN355" s="151">
        <f>G355+K355+O355+S355+W355+AA355</f>
        <v/>
      </c>
      <c r="AO355" s="151">
        <f>F355+J355+N355+R355+V355+Z355</f>
        <v/>
      </c>
      <c r="AP355" t="n">
        <v>49</v>
      </c>
      <c r="AU355" s="151">
        <f>AU352+3</f>
        <v/>
      </c>
      <c r="AV355" t="n">
        <v>352</v>
      </c>
    </row>
    <row customHeight="1" ht="15" r="356" s="149">
      <c r="A356" s="151" t="n">
        <v>353</v>
      </c>
      <c r="B356" s="19" t="n"/>
      <c r="C356" s="21" t="n"/>
      <c r="D356" s="22" t="n"/>
      <c r="E356" s="20" t="n"/>
      <c r="F356" s="151" t="n"/>
      <c r="G356" s="151" t="n"/>
      <c r="H356" s="151" t="n"/>
      <c r="I356" s="151">
        <f>F356+G356</f>
        <v/>
      </c>
      <c r="J356" s="151" t="n"/>
      <c r="K356" s="151" t="n"/>
      <c r="L356" s="151" t="n"/>
      <c r="M356" s="151">
        <f>J356+K356</f>
        <v/>
      </c>
      <c r="N356" s="151" t="n"/>
      <c r="O356" s="151" t="n"/>
      <c r="P356" s="151" t="n"/>
      <c r="Q356" s="151">
        <f>N356+O356</f>
        <v/>
      </c>
      <c r="R356" s="151" t="n"/>
      <c r="S356" s="151" t="n"/>
      <c r="T356" s="151" t="n"/>
      <c r="U356" s="151">
        <f>R356+S356</f>
        <v/>
      </c>
      <c r="V356" s="151" t="n"/>
      <c r="W356" s="151" t="n"/>
      <c r="X356" s="151" t="n"/>
      <c r="Y356" s="151">
        <f>V356+W356</f>
        <v/>
      </c>
      <c r="Z356" s="151" t="n"/>
      <c r="AA356" s="151" t="n"/>
      <c r="AB356" s="151" t="n"/>
      <c r="AC356" s="151">
        <f>Z356+AA356</f>
        <v/>
      </c>
      <c r="AD356" s="151">
        <f>I356+M356+Q356+U356+Y356+AC356</f>
        <v/>
      </c>
      <c r="AE356" s="151">
        <f>H356+L356+P356+T356+X356+AB356</f>
        <v/>
      </c>
      <c r="AF356" s="151">
        <f ref="AF356" t="array">1+COUNTIF($AD$4:$AD$403,"&gt;"&amp;AD356)+SUM(IF($AD$4:$AD$403=AD356,IF($AN$4:$AN$403&gt;AN356,1,0),0))+SUM(IF($AD$4:$AD$403=AD356,IF($AN$4:$AN$403=AN356,IF($AE$4:$AE$403&lt;AE356,1,0),0),0))+SUM(IF($AD$4:$AD$403=AD356,IF($AN$4:$AN$403=AN356,IF($AE$4:$AE$403=AE356,IF($AP$4:$AP$403&gt;AP356,1,0),0),0),0))</f>
        <v/>
      </c>
      <c r="AG356" s="1" t="n">
        <v>353</v>
      </c>
      <c r="AH356" s="1">
        <f>AD356+AD357</f>
        <v/>
      </c>
      <c r="AI356" s="1">
        <f>AN356+AN357</f>
        <v/>
      </c>
      <c r="AJ356" s="1">
        <f>AE356+AE357</f>
        <v/>
      </c>
      <c r="AK356" s="17">
        <f ref="AK356" t="array">1+(SUM(IF($AH$4:$AH$403&gt;AH356,1,0))+SUM(IF($AH$4:$AH$403=AH356,IF($AI$4:$AI$403&gt;AI356,1,0),0))+SUM(IF($AH$4:$AH$403=AH356,IF($AI$4:$AI$403=AI356,IF($AJ$4:$AJ$403&lt;AJ356,1,0),0),0))+SUM(IF($AH$4:$AH$403=AH356,IF($AI$4:$AI$403=AI356,IF($AJ$4:$AJ$403=AJ356,IF($AQ$4:$AQ$403&gt;AQ356,1,0),0),0),0)))*2</f>
        <v/>
      </c>
      <c r="AL356" s="1" t="n">
        <v>353</v>
      </c>
      <c r="AM356" s="151" t="n"/>
      <c r="AN356" s="151">
        <f>G356+K356+O356+S356+W356+AA356</f>
        <v/>
      </c>
      <c r="AO356" s="151">
        <f>F356+J356+N356+R356+V356+Z356</f>
        <v/>
      </c>
      <c r="AP356" t="n">
        <v>48</v>
      </c>
      <c r="AQ356" t="n">
        <v>48</v>
      </c>
      <c r="AR356">
        <f>AD356+AD357+AD358+AD359</f>
        <v/>
      </c>
      <c r="AS356">
        <f>AN356+AN357+AN358+AN359</f>
        <v/>
      </c>
      <c r="AT356">
        <f>AE356+AE357+AE358+AE359</f>
        <v/>
      </c>
      <c r="AU356" s="151">
        <f ref="AU356" t="array">1+(SUM(IF($AR$4:$AR$403&gt;AR356,1,0))+SUM(IF($AR$4:$AR$403=AR356,IF($AS$4:$AS$403&gt;AS356,1,0),0))+SUM(IF($AR$4:$AR$403=AR356,IF($AS$4:$AS$403=AS356,IF($AT$4:$AT$403&lt;AT356,1,0),0),0))+SUM(IF($AR$4:$AR$403=AR356,IF($AS$4:$AS$403=AS356,IF($AT$4:$AT$403=AT356,IF($AW$4:$AW$403&gt;AW356,1,0),0),0),0)))*4</f>
        <v/>
      </c>
      <c r="AV356" t="n">
        <v>353</v>
      </c>
      <c r="AW356">
        <f>AP356</f>
        <v/>
      </c>
    </row>
    <row customHeight="1" ht="15" r="357" s="149">
      <c r="A357" s="151" t="n">
        <v>354</v>
      </c>
      <c r="B357" s="19" t="n"/>
      <c r="C357" s="21" t="n"/>
      <c r="D357" s="22" t="n"/>
      <c r="E357" s="20" t="n"/>
      <c r="F357" s="151" t="n"/>
      <c r="G357" s="151" t="n"/>
      <c r="H357" s="151" t="n"/>
      <c r="I357" s="151">
        <f>F357+G357</f>
        <v/>
      </c>
      <c r="J357" s="151" t="n"/>
      <c r="K357" s="151" t="n"/>
      <c r="L357" s="151" t="n"/>
      <c r="M357" s="151">
        <f>J357+K357</f>
        <v/>
      </c>
      <c r="N357" s="151" t="n"/>
      <c r="O357" s="151" t="n"/>
      <c r="P357" s="151" t="n"/>
      <c r="Q357" s="151">
        <f>N357+O357</f>
        <v/>
      </c>
      <c r="R357" s="151" t="n"/>
      <c r="S357" s="151" t="n"/>
      <c r="T357" s="151" t="n"/>
      <c r="U357" s="151">
        <f>R357+S357</f>
        <v/>
      </c>
      <c r="V357" s="151" t="n"/>
      <c r="W357" s="151" t="n"/>
      <c r="X357" s="151" t="n"/>
      <c r="Y357" s="151">
        <f>V357+W357</f>
        <v/>
      </c>
      <c r="Z357" s="151" t="n"/>
      <c r="AA357" s="151" t="n"/>
      <c r="AB357" s="151" t="n"/>
      <c r="AC357" s="151">
        <f>Z357+AA357</f>
        <v/>
      </c>
      <c r="AD357" s="151">
        <f>I357+M357+Q357+U357+Y357+AC357</f>
        <v/>
      </c>
      <c r="AE357" s="151">
        <f>H357+L357+P357+T357+X357+AB357</f>
        <v/>
      </c>
      <c r="AF357" s="151">
        <f ref="AF357" t="array">1+COUNTIF($AD$4:$AD$403,"&gt;"&amp;AD357)+SUM(IF($AD$4:$AD$403=AD357,IF($AN$4:$AN$403&gt;AN357,1,0),0))+SUM(IF($AD$4:$AD$403=AD357,IF($AN$4:$AN$403=AN357,IF($AE$4:$AE$403&lt;AE357,1,0),0),0))+SUM(IF($AD$4:$AD$403=AD357,IF($AN$4:$AN$403=AN357,IF($AE$4:$AE$403=AE357,IF($AP$4:$AP$403&gt;AP357,1,0),0),0),0))</f>
        <v/>
      </c>
      <c r="AG357" s="1" t="n">
        <v>354</v>
      </c>
      <c r="AK357" s="151">
        <f>AK356+1</f>
        <v/>
      </c>
      <c r="AL357" s="1" t="n">
        <v>354</v>
      </c>
      <c r="AM357" s="151" t="n"/>
      <c r="AN357" s="151">
        <f>G357+K357+O357+S357+W357+AA357</f>
        <v/>
      </c>
      <c r="AO357" s="151">
        <f>F357+J357+N357+R357+V357+Z357</f>
        <v/>
      </c>
      <c r="AP357" t="n">
        <v>47</v>
      </c>
      <c r="AU357" s="151">
        <f>AU356+1</f>
        <v/>
      </c>
      <c r="AV357" t="n">
        <v>354</v>
      </c>
    </row>
    <row customHeight="1" ht="15" r="358" s="149">
      <c r="A358" s="151" t="n">
        <v>355</v>
      </c>
      <c r="B358" s="19" t="n"/>
      <c r="C358" s="21" t="n"/>
      <c r="D358" s="22" t="n"/>
      <c r="E358" s="20" t="n"/>
      <c r="F358" s="151" t="n"/>
      <c r="G358" s="151" t="n"/>
      <c r="H358" s="151" t="n"/>
      <c r="I358" s="151">
        <f>F358+G358</f>
        <v/>
      </c>
      <c r="J358" s="151" t="n"/>
      <c r="K358" s="151" t="n"/>
      <c r="L358" s="151" t="n"/>
      <c r="M358" s="151">
        <f>J358+K358</f>
        <v/>
      </c>
      <c r="N358" s="151" t="n"/>
      <c r="O358" s="151" t="n"/>
      <c r="P358" s="151" t="n"/>
      <c r="Q358" s="151">
        <f>N358+O358</f>
        <v/>
      </c>
      <c r="R358" s="151" t="n"/>
      <c r="S358" s="151" t="n"/>
      <c r="T358" s="151" t="n"/>
      <c r="U358" s="151">
        <f>R358+S358</f>
        <v/>
      </c>
      <c r="V358" s="151" t="n"/>
      <c r="W358" s="151" t="n"/>
      <c r="X358" s="151" t="n"/>
      <c r="Y358" s="151">
        <f>V358+W358</f>
        <v/>
      </c>
      <c r="Z358" s="151" t="n"/>
      <c r="AA358" s="151" t="n"/>
      <c r="AB358" s="151" t="n"/>
      <c r="AC358" s="151">
        <f>Z358+AA358</f>
        <v/>
      </c>
      <c r="AD358" s="151">
        <f>I358+M358+Q358+U358+Y358+AC358</f>
        <v/>
      </c>
      <c r="AE358" s="151">
        <f>H358+L358+P358+T358+X358+AB358</f>
        <v/>
      </c>
      <c r="AF358" s="151">
        <f ref="AF358" t="array">1+COUNTIF($AD$4:$AD$403,"&gt;"&amp;AD358)+SUM(IF($AD$4:$AD$403=AD358,IF($AN$4:$AN$403&gt;AN358,1,0),0))+SUM(IF($AD$4:$AD$403=AD358,IF($AN$4:$AN$403=AN358,IF($AE$4:$AE$403&lt;AE358,1,0),0),0))+SUM(IF($AD$4:$AD$403=AD358,IF($AN$4:$AN$403=AN358,IF($AE$4:$AE$403=AE358,IF($AP$4:$AP$403&gt;AP358,1,0),0),0),0))</f>
        <v/>
      </c>
      <c r="AG358" s="1" t="n">
        <v>355</v>
      </c>
      <c r="AH358" s="1">
        <f>AD358+AD359</f>
        <v/>
      </c>
      <c r="AI358" s="1">
        <f>AN358+AN359</f>
        <v/>
      </c>
      <c r="AJ358" s="1">
        <f>AE358+AE359</f>
        <v/>
      </c>
      <c r="AK358" s="17">
        <f ref="AK358" t="array">1+(SUM(IF($AH$4:$AH$403&gt;AH358,1,0))+SUM(IF($AH$4:$AH$403=AH358,IF($AI$4:$AI$403&gt;AI358,1,0),0))+SUM(IF($AH$4:$AH$403=AH358,IF($AI$4:$AI$403=AI358,IF($AJ$4:$AJ$403&lt;AJ358,1,0),0),0))+SUM(IF($AH$4:$AH$403=AH358,IF($AI$4:$AI$403=AI358,IF($AJ$4:$AJ$403=AJ358,IF($AQ$4:$AQ$403&gt;AQ358,1,0),0),0),0)))*2</f>
        <v/>
      </c>
      <c r="AL358" s="1" t="n">
        <v>355</v>
      </c>
      <c r="AM358" s="151" t="n"/>
      <c r="AN358" s="151">
        <f>G358+K358+O358+S358+W358+AA358</f>
        <v/>
      </c>
      <c r="AO358" s="151">
        <f>F358+J358+N358+R358+V358+Z358</f>
        <v/>
      </c>
      <c r="AP358" t="n">
        <v>46</v>
      </c>
      <c r="AQ358" t="n">
        <v>46</v>
      </c>
      <c r="AU358" s="151">
        <f>AU356+2</f>
        <v/>
      </c>
      <c r="AV358" t="n">
        <v>355</v>
      </c>
    </row>
    <row customHeight="1" ht="15" r="359" s="149">
      <c r="A359" s="151" t="n">
        <v>356</v>
      </c>
      <c r="B359" s="19" t="n"/>
      <c r="C359" s="21" t="n"/>
      <c r="D359" s="22" t="n"/>
      <c r="E359" s="20" t="n"/>
      <c r="F359" s="151" t="n"/>
      <c r="G359" s="151" t="n"/>
      <c r="H359" s="151" t="n"/>
      <c r="I359" s="151">
        <f>F359+G359</f>
        <v/>
      </c>
      <c r="J359" s="151" t="n"/>
      <c r="K359" s="151" t="n"/>
      <c r="L359" s="151" t="n"/>
      <c r="M359" s="151">
        <f>J359+K359</f>
        <v/>
      </c>
      <c r="N359" s="151" t="n"/>
      <c r="O359" s="151" t="n"/>
      <c r="P359" s="151" t="n"/>
      <c r="Q359" s="151">
        <f>N359+O359</f>
        <v/>
      </c>
      <c r="R359" s="151" t="n"/>
      <c r="S359" s="151" t="n"/>
      <c r="T359" s="151" t="n"/>
      <c r="U359" s="151">
        <f>R359+S359</f>
        <v/>
      </c>
      <c r="V359" s="151" t="n"/>
      <c r="W359" s="151" t="n"/>
      <c r="X359" s="151" t="n"/>
      <c r="Y359" s="151">
        <f>V359+W359</f>
        <v/>
      </c>
      <c r="Z359" s="151" t="n"/>
      <c r="AA359" s="151" t="n"/>
      <c r="AB359" s="151" t="n"/>
      <c r="AC359" s="151">
        <f>Z359+AA359</f>
        <v/>
      </c>
      <c r="AD359" s="151">
        <f>I359+M359+Q359+U359+Y359+AC359</f>
        <v/>
      </c>
      <c r="AE359" s="151">
        <f>H359+L359+P359+T359+X359+AB359</f>
        <v/>
      </c>
      <c r="AF359" s="151">
        <f ref="AF359" t="array">1+COUNTIF($AD$4:$AD$403,"&gt;"&amp;AD359)+SUM(IF($AD$4:$AD$403=AD359,IF($AN$4:$AN$403&gt;AN359,1,0),0))+SUM(IF($AD$4:$AD$403=AD359,IF($AN$4:$AN$403=AN359,IF($AE$4:$AE$403&lt;AE359,1,0),0),0))+SUM(IF($AD$4:$AD$403=AD359,IF($AN$4:$AN$403=AN359,IF($AE$4:$AE$403=AE359,IF($AP$4:$AP$403&gt;AP359,1,0),0),0),0))</f>
        <v/>
      </c>
      <c r="AG359" s="1" t="n">
        <v>356</v>
      </c>
      <c r="AK359" s="151">
        <f>AK358+1</f>
        <v/>
      </c>
      <c r="AL359" s="1" t="n">
        <v>356</v>
      </c>
      <c r="AM359" s="151" t="n"/>
      <c r="AN359" s="151">
        <f>G359+K359+O359+S359+W359+AA359</f>
        <v/>
      </c>
      <c r="AO359" s="151">
        <f>F359+J359+N359+R359+V359+Z359</f>
        <v/>
      </c>
      <c r="AP359" t="n">
        <v>45</v>
      </c>
      <c r="AU359" s="151">
        <f>AU356+3</f>
        <v/>
      </c>
      <c r="AV359" t="n">
        <v>356</v>
      </c>
    </row>
    <row customHeight="1" ht="15" r="360" s="149">
      <c r="A360" s="151" t="n">
        <v>357</v>
      </c>
      <c r="B360" s="19" t="n"/>
      <c r="C360" s="21" t="n"/>
      <c r="D360" s="22" t="n"/>
      <c r="E360" s="20" t="n"/>
      <c r="F360" s="151" t="n"/>
      <c r="G360" s="151" t="n"/>
      <c r="H360" s="151" t="n"/>
      <c r="I360" s="151">
        <f>F360+G360</f>
        <v/>
      </c>
      <c r="J360" s="151" t="n"/>
      <c r="K360" s="151" t="n"/>
      <c r="L360" s="151" t="n"/>
      <c r="M360" s="151">
        <f>J360+K360</f>
        <v/>
      </c>
      <c r="N360" s="151" t="n"/>
      <c r="O360" s="151" t="n"/>
      <c r="P360" s="151" t="n"/>
      <c r="Q360" s="151">
        <f>N360+O360</f>
        <v/>
      </c>
      <c r="R360" s="151" t="n"/>
      <c r="S360" s="151" t="n"/>
      <c r="T360" s="151" t="n"/>
      <c r="U360" s="151">
        <f>R360+S360</f>
        <v/>
      </c>
      <c r="V360" s="151" t="n"/>
      <c r="W360" s="151" t="n"/>
      <c r="X360" s="151" t="n"/>
      <c r="Y360" s="151">
        <f>V360+W360</f>
        <v/>
      </c>
      <c r="Z360" s="151" t="n"/>
      <c r="AA360" s="151" t="n"/>
      <c r="AB360" s="151" t="n"/>
      <c r="AC360" s="151">
        <f>Z360+AA360</f>
        <v/>
      </c>
      <c r="AD360" s="151">
        <f>I360+M360+Q360+U360+Y360+AC360</f>
        <v/>
      </c>
      <c r="AE360" s="151">
        <f>H360+L360+P360+T360+X360+AB360</f>
        <v/>
      </c>
      <c r="AF360" s="151">
        <f ref="AF360" t="array">1+COUNTIF($AD$4:$AD$403,"&gt;"&amp;AD360)+SUM(IF($AD$4:$AD$403=AD360,IF($AN$4:$AN$403&gt;AN360,1,0),0))+SUM(IF($AD$4:$AD$403=AD360,IF($AN$4:$AN$403=AN360,IF($AE$4:$AE$403&lt;AE360,1,0),0),0))+SUM(IF($AD$4:$AD$403=AD360,IF($AN$4:$AN$403=AN360,IF($AE$4:$AE$403=AE360,IF($AP$4:$AP$403&gt;AP360,1,0),0),0),0))</f>
        <v/>
      </c>
      <c r="AG360" s="1" t="n">
        <v>357</v>
      </c>
      <c r="AH360" s="1">
        <f>AD360+AD361</f>
        <v/>
      </c>
      <c r="AI360" s="1">
        <f>AN360+AN361</f>
        <v/>
      </c>
      <c r="AJ360" s="1">
        <f>AE360+AE361</f>
        <v/>
      </c>
      <c r="AK360" s="17">
        <f ref="AK360" t="array">1+(SUM(IF($AH$4:$AH$403&gt;AH360,1,0))+SUM(IF($AH$4:$AH$403=AH360,IF($AI$4:$AI$403&gt;AI360,1,0),0))+SUM(IF($AH$4:$AH$403=AH360,IF($AI$4:$AI$403=AI360,IF($AJ$4:$AJ$403&lt;AJ360,1,0),0),0))+SUM(IF($AH$4:$AH$403=AH360,IF($AI$4:$AI$403=AI360,IF($AJ$4:$AJ$403=AJ360,IF($AQ$4:$AQ$403&gt;AQ360,1,0),0),0),0)))*2</f>
        <v/>
      </c>
      <c r="AL360" s="1" t="n">
        <v>357</v>
      </c>
      <c r="AM360" s="151" t="n"/>
      <c r="AN360" s="151">
        <f>G360+K360+O360+S360+W360+AA360</f>
        <v/>
      </c>
      <c r="AO360" s="151">
        <f>F360+J360+N360+R360+V360+Z360</f>
        <v/>
      </c>
      <c r="AP360" t="n">
        <v>44</v>
      </c>
      <c r="AQ360" t="n">
        <v>44</v>
      </c>
      <c r="AR360">
        <f>AD360+AD361+AD362+AD363</f>
        <v/>
      </c>
      <c r="AS360">
        <f>AN360+AN361+AN362+AN363</f>
        <v/>
      </c>
      <c r="AT360">
        <f>AE360+AE361+AE362+AE363</f>
        <v/>
      </c>
      <c r="AU360" s="151">
        <f ref="AU360" t="array">1+(SUM(IF($AR$4:$AR$403&gt;AR360,1,0))+SUM(IF($AR$4:$AR$403=AR360,IF($AS$4:$AS$403&gt;AS360,1,0),0))+SUM(IF($AR$4:$AR$403=AR360,IF($AS$4:$AS$403=AS360,IF($AT$4:$AT$403&lt;AT360,1,0),0),0))+SUM(IF($AR$4:$AR$403=AR360,IF($AS$4:$AS$403=AS360,IF($AT$4:$AT$403=AT360,IF($AW$4:$AW$403&gt;AW360,1,0),0),0),0)))*4</f>
        <v/>
      </c>
      <c r="AV360" t="n">
        <v>357</v>
      </c>
      <c r="AW360">
        <f>AP360</f>
        <v/>
      </c>
    </row>
    <row customHeight="1" ht="15" r="361" s="149">
      <c r="A361" s="151" t="n">
        <v>358</v>
      </c>
      <c r="B361" s="19" t="n"/>
      <c r="C361" s="21" t="n"/>
      <c r="D361" s="22" t="n"/>
      <c r="E361" s="20" t="n"/>
      <c r="F361" s="151" t="n"/>
      <c r="G361" s="151" t="n"/>
      <c r="H361" s="151" t="n"/>
      <c r="I361" s="151">
        <f>F361+G361</f>
        <v/>
      </c>
      <c r="J361" s="151" t="n"/>
      <c r="K361" s="151" t="n"/>
      <c r="L361" s="151" t="n"/>
      <c r="M361" s="151">
        <f>J361+K361</f>
        <v/>
      </c>
      <c r="N361" s="151" t="n"/>
      <c r="O361" s="151" t="n"/>
      <c r="P361" s="151" t="n"/>
      <c r="Q361" s="151">
        <f>N361+O361</f>
        <v/>
      </c>
      <c r="R361" s="151" t="n"/>
      <c r="S361" s="151" t="n"/>
      <c r="T361" s="151" t="n"/>
      <c r="U361" s="151">
        <f>R361+S361</f>
        <v/>
      </c>
      <c r="V361" s="151" t="n"/>
      <c r="W361" s="151" t="n"/>
      <c r="X361" s="151" t="n"/>
      <c r="Y361" s="151">
        <f>V361+W361</f>
        <v/>
      </c>
      <c r="Z361" s="151" t="n"/>
      <c r="AA361" s="151" t="n"/>
      <c r="AB361" s="151" t="n"/>
      <c r="AC361" s="151">
        <f>Z361+AA361</f>
        <v/>
      </c>
      <c r="AD361" s="151">
        <f>I361+M361+Q361+U361+Y361+AC361</f>
        <v/>
      </c>
      <c r="AE361" s="151">
        <f>H361+L361+P361+T361+X361+AB361</f>
        <v/>
      </c>
      <c r="AF361" s="151">
        <f ref="AF361" t="array">1+COUNTIF($AD$4:$AD$403,"&gt;"&amp;AD361)+SUM(IF($AD$4:$AD$403=AD361,IF($AN$4:$AN$403&gt;AN361,1,0),0))+SUM(IF($AD$4:$AD$403=AD361,IF($AN$4:$AN$403=AN361,IF($AE$4:$AE$403&lt;AE361,1,0),0),0))+SUM(IF($AD$4:$AD$403=AD361,IF($AN$4:$AN$403=AN361,IF($AE$4:$AE$403=AE361,IF($AP$4:$AP$403&gt;AP361,1,0),0),0),0))</f>
        <v/>
      </c>
      <c r="AG361" s="1" t="n">
        <v>358</v>
      </c>
      <c r="AK361" s="151">
        <f>AK360+1</f>
        <v/>
      </c>
      <c r="AL361" s="1" t="n">
        <v>358</v>
      </c>
      <c r="AM361" s="151" t="n"/>
      <c r="AN361" s="151">
        <f>G361+K361+O361+S361+W361+AA361</f>
        <v/>
      </c>
      <c r="AO361" s="151">
        <f>F361+J361+N361+R361+V361+Z361</f>
        <v/>
      </c>
      <c r="AP361" t="n">
        <v>43</v>
      </c>
      <c r="AU361" s="151">
        <f>AU360+1</f>
        <v/>
      </c>
      <c r="AV361" t="n">
        <v>358</v>
      </c>
    </row>
    <row customHeight="1" ht="15" r="362" s="149">
      <c r="A362" s="151" t="n">
        <v>359</v>
      </c>
      <c r="B362" s="19" t="n"/>
      <c r="C362" s="21" t="n"/>
      <c r="D362" s="22" t="n"/>
      <c r="E362" s="20" t="n"/>
      <c r="F362" s="151" t="n"/>
      <c r="G362" s="151" t="n"/>
      <c r="H362" s="151" t="n"/>
      <c r="I362" s="151">
        <f>F362+G362</f>
        <v/>
      </c>
      <c r="J362" s="151" t="n"/>
      <c r="K362" s="151" t="n"/>
      <c r="L362" s="151" t="n"/>
      <c r="M362" s="151">
        <f>J362+K362</f>
        <v/>
      </c>
      <c r="N362" s="151" t="n"/>
      <c r="O362" s="151" t="n"/>
      <c r="P362" s="151" t="n"/>
      <c r="Q362" s="151">
        <f>N362+O362</f>
        <v/>
      </c>
      <c r="R362" s="151" t="n"/>
      <c r="S362" s="151" t="n"/>
      <c r="T362" s="151" t="n"/>
      <c r="U362" s="151">
        <f>R362+S362</f>
        <v/>
      </c>
      <c r="V362" s="151" t="n"/>
      <c r="W362" s="151" t="n"/>
      <c r="X362" s="151" t="n"/>
      <c r="Y362" s="151">
        <f>V362+W362</f>
        <v/>
      </c>
      <c r="Z362" s="151" t="n"/>
      <c r="AA362" s="151" t="n"/>
      <c r="AB362" s="151" t="n"/>
      <c r="AC362" s="151">
        <f>Z362+AA362</f>
        <v/>
      </c>
      <c r="AD362" s="151">
        <f>I362+M362+Q362+U362+Y362+AC362</f>
        <v/>
      </c>
      <c r="AE362" s="151">
        <f>H362+L362+P362+T362+X362+AB362</f>
        <v/>
      </c>
      <c r="AF362" s="151">
        <f ref="AF362" t="array">1+COUNTIF($AD$4:$AD$403,"&gt;"&amp;AD362)+SUM(IF($AD$4:$AD$403=AD362,IF($AN$4:$AN$403&gt;AN362,1,0),0))+SUM(IF($AD$4:$AD$403=AD362,IF($AN$4:$AN$403=AN362,IF($AE$4:$AE$403&lt;AE362,1,0),0),0))+SUM(IF($AD$4:$AD$403=AD362,IF($AN$4:$AN$403=AN362,IF($AE$4:$AE$403=AE362,IF($AP$4:$AP$403&gt;AP362,1,0),0),0),0))</f>
        <v/>
      </c>
      <c r="AG362" s="1" t="n">
        <v>359</v>
      </c>
      <c r="AH362" s="1">
        <f>AD362+AD363</f>
        <v/>
      </c>
      <c r="AI362" s="1">
        <f>AN362+AN363</f>
        <v/>
      </c>
      <c r="AJ362" s="1">
        <f>AE362+AE363</f>
        <v/>
      </c>
      <c r="AK362" s="17">
        <f ref="AK362" t="array">1+(SUM(IF($AH$4:$AH$403&gt;AH362,1,0))+SUM(IF($AH$4:$AH$403=AH362,IF($AI$4:$AI$403&gt;AI362,1,0),0))+SUM(IF($AH$4:$AH$403=AH362,IF($AI$4:$AI$403=AI362,IF($AJ$4:$AJ$403&lt;AJ362,1,0),0),0))+SUM(IF($AH$4:$AH$403=AH362,IF($AI$4:$AI$403=AI362,IF($AJ$4:$AJ$403=AJ362,IF($AQ$4:$AQ$403&gt;AQ362,1,0),0),0),0)))*2</f>
        <v/>
      </c>
      <c r="AL362" s="1" t="n">
        <v>359</v>
      </c>
      <c r="AM362" s="151" t="n"/>
      <c r="AN362" s="151">
        <f>G362+K362+O362+S362+W362+AA362</f>
        <v/>
      </c>
      <c r="AO362" s="151">
        <f>F362+J362+N362+R362+V362+Z362</f>
        <v/>
      </c>
      <c r="AP362" t="n">
        <v>42</v>
      </c>
      <c r="AQ362" t="n">
        <v>42</v>
      </c>
      <c r="AU362" s="151">
        <f>AU360+2</f>
        <v/>
      </c>
      <c r="AV362" t="n">
        <v>359</v>
      </c>
    </row>
    <row customHeight="1" ht="15" r="363" s="149">
      <c r="A363" s="151" t="n">
        <v>360</v>
      </c>
      <c r="B363" s="19" t="n"/>
      <c r="C363" s="21" t="n"/>
      <c r="D363" s="22" t="n"/>
      <c r="E363" s="20" t="n"/>
      <c r="F363" s="151" t="n"/>
      <c r="G363" s="151" t="n"/>
      <c r="H363" s="151" t="n"/>
      <c r="I363" s="151">
        <f>F363+G363</f>
        <v/>
      </c>
      <c r="J363" s="151" t="n"/>
      <c r="K363" s="151" t="n"/>
      <c r="L363" s="151" t="n"/>
      <c r="M363" s="151">
        <f>J363+K363</f>
        <v/>
      </c>
      <c r="N363" s="151" t="n"/>
      <c r="O363" s="151" t="n"/>
      <c r="P363" s="151" t="n"/>
      <c r="Q363" s="151">
        <f>N363+O363</f>
        <v/>
      </c>
      <c r="R363" s="151" t="n"/>
      <c r="S363" s="151" t="n"/>
      <c r="T363" s="151" t="n"/>
      <c r="U363" s="151">
        <f>R363+S363</f>
        <v/>
      </c>
      <c r="V363" s="151" t="n"/>
      <c r="W363" s="151" t="n"/>
      <c r="X363" s="151" t="n"/>
      <c r="Y363" s="151">
        <f>V363+W363</f>
        <v/>
      </c>
      <c r="Z363" s="151" t="n"/>
      <c r="AA363" s="151" t="n"/>
      <c r="AB363" s="151" t="n"/>
      <c r="AC363" s="151">
        <f>Z363+AA363</f>
        <v/>
      </c>
      <c r="AD363" s="151">
        <f>I363+M363+Q363+U363+Y363+AC363</f>
        <v/>
      </c>
      <c r="AE363" s="151">
        <f>H363+L363+P363+T363+X363+AB363</f>
        <v/>
      </c>
      <c r="AF363" s="151">
        <f ref="AF363" t="array">1+COUNTIF($AD$4:$AD$403,"&gt;"&amp;AD363)+SUM(IF($AD$4:$AD$403=AD363,IF($AN$4:$AN$403&gt;AN363,1,0),0))+SUM(IF($AD$4:$AD$403=AD363,IF($AN$4:$AN$403=AN363,IF($AE$4:$AE$403&lt;AE363,1,0),0),0))+SUM(IF($AD$4:$AD$403=AD363,IF($AN$4:$AN$403=AN363,IF($AE$4:$AE$403=AE363,IF($AP$4:$AP$403&gt;AP363,1,0),0),0),0))</f>
        <v/>
      </c>
      <c r="AG363" s="1" t="n">
        <v>360</v>
      </c>
      <c r="AK363" s="151">
        <f>AK362+1</f>
        <v/>
      </c>
      <c r="AL363" s="1" t="n">
        <v>360</v>
      </c>
      <c r="AM363" s="151" t="n"/>
      <c r="AN363" s="151">
        <f>G363+K363+O363+S363+W363+AA363</f>
        <v/>
      </c>
      <c r="AO363" s="151">
        <f>F363+J363+N363+R363+V363+Z363</f>
        <v/>
      </c>
      <c r="AP363" t="n">
        <v>41</v>
      </c>
      <c r="AU363" s="151">
        <f>AU360+3</f>
        <v/>
      </c>
      <c r="AV363" t="n">
        <v>360</v>
      </c>
    </row>
    <row customHeight="1" ht="15" r="364" s="149">
      <c r="A364" s="151" t="n">
        <v>361</v>
      </c>
      <c r="B364" s="19" t="n"/>
      <c r="C364" s="21" t="n"/>
      <c r="D364" s="22" t="n"/>
      <c r="E364" s="20" t="n"/>
      <c r="F364" s="151" t="n"/>
      <c r="G364" s="151" t="n"/>
      <c r="H364" s="151" t="n"/>
      <c r="I364" s="151">
        <f>F364+G364</f>
        <v/>
      </c>
      <c r="J364" s="151" t="n"/>
      <c r="K364" s="151" t="n"/>
      <c r="L364" s="151" t="n"/>
      <c r="M364" s="151">
        <f>J364+K364</f>
        <v/>
      </c>
      <c r="N364" s="151" t="n"/>
      <c r="O364" s="151" t="n"/>
      <c r="P364" s="151" t="n"/>
      <c r="Q364" s="151">
        <f>N364+O364</f>
        <v/>
      </c>
      <c r="R364" s="151" t="n"/>
      <c r="S364" s="151" t="n"/>
      <c r="T364" s="151" t="n"/>
      <c r="U364" s="151">
        <f>R364+S364</f>
        <v/>
      </c>
      <c r="V364" s="151" t="n"/>
      <c r="W364" s="151" t="n"/>
      <c r="X364" s="151" t="n"/>
      <c r="Y364" s="151">
        <f>V364+W364</f>
        <v/>
      </c>
      <c r="Z364" s="151" t="n"/>
      <c r="AA364" s="151" t="n"/>
      <c r="AB364" s="151" t="n"/>
      <c r="AC364" s="151">
        <f>Z364+AA364</f>
        <v/>
      </c>
      <c r="AD364" s="151">
        <f>I364+M364+Q364+U364+Y364+AC364</f>
        <v/>
      </c>
      <c r="AE364" s="151">
        <f>H364+L364+P364+T364+X364+AB364</f>
        <v/>
      </c>
      <c r="AF364" s="151">
        <f ref="AF364" t="array">1+COUNTIF($AD$4:$AD$403,"&gt;"&amp;AD364)+SUM(IF($AD$4:$AD$403=AD364,IF($AN$4:$AN$403&gt;AN364,1,0),0))+SUM(IF($AD$4:$AD$403=AD364,IF($AN$4:$AN$403=AN364,IF($AE$4:$AE$403&lt;AE364,1,0),0),0))+SUM(IF($AD$4:$AD$403=AD364,IF($AN$4:$AN$403=AN364,IF($AE$4:$AE$403=AE364,IF($AP$4:$AP$403&gt;AP364,1,0),0),0),0))</f>
        <v/>
      </c>
      <c r="AG364" s="1" t="n">
        <v>361</v>
      </c>
      <c r="AH364" s="1">
        <f>AD364+AD365</f>
        <v/>
      </c>
      <c r="AI364" s="1">
        <f>AN364+AN365</f>
        <v/>
      </c>
      <c r="AJ364" s="1">
        <f>AE364+AE365</f>
        <v/>
      </c>
      <c r="AK364" s="17">
        <f ref="AK364" t="array">1+(SUM(IF($AH$4:$AH$403&gt;AH364,1,0))+SUM(IF($AH$4:$AH$403=AH364,IF($AI$4:$AI$403&gt;AI364,1,0),0))+SUM(IF($AH$4:$AH$403=AH364,IF($AI$4:$AI$403=AI364,IF($AJ$4:$AJ$403&lt;AJ364,1,0),0),0))+SUM(IF($AH$4:$AH$403=AH364,IF($AI$4:$AI$403=AI364,IF($AJ$4:$AJ$403=AJ364,IF($AQ$4:$AQ$403&gt;AQ364,1,0),0),0),0)))*2</f>
        <v/>
      </c>
      <c r="AL364" s="1" t="n">
        <v>361</v>
      </c>
      <c r="AM364" s="151" t="n"/>
      <c r="AN364" s="151">
        <f>G364+K364+O364+S364+W364+AA364</f>
        <v/>
      </c>
      <c r="AO364" s="151">
        <f>F364+J364+N364+R364+V364+Z364</f>
        <v/>
      </c>
      <c r="AP364" t="n">
        <v>40</v>
      </c>
      <c r="AQ364" t="n">
        <v>40</v>
      </c>
      <c r="AR364">
        <f>AD364+AD365+AD366+AD367</f>
        <v/>
      </c>
      <c r="AS364">
        <f>AN364+AN365+AN366+AN367</f>
        <v/>
      </c>
      <c r="AT364">
        <f>AE364+AE365+AE366+AE367</f>
        <v/>
      </c>
      <c r="AU364" s="151">
        <f ref="AU364" t="array">1+(SUM(IF($AR$4:$AR$403&gt;AR364,1,0))+SUM(IF($AR$4:$AR$403=AR364,IF($AS$4:$AS$403&gt;AS364,1,0),0))+SUM(IF($AR$4:$AR$403=AR364,IF($AS$4:$AS$403=AS364,IF($AT$4:$AT$403&lt;AT364,1,0),0),0))+SUM(IF($AR$4:$AR$403=AR364,IF($AS$4:$AS$403=AS364,IF($AT$4:$AT$403=AT364,IF($AW$4:$AW$403&gt;AW364,1,0),0),0),0)))*4</f>
        <v/>
      </c>
      <c r="AV364" t="n">
        <v>361</v>
      </c>
      <c r="AW364">
        <f>AP364</f>
        <v/>
      </c>
    </row>
    <row customHeight="1" ht="15" r="365" s="149">
      <c r="A365" s="151" t="n">
        <v>362</v>
      </c>
      <c r="B365" s="19" t="n"/>
      <c r="C365" s="21" t="n"/>
      <c r="D365" s="22" t="n"/>
      <c r="E365" s="20" t="n"/>
      <c r="F365" s="151" t="n"/>
      <c r="G365" s="151" t="n"/>
      <c r="H365" s="151" t="n"/>
      <c r="I365" s="151">
        <f>F365+G365</f>
        <v/>
      </c>
      <c r="J365" s="151" t="n"/>
      <c r="K365" s="151" t="n"/>
      <c r="L365" s="151" t="n"/>
      <c r="M365" s="151">
        <f>J365+K365</f>
        <v/>
      </c>
      <c r="N365" s="151" t="n"/>
      <c r="O365" s="151" t="n"/>
      <c r="P365" s="151" t="n"/>
      <c r="Q365" s="151">
        <f>N365+O365</f>
        <v/>
      </c>
      <c r="R365" s="151" t="n"/>
      <c r="S365" s="151" t="n"/>
      <c r="T365" s="151" t="n"/>
      <c r="U365" s="151">
        <f>R365+S365</f>
        <v/>
      </c>
      <c r="V365" s="151" t="n"/>
      <c r="W365" s="151" t="n"/>
      <c r="X365" s="151" t="n"/>
      <c r="Y365" s="151">
        <f>V365+W365</f>
        <v/>
      </c>
      <c r="Z365" s="151" t="n"/>
      <c r="AA365" s="151" t="n"/>
      <c r="AB365" s="151" t="n"/>
      <c r="AC365" s="151">
        <f>Z365+AA365</f>
        <v/>
      </c>
      <c r="AD365" s="151">
        <f>I365+M365+Q365+U365+Y365+AC365</f>
        <v/>
      </c>
      <c r="AE365" s="151">
        <f>H365+L365+P365+T365+X365+AB365</f>
        <v/>
      </c>
      <c r="AF365" s="151">
        <f ref="AF365" t="array">1+COUNTIF($AD$4:$AD$403,"&gt;"&amp;AD365)+SUM(IF($AD$4:$AD$403=AD365,IF($AN$4:$AN$403&gt;AN365,1,0),0))+SUM(IF($AD$4:$AD$403=AD365,IF($AN$4:$AN$403=AN365,IF($AE$4:$AE$403&lt;AE365,1,0),0),0))+SUM(IF($AD$4:$AD$403=AD365,IF($AN$4:$AN$403=AN365,IF($AE$4:$AE$403=AE365,IF($AP$4:$AP$403&gt;AP365,1,0),0),0),0))</f>
        <v/>
      </c>
      <c r="AG365" s="1" t="n">
        <v>362</v>
      </c>
      <c r="AK365" s="151">
        <f>AK364+1</f>
        <v/>
      </c>
      <c r="AL365" s="1" t="n">
        <v>362</v>
      </c>
      <c r="AM365" s="151" t="n"/>
      <c r="AN365" s="151">
        <f>G365+K365+O365+S365+W365+AA365</f>
        <v/>
      </c>
      <c r="AO365" s="151">
        <f>F365+J365+N365+R365+V365+Z365</f>
        <v/>
      </c>
      <c r="AP365" t="n">
        <v>39</v>
      </c>
      <c r="AU365" s="151">
        <f>AU364+1</f>
        <v/>
      </c>
      <c r="AV365" t="n">
        <v>362</v>
      </c>
    </row>
    <row customHeight="1" ht="15" r="366" s="149">
      <c r="A366" s="151" t="n">
        <v>363</v>
      </c>
      <c r="B366" s="19" t="n"/>
      <c r="C366" s="21" t="n"/>
      <c r="D366" s="22" t="n"/>
      <c r="E366" s="20" t="n"/>
      <c r="F366" s="151" t="n"/>
      <c r="G366" s="151" t="n"/>
      <c r="H366" s="151" t="n"/>
      <c r="I366" s="151">
        <f>F366+G366</f>
        <v/>
      </c>
      <c r="J366" s="151" t="n"/>
      <c r="K366" s="151" t="n"/>
      <c r="L366" s="151" t="n"/>
      <c r="M366" s="151">
        <f>J366+K366</f>
        <v/>
      </c>
      <c r="N366" s="151" t="n"/>
      <c r="O366" s="151" t="n"/>
      <c r="P366" s="151" t="n"/>
      <c r="Q366" s="151">
        <f>N366+O366</f>
        <v/>
      </c>
      <c r="R366" s="151" t="n"/>
      <c r="S366" s="151" t="n"/>
      <c r="T366" s="151" t="n"/>
      <c r="U366" s="151">
        <f>R366+S366</f>
        <v/>
      </c>
      <c r="V366" s="151" t="n"/>
      <c r="W366" s="151" t="n"/>
      <c r="X366" s="151" t="n"/>
      <c r="Y366" s="151">
        <f>V366+W366</f>
        <v/>
      </c>
      <c r="Z366" s="151" t="n"/>
      <c r="AA366" s="151" t="n"/>
      <c r="AB366" s="151" t="n"/>
      <c r="AC366" s="151">
        <f>Z366+AA366</f>
        <v/>
      </c>
      <c r="AD366" s="151">
        <f>I366+M366+Q366+U366+Y366+AC366</f>
        <v/>
      </c>
      <c r="AE366" s="151">
        <f>H366+L366+P366+T366+X366+AB366</f>
        <v/>
      </c>
      <c r="AF366" s="151">
        <f ref="AF366" t="array">1+COUNTIF($AD$4:$AD$403,"&gt;"&amp;AD366)+SUM(IF($AD$4:$AD$403=AD366,IF($AN$4:$AN$403&gt;AN366,1,0),0))+SUM(IF($AD$4:$AD$403=AD366,IF($AN$4:$AN$403=AN366,IF($AE$4:$AE$403&lt;AE366,1,0),0),0))+SUM(IF($AD$4:$AD$403=AD366,IF($AN$4:$AN$403=AN366,IF($AE$4:$AE$403=AE366,IF($AP$4:$AP$403&gt;AP366,1,0),0),0),0))</f>
        <v/>
      </c>
      <c r="AG366" s="1" t="n">
        <v>363</v>
      </c>
      <c r="AH366" s="1">
        <f>AD366+AD367</f>
        <v/>
      </c>
      <c r="AI366" s="1">
        <f>AN366+AN367</f>
        <v/>
      </c>
      <c r="AJ366" s="1">
        <f>AE366+AE367</f>
        <v/>
      </c>
      <c r="AK366" s="17">
        <f ref="AK366" t="array">1+(SUM(IF($AH$4:$AH$403&gt;AH366,1,0))+SUM(IF($AH$4:$AH$403=AH366,IF($AI$4:$AI$403&gt;AI366,1,0),0))+SUM(IF($AH$4:$AH$403=AH366,IF($AI$4:$AI$403=AI366,IF($AJ$4:$AJ$403&lt;AJ366,1,0),0),0))+SUM(IF($AH$4:$AH$403=AH366,IF($AI$4:$AI$403=AI366,IF($AJ$4:$AJ$403=AJ366,IF($AQ$4:$AQ$403&gt;AQ366,1,0),0),0),0)))*2</f>
        <v/>
      </c>
      <c r="AL366" s="1" t="n">
        <v>363</v>
      </c>
      <c r="AM366" s="151" t="n"/>
      <c r="AN366" s="151">
        <f>G366+K366+O366+S366+W366+AA366</f>
        <v/>
      </c>
      <c r="AO366" s="151">
        <f>F366+J366+N366+R366+V366+Z366</f>
        <v/>
      </c>
      <c r="AP366" t="n">
        <v>38</v>
      </c>
      <c r="AQ366" t="n">
        <v>38</v>
      </c>
      <c r="AU366" s="151">
        <f>AU364+2</f>
        <v/>
      </c>
      <c r="AV366" t="n">
        <v>363</v>
      </c>
    </row>
    <row customHeight="1" ht="15" r="367" s="149">
      <c r="A367" s="151" t="n">
        <v>364</v>
      </c>
      <c r="B367" s="19" t="n"/>
      <c r="C367" s="21" t="n"/>
      <c r="D367" s="22" t="n"/>
      <c r="E367" s="20" t="n"/>
      <c r="F367" s="151" t="n"/>
      <c r="G367" s="151" t="n"/>
      <c r="H367" s="151" t="n"/>
      <c r="I367" s="151">
        <f>F367+G367</f>
        <v/>
      </c>
      <c r="J367" s="151" t="n"/>
      <c r="K367" s="151" t="n"/>
      <c r="L367" s="151" t="n"/>
      <c r="M367" s="151">
        <f>J367+K367</f>
        <v/>
      </c>
      <c r="N367" s="151" t="n"/>
      <c r="O367" s="151" t="n"/>
      <c r="P367" s="151" t="n"/>
      <c r="Q367" s="151">
        <f>N367+O367</f>
        <v/>
      </c>
      <c r="R367" s="151" t="n"/>
      <c r="S367" s="151" t="n"/>
      <c r="T367" s="151" t="n"/>
      <c r="U367" s="151">
        <f>R367+S367</f>
        <v/>
      </c>
      <c r="V367" s="151" t="n"/>
      <c r="W367" s="151" t="n"/>
      <c r="X367" s="151" t="n"/>
      <c r="Y367" s="151">
        <f>V367+W367</f>
        <v/>
      </c>
      <c r="Z367" s="151" t="n"/>
      <c r="AA367" s="151" t="n"/>
      <c r="AB367" s="151" t="n"/>
      <c r="AC367" s="151">
        <f>Z367+AA367</f>
        <v/>
      </c>
      <c r="AD367" s="151">
        <f>I367+M367+Q367+U367+Y367+AC367</f>
        <v/>
      </c>
      <c r="AE367" s="151">
        <f>H367+L367+P367+T367+X367+AB367</f>
        <v/>
      </c>
      <c r="AF367" s="151">
        <f ref="AF367" t="array">1+COUNTIF($AD$4:$AD$403,"&gt;"&amp;AD367)+SUM(IF($AD$4:$AD$403=AD367,IF($AN$4:$AN$403&gt;AN367,1,0),0))+SUM(IF($AD$4:$AD$403=AD367,IF($AN$4:$AN$403=AN367,IF($AE$4:$AE$403&lt;AE367,1,0),0),0))+SUM(IF($AD$4:$AD$403=AD367,IF($AN$4:$AN$403=AN367,IF($AE$4:$AE$403=AE367,IF($AP$4:$AP$403&gt;AP367,1,0),0),0),0))</f>
        <v/>
      </c>
      <c r="AG367" s="1" t="n">
        <v>364</v>
      </c>
      <c r="AK367" s="151">
        <f>AK366+1</f>
        <v/>
      </c>
      <c r="AL367" s="1" t="n">
        <v>364</v>
      </c>
      <c r="AM367" s="151" t="n"/>
      <c r="AN367" s="151">
        <f>G367+K367+O367+S367+W367+AA367</f>
        <v/>
      </c>
      <c r="AO367" s="151">
        <f>F367+J367+N367+R367+V367+Z367</f>
        <v/>
      </c>
      <c r="AP367" t="n">
        <v>37</v>
      </c>
      <c r="AU367" s="151">
        <f>AU364+3</f>
        <v/>
      </c>
      <c r="AV367" t="n">
        <v>364</v>
      </c>
    </row>
    <row customHeight="1" ht="15" r="368" s="149">
      <c r="A368" s="151" t="n">
        <v>365</v>
      </c>
      <c r="B368" s="19" t="n"/>
      <c r="C368" s="21" t="n"/>
      <c r="D368" s="22" t="n"/>
      <c r="E368" s="20" t="n"/>
      <c r="F368" s="151" t="n"/>
      <c r="G368" s="151" t="n"/>
      <c r="H368" s="151" t="n"/>
      <c r="I368" s="151">
        <f>F368+G368</f>
        <v/>
      </c>
      <c r="J368" s="151" t="n"/>
      <c r="K368" s="151" t="n"/>
      <c r="L368" s="151" t="n"/>
      <c r="M368" s="151">
        <f>J368+K368</f>
        <v/>
      </c>
      <c r="N368" s="151" t="n"/>
      <c r="O368" s="151" t="n"/>
      <c r="P368" s="151" t="n"/>
      <c r="Q368" s="151">
        <f>N368+O368</f>
        <v/>
      </c>
      <c r="R368" s="151" t="n"/>
      <c r="S368" s="151" t="n"/>
      <c r="T368" s="151" t="n"/>
      <c r="U368" s="151">
        <f>R368+S368</f>
        <v/>
      </c>
      <c r="V368" s="151" t="n"/>
      <c r="W368" s="151" t="n"/>
      <c r="X368" s="151" t="n"/>
      <c r="Y368" s="151">
        <f>V368+W368</f>
        <v/>
      </c>
      <c r="Z368" s="151" t="n"/>
      <c r="AA368" s="151" t="n"/>
      <c r="AB368" s="151" t="n"/>
      <c r="AC368" s="151">
        <f>Z368+AA368</f>
        <v/>
      </c>
      <c r="AD368" s="151">
        <f>I368+M368+Q368+U368+Y368+AC368</f>
        <v/>
      </c>
      <c r="AE368" s="151">
        <f>H368+L368+P368+T368+X368+AB368</f>
        <v/>
      </c>
      <c r="AF368" s="151">
        <f ref="AF368" t="array">1+COUNTIF($AD$4:$AD$403,"&gt;"&amp;AD368)+SUM(IF($AD$4:$AD$403=AD368,IF($AN$4:$AN$403&gt;AN368,1,0),0))+SUM(IF($AD$4:$AD$403=AD368,IF($AN$4:$AN$403=AN368,IF($AE$4:$AE$403&lt;AE368,1,0),0),0))+SUM(IF($AD$4:$AD$403=AD368,IF($AN$4:$AN$403=AN368,IF($AE$4:$AE$403=AE368,IF($AP$4:$AP$403&gt;AP368,1,0),0),0),0))</f>
        <v/>
      </c>
      <c r="AG368" s="1" t="n">
        <v>365</v>
      </c>
      <c r="AH368" s="1">
        <f>AD368+AD369</f>
        <v/>
      </c>
      <c r="AI368" s="1">
        <f>AN368+AN369</f>
        <v/>
      </c>
      <c r="AJ368" s="1">
        <f>AE368+AE369</f>
        <v/>
      </c>
      <c r="AK368" s="17">
        <f ref="AK368" t="array">1+(SUM(IF($AH$4:$AH$403&gt;AH368,1,0))+SUM(IF($AH$4:$AH$403=AH368,IF($AI$4:$AI$403&gt;AI368,1,0),0))+SUM(IF($AH$4:$AH$403=AH368,IF($AI$4:$AI$403=AI368,IF($AJ$4:$AJ$403&lt;AJ368,1,0),0),0))+SUM(IF($AH$4:$AH$403=AH368,IF($AI$4:$AI$403=AI368,IF($AJ$4:$AJ$403=AJ368,IF($AQ$4:$AQ$403&gt;AQ368,1,0),0),0),0)))*2</f>
        <v/>
      </c>
      <c r="AL368" s="1" t="n">
        <v>365</v>
      </c>
      <c r="AM368" s="151" t="n"/>
      <c r="AN368" s="151">
        <f>G368+K368+O368+S368+W368+AA368</f>
        <v/>
      </c>
      <c r="AO368" s="151">
        <f>F368+J368+N368+R368+V368+Z368</f>
        <v/>
      </c>
      <c r="AP368" t="n">
        <v>36</v>
      </c>
      <c r="AQ368" t="n">
        <v>36</v>
      </c>
      <c r="AR368">
        <f>AD368+AD369+AD370+AD371</f>
        <v/>
      </c>
      <c r="AS368">
        <f>AN368+AN369+AN370+AN371</f>
        <v/>
      </c>
      <c r="AT368">
        <f>AE368+AE369+AE370+AE371</f>
        <v/>
      </c>
      <c r="AU368" s="151">
        <f ref="AU368" t="array">1+(SUM(IF($AR$4:$AR$403&gt;AR368,1,0))+SUM(IF($AR$4:$AR$403=AR368,IF($AS$4:$AS$403&gt;AS368,1,0),0))+SUM(IF($AR$4:$AR$403=AR368,IF($AS$4:$AS$403=AS368,IF($AT$4:$AT$403&lt;AT368,1,0),0),0))+SUM(IF($AR$4:$AR$403=AR368,IF($AS$4:$AS$403=AS368,IF($AT$4:$AT$403=AT368,IF($AW$4:$AW$403&gt;AW368,1,0),0),0),0)))*4</f>
        <v/>
      </c>
      <c r="AV368" t="n">
        <v>365</v>
      </c>
      <c r="AW368">
        <f>AP368</f>
        <v/>
      </c>
    </row>
    <row customHeight="1" ht="15" r="369" s="149">
      <c r="A369" s="151" t="n">
        <v>366</v>
      </c>
      <c r="B369" s="19" t="n"/>
      <c r="C369" s="21" t="n"/>
      <c r="D369" s="22" t="n"/>
      <c r="E369" s="20" t="n"/>
      <c r="F369" s="151" t="n"/>
      <c r="G369" s="151" t="n"/>
      <c r="H369" s="151" t="n"/>
      <c r="I369" s="151">
        <f>F369+G369</f>
        <v/>
      </c>
      <c r="J369" s="151" t="n"/>
      <c r="K369" s="151" t="n"/>
      <c r="L369" s="151" t="n"/>
      <c r="M369" s="151">
        <f>J369+K369</f>
        <v/>
      </c>
      <c r="N369" s="151" t="n"/>
      <c r="O369" s="151" t="n"/>
      <c r="P369" s="151" t="n"/>
      <c r="Q369" s="151">
        <f>N369+O369</f>
        <v/>
      </c>
      <c r="R369" s="151" t="n"/>
      <c r="S369" s="151" t="n"/>
      <c r="T369" s="151" t="n"/>
      <c r="U369" s="151">
        <f>R369+S369</f>
        <v/>
      </c>
      <c r="V369" s="151" t="n"/>
      <c r="W369" s="151" t="n"/>
      <c r="X369" s="151" t="n"/>
      <c r="Y369" s="151">
        <f>V369+W369</f>
        <v/>
      </c>
      <c r="Z369" s="151" t="n"/>
      <c r="AA369" s="151" t="n"/>
      <c r="AB369" s="151" t="n"/>
      <c r="AC369" s="151">
        <f>Z369+AA369</f>
        <v/>
      </c>
      <c r="AD369" s="151">
        <f>I369+M369+Q369+U369+Y369+AC369</f>
        <v/>
      </c>
      <c r="AE369" s="151">
        <f>H369+L369+P369+T369+X369+AB369</f>
        <v/>
      </c>
      <c r="AF369" s="151">
        <f ref="AF369" t="array">1+COUNTIF($AD$4:$AD$403,"&gt;"&amp;AD369)+SUM(IF($AD$4:$AD$403=AD369,IF($AN$4:$AN$403&gt;AN369,1,0),0))+SUM(IF($AD$4:$AD$403=AD369,IF($AN$4:$AN$403=AN369,IF($AE$4:$AE$403&lt;AE369,1,0),0),0))+SUM(IF($AD$4:$AD$403=AD369,IF($AN$4:$AN$403=AN369,IF($AE$4:$AE$403=AE369,IF($AP$4:$AP$403&gt;AP369,1,0),0),0),0))</f>
        <v/>
      </c>
      <c r="AG369" s="1" t="n">
        <v>366</v>
      </c>
      <c r="AK369" s="151">
        <f>AK368+1</f>
        <v/>
      </c>
      <c r="AL369" s="1" t="n">
        <v>366</v>
      </c>
      <c r="AM369" s="151" t="n"/>
      <c r="AN369" s="151">
        <f>G369+K369+O369+S369+W369+AA369</f>
        <v/>
      </c>
      <c r="AO369" s="151">
        <f>F369+J369+N369+R369+V369+Z369</f>
        <v/>
      </c>
      <c r="AP369" t="n">
        <v>35</v>
      </c>
      <c r="AU369" s="151">
        <f>AU368+1</f>
        <v/>
      </c>
      <c r="AV369" t="n">
        <v>366</v>
      </c>
    </row>
    <row customHeight="1" ht="15" r="370" s="149">
      <c r="A370" s="151" t="n">
        <v>367</v>
      </c>
      <c r="B370" s="19" t="n"/>
      <c r="C370" s="21" t="n"/>
      <c r="D370" s="22" t="n"/>
      <c r="E370" s="20" t="n"/>
      <c r="F370" s="151" t="n"/>
      <c r="G370" s="151" t="n"/>
      <c r="H370" s="151" t="n"/>
      <c r="I370" s="151">
        <f>F370+G370</f>
        <v/>
      </c>
      <c r="J370" s="151" t="n"/>
      <c r="K370" s="151" t="n"/>
      <c r="L370" s="151" t="n"/>
      <c r="M370" s="151">
        <f>J370+K370</f>
        <v/>
      </c>
      <c r="N370" s="151" t="n"/>
      <c r="O370" s="151" t="n"/>
      <c r="P370" s="151" t="n"/>
      <c r="Q370" s="151">
        <f>N370+O370</f>
        <v/>
      </c>
      <c r="R370" s="151" t="n"/>
      <c r="S370" s="151" t="n"/>
      <c r="T370" s="151" t="n"/>
      <c r="U370" s="151">
        <f>R370+S370</f>
        <v/>
      </c>
      <c r="V370" s="151" t="n"/>
      <c r="W370" s="151" t="n"/>
      <c r="X370" s="151" t="n"/>
      <c r="Y370" s="151">
        <f>V370+W370</f>
        <v/>
      </c>
      <c r="Z370" s="151" t="n"/>
      <c r="AA370" s="151" t="n"/>
      <c r="AB370" s="151" t="n"/>
      <c r="AC370" s="151">
        <f>Z370+AA370</f>
        <v/>
      </c>
      <c r="AD370" s="151">
        <f>I370+M370+Q370+U370+Y370+AC370</f>
        <v/>
      </c>
      <c r="AE370" s="151">
        <f>H370+L370+P370+T370+X370+AB370</f>
        <v/>
      </c>
      <c r="AF370" s="151">
        <f ref="AF370" t="array">1+COUNTIF($AD$4:$AD$403,"&gt;"&amp;AD370)+SUM(IF($AD$4:$AD$403=AD370,IF($AN$4:$AN$403&gt;AN370,1,0),0))+SUM(IF($AD$4:$AD$403=AD370,IF($AN$4:$AN$403=AN370,IF($AE$4:$AE$403&lt;AE370,1,0),0),0))+SUM(IF($AD$4:$AD$403=AD370,IF($AN$4:$AN$403=AN370,IF($AE$4:$AE$403=AE370,IF($AP$4:$AP$403&gt;AP370,1,0),0),0),0))</f>
        <v/>
      </c>
      <c r="AG370" s="1" t="n">
        <v>367</v>
      </c>
      <c r="AH370" s="1">
        <f>AD370+AD371</f>
        <v/>
      </c>
      <c r="AI370" s="1">
        <f>AN370+AN371</f>
        <v/>
      </c>
      <c r="AJ370" s="1">
        <f>AE370+AE371</f>
        <v/>
      </c>
      <c r="AK370" s="17">
        <f ref="AK370" t="array">1+(SUM(IF($AH$4:$AH$403&gt;AH370,1,0))+SUM(IF($AH$4:$AH$403=AH370,IF($AI$4:$AI$403&gt;AI370,1,0),0))+SUM(IF($AH$4:$AH$403=AH370,IF($AI$4:$AI$403=AI370,IF($AJ$4:$AJ$403&lt;AJ370,1,0),0),0))+SUM(IF($AH$4:$AH$403=AH370,IF($AI$4:$AI$403=AI370,IF($AJ$4:$AJ$403=AJ370,IF($AQ$4:$AQ$403&gt;AQ370,1,0),0),0),0)))*2</f>
        <v/>
      </c>
      <c r="AL370" s="1" t="n">
        <v>367</v>
      </c>
      <c r="AM370" s="151" t="n"/>
      <c r="AN370" s="151">
        <f>G370+K370+O370+S370+W370+AA370</f>
        <v/>
      </c>
      <c r="AO370" s="151">
        <f>F370+J370+N370+R370+V370+Z370</f>
        <v/>
      </c>
      <c r="AP370" t="n">
        <v>34</v>
      </c>
      <c r="AQ370" t="n">
        <v>34</v>
      </c>
      <c r="AU370" s="151">
        <f>AU368+2</f>
        <v/>
      </c>
      <c r="AV370" t="n">
        <v>367</v>
      </c>
    </row>
    <row customHeight="1" ht="15" r="371" s="149">
      <c r="A371" s="151" t="n">
        <v>368</v>
      </c>
      <c r="B371" s="19" t="n"/>
      <c r="C371" s="21" t="n"/>
      <c r="D371" s="22" t="n"/>
      <c r="E371" s="20" t="n"/>
      <c r="F371" s="151" t="n"/>
      <c r="G371" s="151" t="n"/>
      <c r="H371" s="151" t="n"/>
      <c r="I371" s="151">
        <f>F371+G371</f>
        <v/>
      </c>
      <c r="J371" s="151" t="n"/>
      <c r="K371" s="151" t="n"/>
      <c r="L371" s="151" t="n"/>
      <c r="M371" s="151">
        <f>J371+K371</f>
        <v/>
      </c>
      <c r="N371" s="151" t="n"/>
      <c r="O371" s="151" t="n"/>
      <c r="P371" s="151" t="n"/>
      <c r="Q371" s="151">
        <f>N371+O371</f>
        <v/>
      </c>
      <c r="R371" s="151" t="n"/>
      <c r="S371" s="151" t="n"/>
      <c r="T371" s="151" t="n"/>
      <c r="U371" s="151">
        <f>R371+S371</f>
        <v/>
      </c>
      <c r="V371" s="151" t="n"/>
      <c r="W371" s="151" t="n"/>
      <c r="X371" s="151" t="n"/>
      <c r="Y371" s="151">
        <f>V371+W371</f>
        <v/>
      </c>
      <c r="Z371" s="151" t="n"/>
      <c r="AA371" s="151" t="n"/>
      <c r="AB371" s="151" t="n"/>
      <c r="AC371" s="151">
        <f>Z371+AA371</f>
        <v/>
      </c>
      <c r="AD371" s="151">
        <f>I371+M371+Q371+U371+Y371+AC371</f>
        <v/>
      </c>
      <c r="AE371" s="151">
        <f>H371+L371+P371+T371+X371+AB371</f>
        <v/>
      </c>
      <c r="AF371" s="151">
        <f ref="AF371" t="array">1+COUNTIF($AD$4:$AD$403,"&gt;"&amp;AD371)+SUM(IF($AD$4:$AD$403=AD371,IF($AN$4:$AN$403&gt;AN371,1,0),0))+SUM(IF($AD$4:$AD$403=AD371,IF($AN$4:$AN$403=AN371,IF($AE$4:$AE$403&lt;AE371,1,0),0),0))+SUM(IF($AD$4:$AD$403=AD371,IF($AN$4:$AN$403=AN371,IF($AE$4:$AE$403=AE371,IF($AP$4:$AP$403&gt;AP371,1,0),0),0),0))</f>
        <v/>
      </c>
      <c r="AG371" s="1" t="n">
        <v>368</v>
      </c>
      <c r="AK371" s="151">
        <f>AK370+1</f>
        <v/>
      </c>
      <c r="AL371" s="1" t="n">
        <v>368</v>
      </c>
      <c r="AM371" s="151" t="n"/>
      <c r="AN371" s="151">
        <f>G371+K371+O371+S371+W371+AA371</f>
        <v/>
      </c>
      <c r="AO371" s="151">
        <f>F371+J371+N371+R371+V371+Z371</f>
        <v/>
      </c>
      <c r="AP371" t="n">
        <v>33</v>
      </c>
      <c r="AU371" s="151">
        <f>AU368+3</f>
        <v/>
      </c>
      <c r="AV371" t="n">
        <v>368</v>
      </c>
    </row>
    <row customHeight="1" ht="15" r="372" s="149">
      <c r="A372" s="151" t="n">
        <v>369</v>
      </c>
      <c r="B372" s="19" t="n"/>
      <c r="C372" s="21" t="n"/>
      <c r="D372" s="22" t="n"/>
      <c r="E372" s="20" t="n"/>
      <c r="F372" s="151" t="n"/>
      <c r="G372" s="151" t="n"/>
      <c r="H372" s="151" t="n"/>
      <c r="I372" s="151">
        <f>F372+G372</f>
        <v/>
      </c>
      <c r="J372" s="151" t="n"/>
      <c r="K372" s="151" t="n"/>
      <c r="L372" s="151" t="n"/>
      <c r="M372" s="151">
        <f>J372+K372</f>
        <v/>
      </c>
      <c r="N372" s="151" t="n"/>
      <c r="O372" s="151" t="n"/>
      <c r="P372" s="151" t="n"/>
      <c r="Q372" s="151">
        <f>N372+O372</f>
        <v/>
      </c>
      <c r="R372" s="151" t="n"/>
      <c r="S372" s="151" t="n"/>
      <c r="T372" s="151" t="n"/>
      <c r="U372" s="151">
        <f>R372+S372</f>
        <v/>
      </c>
      <c r="V372" s="151" t="n"/>
      <c r="W372" s="151" t="n"/>
      <c r="X372" s="151" t="n"/>
      <c r="Y372" s="151">
        <f>V372+W372</f>
        <v/>
      </c>
      <c r="Z372" s="151" t="n"/>
      <c r="AA372" s="151" t="n"/>
      <c r="AB372" s="151" t="n"/>
      <c r="AC372" s="151">
        <f>Z372+AA372</f>
        <v/>
      </c>
      <c r="AD372" s="151">
        <f>I372+M372+Q372+U372+Y372+AC372</f>
        <v/>
      </c>
      <c r="AE372" s="151">
        <f>H372+L372+P372+T372+X372+AB372</f>
        <v/>
      </c>
      <c r="AF372" s="151">
        <f ref="AF372" t="array">1+COUNTIF($AD$4:$AD$403,"&gt;"&amp;AD372)+SUM(IF($AD$4:$AD$403=AD372,IF($AN$4:$AN$403&gt;AN372,1,0),0))+SUM(IF($AD$4:$AD$403=AD372,IF($AN$4:$AN$403=AN372,IF($AE$4:$AE$403&lt;AE372,1,0),0),0))+SUM(IF($AD$4:$AD$403=AD372,IF($AN$4:$AN$403=AN372,IF($AE$4:$AE$403=AE372,IF($AP$4:$AP$403&gt;AP372,1,0),0),0),0))</f>
        <v/>
      </c>
      <c r="AG372" s="1" t="n">
        <v>369</v>
      </c>
      <c r="AH372" s="1">
        <f>AD372+AD373</f>
        <v/>
      </c>
      <c r="AI372" s="1">
        <f>AN372+AN373</f>
        <v/>
      </c>
      <c r="AJ372" s="1">
        <f>AE372+AE373</f>
        <v/>
      </c>
      <c r="AK372" s="17">
        <f ref="AK372" t="array">1+(SUM(IF($AH$4:$AH$403&gt;AH372,1,0))+SUM(IF($AH$4:$AH$403=AH372,IF($AI$4:$AI$403&gt;AI372,1,0),0))+SUM(IF($AH$4:$AH$403=AH372,IF($AI$4:$AI$403=AI372,IF($AJ$4:$AJ$403&lt;AJ372,1,0),0),0))+SUM(IF($AH$4:$AH$403=AH372,IF($AI$4:$AI$403=AI372,IF($AJ$4:$AJ$403=AJ372,IF($AQ$4:$AQ$403&gt;AQ372,1,0),0),0),0)))*2</f>
        <v/>
      </c>
      <c r="AL372" s="1" t="n">
        <v>369</v>
      </c>
      <c r="AM372" s="151" t="n"/>
      <c r="AN372" s="151">
        <f>G372+K372+O372+S372+W372+AA372</f>
        <v/>
      </c>
      <c r="AO372" s="151">
        <f>F372+J372+N372+R372+V372+Z372</f>
        <v/>
      </c>
      <c r="AP372" t="n">
        <v>32</v>
      </c>
      <c r="AQ372" t="n">
        <v>32</v>
      </c>
      <c r="AR372">
        <f>AD372+AD373+AD374+AD375</f>
        <v/>
      </c>
      <c r="AS372">
        <f>AN372+AN373+AN374+AN375</f>
        <v/>
      </c>
      <c r="AT372">
        <f>AE372+AE373+AE374+AE375</f>
        <v/>
      </c>
      <c r="AU372" s="151">
        <f ref="AU372" t="array">1+(SUM(IF($AR$4:$AR$403&gt;AR372,1,0))+SUM(IF($AR$4:$AR$403=AR372,IF($AS$4:$AS$403&gt;AS372,1,0),0))+SUM(IF($AR$4:$AR$403=AR372,IF($AS$4:$AS$403=AS372,IF($AT$4:$AT$403&lt;AT372,1,0),0),0))+SUM(IF($AR$4:$AR$403=AR372,IF($AS$4:$AS$403=AS372,IF($AT$4:$AT$403=AT372,IF($AW$4:$AW$403&gt;AW372,1,0),0),0),0)))*4</f>
        <v/>
      </c>
      <c r="AV372" t="n">
        <v>369</v>
      </c>
      <c r="AW372">
        <f>AP372</f>
        <v/>
      </c>
    </row>
    <row customHeight="1" ht="15" r="373" s="149">
      <c r="A373" s="151" t="n">
        <v>370</v>
      </c>
      <c r="B373" s="19" t="n"/>
      <c r="C373" s="21" t="n"/>
      <c r="D373" s="22" t="n"/>
      <c r="E373" s="20" t="n"/>
      <c r="F373" s="151" t="n"/>
      <c r="G373" s="151" t="n"/>
      <c r="H373" s="151" t="n"/>
      <c r="I373" s="151">
        <f>F373+G373</f>
        <v/>
      </c>
      <c r="J373" s="151" t="n"/>
      <c r="K373" s="151" t="n"/>
      <c r="L373" s="151" t="n"/>
      <c r="M373" s="151">
        <f>J373+K373</f>
        <v/>
      </c>
      <c r="N373" s="151" t="n"/>
      <c r="O373" s="151" t="n"/>
      <c r="P373" s="151" t="n"/>
      <c r="Q373" s="151">
        <f>N373+O373</f>
        <v/>
      </c>
      <c r="R373" s="151" t="n"/>
      <c r="S373" s="151" t="n"/>
      <c r="T373" s="151" t="n"/>
      <c r="U373" s="151">
        <f>R373+S373</f>
        <v/>
      </c>
      <c r="V373" s="151" t="n"/>
      <c r="W373" s="151" t="n"/>
      <c r="X373" s="151" t="n"/>
      <c r="Y373" s="151">
        <f>V373+W373</f>
        <v/>
      </c>
      <c r="Z373" s="151" t="n"/>
      <c r="AA373" s="151" t="n"/>
      <c r="AB373" s="151" t="n"/>
      <c r="AC373" s="151">
        <f>Z373+AA373</f>
        <v/>
      </c>
      <c r="AD373" s="151">
        <f>I373+M373+Q373+U373+Y373+AC373</f>
        <v/>
      </c>
      <c r="AE373" s="151">
        <f>H373+L373+P373+T373+X373+AB373</f>
        <v/>
      </c>
      <c r="AF373" s="151">
        <f ref="AF373" t="array">1+COUNTIF($AD$4:$AD$403,"&gt;"&amp;AD373)+SUM(IF($AD$4:$AD$403=AD373,IF($AN$4:$AN$403&gt;AN373,1,0),0))+SUM(IF($AD$4:$AD$403=AD373,IF($AN$4:$AN$403=AN373,IF($AE$4:$AE$403&lt;AE373,1,0),0),0))+SUM(IF($AD$4:$AD$403=AD373,IF($AN$4:$AN$403=AN373,IF($AE$4:$AE$403=AE373,IF($AP$4:$AP$403&gt;AP373,1,0),0),0),0))</f>
        <v/>
      </c>
      <c r="AG373" s="1" t="n">
        <v>370</v>
      </c>
      <c r="AK373" s="151">
        <f>AK372+1</f>
        <v/>
      </c>
      <c r="AL373" s="1" t="n">
        <v>370</v>
      </c>
      <c r="AM373" s="151" t="n"/>
      <c r="AN373" s="151">
        <f>G373+K373+O373+S373+W373+AA373</f>
        <v/>
      </c>
      <c r="AO373" s="151">
        <f>F373+J373+N373+R373+V373+Z373</f>
        <v/>
      </c>
      <c r="AP373" t="n">
        <v>31</v>
      </c>
      <c r="AU373" s="151">
        <f>AU372+1</f>
        <v/>
      </c>
      <c r="AV373" t="n">
        <v>370</v>
      </c>
    </row>
    <row customHeight="1" ht="15" r="374" s="149">
      <c r="A374" s="151" t="n">
        <v>371</v>
      </c>
      <c r="B374" s="19" t="n"/>
      <c r="C374" s="21" t="n"/>
      <c r="D374" s="22" t="n"/>
      <c r="E374" s="20" t="n"/>
      <c r="F374" s="151" t="n"/>
      <c r="G374" s="151" t="n"/>
      <c r="H374" s="151" t="n"/>
      <c r="I374" s="151">
        <f>F374+G374</f>
        <v/>
      </c>
      <c r="J374" s="151" t="n"/>
      <c r="K374" s="151" t="n"/>
      <c r="L374" s="151" t="n"/>
      <c r="M374" s="151">
        <f>J374+K374</f>
        <v/>
      </c>
      <c r="N374" s="151" t="n"/>
      <c r="O374" s="151" t="n"/>
      <c r="P374" s="151" t="n"/>
      <c r="Q374" s="151">
        <f>N374+O374</f>
        <v/>
      </c>
      <c r="R374" s="151" t="n"/>
      <c r="S374" s="151" t="n"/>
      <c r="T374" s="151" t="n"/>
      <c r="U374" s="151">
        <f>R374+S374</f>
        <v/>
      </c>
      <c r="V374" s="151" t="n"/>
      <c r="W374" s="151" t="n"/>
      <c r="X374" s="151" t="n"/>
      <c r="Y374" s="151">
        <f>V374+W374</f>
        <v/>
      </c>
      <c r="Z374" s="151" t="n"/>
      <c r="AA374" s="151" t="n"/>
      <c r="AB374" s="151" t="n"/>
      <c r="AC374" s="151">
        <f>Z374+AA374</f>
        <v/>
      </c>
      <c r="AD374" s="151">
        <f>I374+M374+Q374+U374+Y374+AC374</f>
        <v/>
      </c>
      <c r="AE374" s="151">
        <f>H374+L374+P374+T374+X374+AB374</f>
        <v/>
      </c>
      <c r="AF374" s="151">
        <f ref="AF374" t="array">1+COUNTIF($AD$4:$AD$403,"&gt;"&amp;AD374)+SUM(IF($AD$4:$AD$403=AD374,IF($AN$4:$AN$403&gt;AN374,1,0),0))+SUM(IF($AD$4:$AD$403=AD374,IF($AN$4:$AN$403=AN374,IF($AE$4:$AE$403&lt;AE374,1,0),0),0))+SUM(IF($AD$4:$AD$403=AD374,IF($AN$4:$AN$403=AN374,IF($AE$4:$AE$403=AE374,IF($AP$4:$AP$403&gt;AP374,1,0),0),0),0))</f>
        <v/>
      </c>
      <c r="AG374" s="1" t="n">
        <v>371</v>
      </c>
      <c r="AH374" s="1">
        <f>AD374+AD375</f>
        <v/>
      </c>
      <c r="AI374" s="1">
        <f>AN374+AN375</f>
        <v/>
      </c>
      <c r="AJ374" s="1">
        <f>AE374+AE375</f>
        <v/>
      </c>
      <c r="AK374" s="17">
        <f ref="AK374" t="array">1+(SUM(IF($AH$4:$AH$403&gt;AH374,1,0))+SUM(IF($AH$4:$AH$403=AH374,IF($AI$4:$AI$403&gt;AI374,1,0),0))+SUM(IF($AH$4:$AH$403=AH374,IF($AI$4:$AI$403=AI374,IF($AJ$4:$AJ$403&lt;AJ374,1,0),0),0))+SUM(IF($AH$4:$AH$403=AH374,IF($AI$4:$AI$403=AI374,IF($AJ$4:$AJ$403=AJ374,IF($AQ$4:$AQ$403&gt;AQ374,1,0),0),0),0)))*2</f>
        <v/>
      </c>
      <c r="AL374" s="1" t="n">
        <v>371</v>
      </c>
      <c r="AM374" s="151" t="n"/>
      <c r="AN374" s="151">
        <f>G374+K374+O374+S374+W374+AA374</f>
        <v/>
      </c>
      <c r="AO374" s="151">
        <f>F374+J374+N374+R374+V374+Z374</f>
        <v/>
      </c>
      <c r="AP374" t="n">
        <v>30</v>
      </c>
      <c r="AQ374" t="n">
        <v>30</v>
      </c>
      <c r="AU374" s="151">
        <f>AU372+2</f>
        <v/>
      </c>
      <c r="AV374" t="n">
        <v>371</v>
      </c>
    </row>
    <row customHeight="1" ht="15" r="375" s="149">
      <c r="A375" s="151" t="n">
        <v>372</v>
      </c>
      <c r="B375" s="19" t="n"/>
      <c r="C375" s="21" t="n"/>
      <c r="D375" s="22" t="n"/>
      <c r="E375" s="20" t="n"/>
      <c r="F375" s="151" t="n"/>
      <c r="G375" s="151" t="n"/>
      <c r="H375" s="151" t="n"/>
      <c r="I375" s="151">
        <f>F375+G375</f>
        <v/>
      </c>
      <c r="J375" s="151" t="n"/>
      <c r="K375" s="151" t="n"/>
      <c r="L375" s="151" t="n"/>
      <c r="M375" s="151">
        <f>J375+K375</f>
        <v/>
      </c>
      <c r="N375" s="151" t="n"/>
      <c r="O375" s="151" t="n"/>
      <c r="P375" s="151" t="n"/>
      <c r="Q375" s="151">
        <f>N375+O375</f>
        <v/>
      </c>
      <c r="R375" s="151" t="n"/>
      <c r="S375" s="151" t="n"/>
      <c r="T375" s="151" t="n"/>
      <c r="U375" s="151">
        <f>R375+S375</f>
        <v/>
      </c>
      <c r="V375" s="151" t="n"/>
      <c r="W375" s="151" t="n"/>
      <c r="X375" s="151" t="n"/>
      <c r="Y375" s="151">
        <f>V375+W375</f>
        <v/>
      </c>
      <c r="Z375" s="151" t="n"/>
      <c r="AA375" s="151" t="n"/>
      <c r="AB375" s="151" t="n"/>
      <c r="AC375" s="151">
        <f>Z375+AA375</f>
        <v/>
      </c>
      <c r="AD375" s="151">
        <f>I375+M375+Q375+U375+Y375+AC375</f>
        <v/>
      </c>
      <c r="AE375" s="151">
        <f>H375+L375+P375+T375+X375+AB375</f>
        <v/>
      </c>
      <c r="AF375" s="151">
        <f ref="AF375" t="array">1+COUNTIF($AD$4:$AD$403,"&gt;"&amp;AD375)+SUM(IF($AD$4:$AD$403=AD375,IF($AN$4:$AN$403&gt;AN375,1,0),0))+SUM(IF($AD$4:$AD$403=AD375,IF($AN$4:$AN$403=AN375,IF($AE$4:$AE$403&lt;AE375,1,0),0),0))+SUM(IF($AD$4:$AD$403=AD375,IF($AN$4:$AN$403=AN375,IF($AE$4:$AE$403=AE375,IF($AP$4:$AP$403&gt;AP375,1,0),0),0),0))</f>
        <v/>
      </c>
      <c r="AG375" s="1" t="n">
        <v>372</v>
      </c>
      <c r="AK375" s="151">
        <f>AK374+1</f>
        <v/>
      </c>
      <c r="AL375" s="1" t="n">
        <v>372</v>
      </c>
      <c r="AM375" s="151" t="n"/>
      <c r="AN375" s="151">
        <f>G375+K375+O375+S375+W375+AA375</f>
        <v/>
      </c>
      <c r="AO375" s="151">
        <f>F375+J375+N375+R375+V375+Z375</f>
        <v/>
      </c>
      <c r="AP375" t="n">
        <v>29</v>
      </c>
      <c r="AU375" s="151">
        <f>AU372+3</f>
        <v/>
      </c>
      <c r="AV375" t="n">
        <v>372</v>
      </c>
    </row>
    <row customHeight="1" ht="15" r="376" s="149">
      <c r="A376" s="151" t="n">
        <v>373</v>
      </c>
      <c r="B376" s="19" t="n"/>
      <c r="C376" s="21" t="n"/>
      <c r="D376" s="22" t="n"/>
      <c r="E376" s="20" t="n"/>
      <c r="F376" s="151" t="n"/>
      <c r="G376" s="151" t="n"/>
      <c r="H376" s="151" t="n"/>
      <c r="I376" s="151">
        <f>F376+G376</f>
        <v/>
      </c>
      <c r="J376" s="151" t="n"/>
      <c r="K376" s="151" t="n"/>
      <c r="L376" s="151" t="n"/>
      <c r="M376" s="151">
        <f>J376+K376</f>
        <v/>
      </c>
      <c r="N376" s="151" t="n"/>
      <c r="O376" s="151" t="n"/>
      <c r="P376" s="151" t="n"/>
      <c r="Q376" s="151">
        <f>N376+O376</f>
        <v/>
      </c>
      <c r="R376" s="151" t="n"/>
      <c r="S376" s="151" t="n"/>
      <c r="T376" s="151" t="n"/>
      <c r="U376" s="151">
        <f>R376+S376</f>
        <v/>
      </c>
      <c r="V376" s="151" t="n"/>
      <c r="W376" s="151" t="n"/>
      <c r="X376" s="151" t="n"/>
      <c r="Y376" s="151">
        <f>V376+W376</f>
        <v/>
      </c>
      <c r="Z376" s="151" t="n"/>
      <c r="AA376" s="151" t="n"/>
      <c r="AB376" s="151" t="n"/>
      <c r="AC376" s="151">
        <f>Z376+AA376</f>
        <v/>
      </c>
      <c r="AD376" s="151">
        <f>I376+M376+Q376+U376+Y376+AC376</f>
        <v/>
      </c>
      <c r="AE376" s="151">
        <f>H376+L376+P376+T376+X376+AB376</f>
        <v/>
      </c>
      <c r="AF376" s="151">
        <f ref="AF376" t="array">1+COUNTIF($AD$4:$AD$403,"&gt;"&amp;AD376)+SUM(IF($AD$4:$AD$403=AD376,IF($AN$4:$AN$403&gt;AN376,1,0),0))+SUM(IF($AD$4:$AD$403=AD376,IF($AN$4:$AN$403=AN376,IF($AE$4:$AE$403&lt;AE376,1,0),0),0))+SUM(IF($AD$4:$AD$403=AD376,IF($AN$4:$AN$403=AN376,IF($AE$4:$AE$403=AE376,IF($AP$4:$AP$403&gt;AP376,1,0),0),0),0))</f>
        <v/>
      </c>
      <c r="AG376" s="1" t="n">
        <v>373</v>
      </c>
      <c r="AH376" s="1">
        <f>AD376+AD377</f>
        <v/>
      </c>
      <c r="AI376" s="1">
        <f>AN376+AN377</f>
        <v/>
      </c>
      <c r="AJ376" s="1">
        <f>AE376+AE377</f>
        <v/>
      </c>
      <c r="AK376" s="17">
        <f ref="AK376" t="array">1+(SUM(IF($AH$4:$AH$403&gt;AH376,1,0))+SUM(IF($AH$4:$AH$403=AH376,IF($AI$4:$AI$403&gt;AI376,1,0),0))+SUM(IF($AH$4:$AH$403=AH376,IF($AI$4:$AI$403=AI376,IF($AJ$4:$AJ$403&lt;AJ376,1,0),0),0))+SUM(IF($AH$4:$AH$403=AH376,IF($AI$4:$AI$403=AI376,IF($AJ$4:$AJ$403=AJ376,IF($AQ$4:$AQ$403&gt;AQ376,1,0),0),0),0)))*2</f>
        <v/>
      </c>
      <c r="AL376" s="1" t="n">
        <v>373</v>
      </c>
      <c r="AM376" s="151" t="n"/>
      <c r="AN376" s="151">
        <f>G376+K376+O376+S376+W376+AA376</f>
        <v/>
      </c>
      <c r="AO376" s="151">
        <f>F376+J376+N376+R376+V376+Z376</f>
        <v/>
      </c>
      <c r="AP376" t="n">
        <v>28</v>
      </c>
      <c r="AQ376" t="n">
        <v>28</v>
      </c>
      <c r="AR376">
        <f>AD376+AD377+AD378+AD379</f>
        <v/>
      </c>
      <c r="AS376">
        <f>AN376+AN377+AN378+AN379</f>
        <v/>
      </c>
      <c r="AT376">
        <f>AE376+AE377+AE378+AE379</f>
        <v/>
      </c>
      <c r="AU376" s="151">
        <f ref="AU376" t="array">1+(SUM(IF($AR$4:$AR$403&gt;AR376,1,0))+SUM(IF($AR$4:$AR$403=AR376,IF($AS$4:$AS$403&gt;AS376,1,0),0))+SUM(IF($AR$4:$AR$403=AR376,IF($AS$4:$AS$403=AS376,IF($AT$4:$AT$403&lt;AT376,1,0),0),0))+SUM(IF($AR$4:$AR$403=AR376,IF($AS$4:$AS$403=AS376,IF($AT$4:$AT$403=AT376,IF($AW$4:$AW$403&gt;AW376,1,0),0),0),0)))*4</f>
        <v/>
      </c>
      <c r="AV376" t="n">
        <v>373</v>
      </c>
      <c r="AW376">
        <f>AP376</f>
        <v/>
      </c>
    </row>
    <row customHeight="1" ht="15" r="377" s="149">
      <c r="A377" s="151" t="n">
        <v>374</v>
      </c>
      <c r="B377" s="19" t="n"/>
      <c r="C377" s="21" t="n"/>
      <c r="D377" s="22" t="n"/>
      <c r="E377" s="20" t="n"/>
      <c r="F377" s="151" t="n"/>
      <c r="G377" s="151" t="n"/>
      <c r="H377" s="151" t="n"/>
      <c r="I377" s="151">
        <f>F377+G377</f>
        <v/>
      </c>
      <c r="J377" s="151" t="n"/>
      <c r="K377" s="151" t="n"/>
      <c r="L377" s="151" t="n"/>
      <c r="M377" s="151">
        <f>J377+K377</f>
        <v/>
      </c>
      <c r="N377" s="151" t="n"/>
      <c r="O377" s="151" t="n"/>
      <c r="P377" s="151" t="n"/>
      <c r="Q377" s="151">
        <f>N377+O377</f>
        <v/>
      </c>
      <c r="R377" s="151" t="n"/>
      <c r="S377" s="151" t="n"/>
      <c r="T377" s="151" t="n"/>
      <c r="U377" s="151">
        <f>R377+S377</f>
        <v/>
      </c>
      <c r="V377" s="151" t="n"/>
      <c r="W377" s="151" t="n"/>
      <c r="X377" s="151" t="n"/>
      <c r="Y377" s="151">
        <f>V377+W377</f>
        <v/>
      </c>
      <c r="Z377" s="151" t="n"/>
      <c r="AA377" s="151" t="n"/>
      <c r="AB377" s="151" t="n"/>
      <c r="AC377" s="151">
        <f>Z377+AA377</f>
        <v/>
      </c>
      <c r="AD377" s="151">
        <f>I377+M377+Q377+U377+Y377+AC377</f>
        <v/>
      </c>
      <c r="AE377" s="151">
        <f>H377+L377+P377+T377+X377+AB377</f>
        <v/>
      </c>
      <c r="AF377" s="151">
        <f ref="AF377" t="array">1+COUNTIF($AD$4:$AD$403,"&gt;"&amp;AD377)+SUM(IF($AD$4:$AD$403=AD377,IF($AN$4:$AN$403&gt;AN377,1,0),0))+SUM(IF($AD$4:$AD$403=AD377,IF($AN$4:$AN$403=AN377,IF($AE$4:$AE$403&lt;AE377,1,0),0),0))+SUM(IF($AD$4:$AD$403=AD377,IF($AN$4:$AN$403=AN377,IF($AE$4:$AE$403=AE377,IF($AP$4:$AP$403&gt;AP377,1,0),0),0),0))</f>
        <v/>
      </c>
      <c r="AG377" s="1" t="n">
        <v>374</v>
      </c>
      <c r="AK377" s="151">
        <f>AK376+1</f>
        <v/>
      </c>
      <c r="AL377" s="1" t="n">
        <v>374</v>
      </c>
      <c r="AM377" s="151" t="n"/>
      <c r="AN377" s="151">
        <f>G377+K377+O377+S377+W377+AA377</f>
        <v/>
      </c>
      <c r="AO377" s="151">
        <f>F377+J377+N377+R377+V377+Z377</f>
        <v/>
      </c>
      <c r="AP377" t="n">
        <v>27</v>
      </c>
      <c r="AU377" s="151">
        <f>AU376+1</f>
        <v/>
      </c>
      <c r="AV377" t="n">
        <v>374</v>
      </c>
    </row>
    <row customHeight="1" ht="15" r="378" s="149">
      <c r="A378" s="151" t="n">
        <v>375</v>
      </c>
      <c r="B378" s="19" t="n"/>
      <c r="C378" s="21" t="n"/>
      <c r="D378" s="22" t="n"/>
      <c r="E378" s="20" t="n"/>
      <c r="F378" s="151" t="n"/>
      <c r="G378" s="151" t="n"/>
      <c r="H378" s="151" t="n"/>
      <c r="I378" s="151">
        <f>F378+G378</f>
        <v/>
      </c>
      <c r="J378" s="151" t="n"/>
      <c r="K378" s="151" t="n"/>
      <c r="L378" s="151" t="n"/>
      <c r="M378" s="151">
        <f>J378+K378</f>
        <v/>
      </c>
      <c r="N378" s="151" t="n"/>
      <c r="O378" s="151" t="n"/>
      <c r="P378" s="151" t="n"/>
      <c r="Q378" s="151">
        <f>N378+O378</f>
        <v/>
      </c>
      <c r="R378" s="151" t="n"/>
      <c r="S378" s="151" t="n"/>
      <c r="T378" s="151" t="n"/>
      <c r="U378" s="151">
        <f>R378+S378</f>
        <v/>
      </c>
      <c r="V378" s="151" t="n"/>
      <c r="W378" s="151" t="n"/>
      <c r="X378" s="151" t="n"/>
      <c r="Y378" s="151">
        <f>V378+W378</f>
        <v/>
      </c>
      <c r="Z378" s="151" t="n"/>
      <c r="AA378" s="151" t="n"/>
      <c r="AB378" s="151" t="n"/>
      <c r="AC378" s="151">
        <f>Z378+AA378</f>
        <v/>
      </c>
      <c r="AD378" s="151">
        <f>I378+M378+Q378+U378+Y378+AC378</f>
        <v/>
      </c>
      <c r="AE378" s="151">
        <f>H378+L378+P378+T378+X378+AB378</f>
        <v/>
      </c>
      <c r="AF378" s="151">
        <f ref="AF378" t="array">1+COUNTIF($AD$4:$AD$403,"&gt;"&amp;AD378)+SUM(IF($AD$4:$AD$403=AD378,IF($AN$4:$AN$403&gt;AN378,1,0),0))+SUM(IF($AD$4:$AD$403=AD378,IF($AN$4:$AN$403=AN378,IF($AE$4:$AE$403&lt;AE378,1,0),0),0))+SUM(IF($AD$4:$AD$403=AD378,IF($AN$4:$AN$403=AN378,IF($AE$4:$AE$403=AE378,IF($AP$4:$AP$403&gt;AP378,1,0),0),0),0))</f>
        <v/>
      </c>
      <c r="AG378" s="1" t="n">
        <v>375</v>
      </c>
      <c r="AH378" s="1">
        <f>AD378+AD379</f>
        <v/>
      </c>
      <c r="AI378" s="1">
        <f>AN378+AN379</f>
        <v/>
      </c>
      <c r="AJ378" s="1">
        <f>AE378+AE379</f>
        <v/>
      </c>
      <c r="AK378" s="17">
        <f ref="AK378" t="array">1+(SUM(IF($AH$4:$AH$403&gt;AH378,1,0))+SUM(IF($AH$4:$AH$403=AH378,IF($AI$4:$AI$403&gt;AI378,1,0),0))+SUM(IF($AH$4:$AH$403=AH378,IF($AI$4:$AI$403=AI378,IF($AJ$4:$AJ$403&lt;AJ378,1,0),0),0))+SUM(IF($AH$4:$AH$403=AH378,IF($AI$4:$AI$403=AI378,IF($AJ$4:$AJ$403=AJ378,IF($AQ$4:$AQ$403&gt;AQ378,1,0),0),0),0)))*2</f>
        <v/>
      </c>
      <c r="AL378" s="1" t="n">
        <v>375</v>
      </c>
      <c r="AM378" s="151" t="n"/>
      <c r="AN378" s="151">
        <f>G378+K378+O378+S378+W378+AA378</f>
        <v/>
      </c>
      <c r="AO378" s="151">
        <f>F378+J378+N378+R378+V378+Z378</f>
        <v/>
      </c>
      <c r="AP378" t="n">
        <v>26</v>
      </c>
      <c r="AQ378" t="n">
        <v>26</v>
      </c>
      <c r="AU378" s="151">
        <f>AU376+2</f>
        <v/>
      </c>
      <c r="AV378" t="n">
        <v>375</v>
      </c>
    </row>
    <row customHeight="1" ht="15" r="379" s="149">
      <c r="A379" s="151" t="n">
        <v>376</v>
      </c>
      <c r="B379" s="19" t="n"/>
      <c r="C379" s="21" t="n"/>
      <c r="D379" s="22" t="n"/>
      <c r="E379" s="20" t="n"/>
      <c r="F379" s="151" t="n"/>
      <c r="G379" s="151" t="n"/>
      <c r="H379" s="151" t="n"/>
      <c r="I379" s="151">
        <f>F379+G379</f>
        <v/>
      </c>
      <c r="J379" s="151" t="n"/>
      <c r="K379" s="151" t="n"/>
      <c r="L379" s="151" t="n"/>
      <c r="M379" s="151">
        <f>J379+K379</f>
        <v/>
      </c>
      <c r="N379" s="151" t="n"/>
      <c r="O379" s="151" t="n"/>
      <c r="P379" s="151" t="n"/>
      <c r="Q379" s="151">
        <f>N379+O379</f>
        <v/>
      </c>
      <c r="R379" s="151" t="n"/>
      <c r="S379" s="151" t="n"/>
      <c r="T379" s="151" t="n"/>
      <c r="U379" s="151">
        <f>R379+S379</f>
        <v/>
      </c>
      <c r="V379" s="151" t="n"/>
      <c r="W379" s="151" t="n"/>
      <c r="X379" s="151" t="n"/>
      <c r="Y379" s="151">
        <f>V379+W379</f>
        <v/>
      </c>
      <c r="Z379" s="151" t="n"/>
      <c r="AA379" s="151" t="n"/>
      <c r="AB379" s="151" t="n"/>
      <c r="AC379" s="151">
        <f>Z379+AA379</f>
        <v/>
      </c>
      <c r="AD379" s="151">
        <f>I379+M379+Q379+U379+Y379+AC379</f>
        <v/>
      </c>
      <c r="AE379" s="151">
        <f>H379+L379+P379+T379+X379+AB379</f>
        <v/>
      </c>
      <c r="AF379" s="151">
        <f ref="AF379" t="array">1+COUNTIF($AD$4:$AD$403,"&gt;"&amp;AD379)+SUM(IF($AD$4:$AD$403=AD379,IF($AN$4:$AN$403&gt;AN379,1,0),0))+SUM(IF($AD$4:$AD$403=AD379,IF($AN$4:$AN$403=AN379,IF($AE$4:$AE$403&lt;AE379,1,0),0),0))+SUM(IF($AD$4:$AD$403=AD379,IF($AN$4:$AN$403=AN379,IF($AE$4:$AE$403=AE379,IF($AP$4:$AP$403&gt;AP379,1,0),0),0),0))</f>
        <v/>
      </c>
      <c r="AG379" s="1" t="n">
        <v>376</v>
      </c>
      <c r="AK379" s="151">
        <f>AK378+1</f>
        <v/>
      </c>
      <c r="AL379" s="1" t="n">
        <v>376</v>
      </c>
      <c r="AM379" s="151" t="n"/>
      <c r="AN379" s="151">
        <f>G379+K379+O379+S379+W379+AA379</f>
        <v/>
      </c>
      <c r="AO379" s="151">
        <f>F379+J379+N379+R379+V379+Z379</f>
        <v/>
      </c>
      <c r="AP379" t="n">
        <v>25</v>
      </c>
      <c r="AU379" s="151">
        <f>AU376+3</f>
        <v/>
      </c>
      <c r="AV379" t="n">
        <v>376</v>
      </c>
    </row>
    <row customHeight="1" ht="15" r="380" s="149">
      <c r="A380" s="151" t="n">
        <v>377</v>
      </c>
      <c r="B380" s="19" t="n"/>
      <c r="C380" s="21" t="n"/>
      <c r="D380" s="22" t="n"/>
      <c r="E380" s="20" t="n"/>
      <c r="F380" s="151" t="n"/>
      <c r="G380" s="151" t="n"/>
      <c r="H380" s="151" t="n"/>
      <c r="I380" s="151">
        <f>F380+G380</f>
        <v/>
      </c>
      <c r="J380" s="151" t="n"/>
      <c r="K380" s="151" t="n"/>
      <c r="L380" s="151" t="n"/>
      <c r="M380" s="151">
        <f>J380+K380</f>
        <v/>
      </c>
      <c r="N380" s="151" t="n"/>
      <c r="O380" s="151" t="n"/>
      <c r="P380" s="151" t="n"/>
      <c r="Q380" s="151">
        <f>N380+O380</f>
        <v/>
      </c>
      <c r="R380" s="151" t="n"/>
      <c r="S380" s="151" t="n"/>
      <c r="T380" s="151" t="n"/>
      <c r="U380" s="151">
        <f>R380+S380</f>
        <v/>
      </c>
      <c r="V380" s="151" t="n"/>
      <c r="W380" s="151" t="n"/>
      <c r="X380" s="151" t="n"/>
      <c r="Y380" s="151">
        <f>V380+W380</f>
        <v/>
      </c>
      <c r="Z380" s="151" t="n"/>
      <c r="AA380" s="151" t="n"/>
      <c r="AB380" s="151" t="n"/>
      <c r="AC380" s="151">
        <f>Z380+AA380</f>
        <v/>
      </c>
      <c r="AD380" s="151">
        <f>I380+M380+Q380+U380+Y380+AC380</f>
        <v/>
      </c>
      <c r="AE380" s="151">
        <f>H380+L380+P380+T380+X380+AB380</f>
        <v/>
      </c>
      <c r="AF380" s="151">
        <f ref="AF380" t="array">1+COUNTIF($AD$4:$AD$403,"&gt;"&amp;AD380)+SUM(IF($AD$4:$AD$403=AD380,IF($AN$4:$AN$403&gt;AN380,1,0),0))+SUM(IF($AD$4:$AD$403=AD380,IF($AN$4:$AN$403=AN380,IF($AE$4:$AE$403&lt;AE380,1,0),0),0))+SUM(IF($AD$4:$AD$403=AD380,IF($AN$4:$AN$403=AN380,IF($AE$4:$AE$403=AE380,IF($AP$4:$AP$403&gt;AP380,1,0),0),0),0))</f>
        <v/>
      </c>
      <c r="AG380" s="1" t="n">
        <v>377</v>
      </c>
      <c r="AH380" s="1">
        <f>AD380+AD381</f>
        <v/>
      </c>
      <c r="AI380" s="1">
        <f>AN380+AN381</f>
        <v/>
      </c>
      <c r="AJ380" s="1">
        <f>AE380+AE381</f>
        <v/>
      </c>
      <c r="AK380" s="17">
        <f ref="AK380" t="array">1+(SUM(IF($AH$4:$AH$403&gt;AH380,1,0))+SUM(IF($AH$4:$AH$403=AH380,IF($AI$4:$AI$403&gt;AI380,1,0),0))+SUM(IF($AH$4:$AH$403=AH380,IF($AI$4:$AI$403=AI380,IF($AJ$4:$AJ$403&lt;AJ380,1,0),0),0))+SUM(IF($AH$4:$AH$403=AH380,IF($AI$4:$AI$403=AI380,IF($AJ$4:$AJ$403=AJ380,IF($AQ$4:$AQ$403&gt;AQ380,1,0),0),0),0)))*2</f>
        <v/>
      </c>
      <c r="AL380" s="1" t="n">
        <v>377</v>
      </c>
      <c r="AM380" s="151" t="n"/>
      <c r="AN380" s="151">
        <f>G380+K380+O380+S380+W380+AA380</f>
        <v/>
      </c>
      <c r="AO380" s="151">
        <f>F380+J380+N380+R380+V380+Z380</f>
        <v/>
      </c>
      <c r="AP380" t="n">
        <v>24</v>
      </c>
      <c r="AQ380" t="n">
        <v>24</v>
      </c>
      <c r="AR380">
        <f>AD380+AD381+AD382+AD383</f>
        <v/>
      </c>
      <c r="AS380">
        <f>AN380+AN381+AN382+AN383</f>
        <v/>
      </c>
      <c r="AT380">
        <f>AE380+AE381+AE382+AE383</f>
        <v/>
      </c>
      <c r="AU380" s="151">
        <f ref="AU380" t="array">1+(SUM(IF($AR$4:$AR$403&gt;AR380,1,0))+SUM(IF($AR$4:$AR$403=AR380,IF($AS$4:$AS$403&gt;AS380,1,0),0))+SUM(IF($AR$4:$AR$403=AR380,IF($AS$4:$AS$403=AS380,IF($AT$4:$AT$403&lt;AT380,1,0),0),0))+SUM(IF($AR$4:$AR$403=AR380,IF($AS$4:$AS$403=AS380,IF($AT$4:$AT$403=AT380,IF($AW$4:$AW$403&gt;AW380,1,0),0),0),0)))*4</f>
        <v/>
      </c>
      <c r="AV380" t="n">
        <v>377</v>
      </c>
      <c r="AW380">
        <f>AP380</f>
        <v/>
      </c>
    </row>
    <row customHeight="1" ht="15" r="381" s="149">
      <c r="A381" s="151" t="n">
        <v>378</v>
      </c>
      <c r="B381" s="19" t="n"/>
      <c r="C381" s="21" t="n"/>
      <c r="D381" s="22" t="n"/>
      <c r="E381" s="20" t="n"/>
      <c r="F381" s="151" t="n"/>
      <c r="G381" s="151" t="n"/>
      <c r="H381" s="151" t="n"/>
      <c r="I381" s="151">
        <f>F381+G381</f>
        <v/>
      </c>
      <c r="J381" s="151" t="n"/>
      <c r="K381" s="151" t="n"/>
      <c r="L381" s="151" t="n"/>
      <c r="M381" s="151">
        <f>J381+K381</f>
        <v/>
      </c>
      <c r="N381" s="151" t="n"/>
      <c r="O381" s="151" t="n"/>
      <c r="P381" s="151" t="n"/>
      <c r="Q381" s="151">
        <f>N381+O381</f>
        <v/>
      </c>
      <c r="R381" s="151" t="n"/>
      <c r="S381" s="151" t="n"/>
      <c r="T381" s="151" t="n"/>
      <c r="U381" s="151">
        <f>R381+S381</f>
        <v/>
      </c>
      <c r="V381" s="151" t="n"/>
      <c r="W381" s="151" t="n"/>
      <c r="X381" s="151" t="n"/>
      <c r="Y381" s="151">
        <f>V381+W381</f>
        <v/>
      </c>
      <c r="Z381" s="151" t="n"/>
      <c r="AA381" s="151" t="n"/>
      <c r="AB381" s="151" t="n"/>
      <c r="AC381" s="151">
        <f>Z381+AA381</f>
        <v/>
      </c>
      <c r="AD381" s="151">
        <f>I381+M381+Q381+U381+Y381+AC381</f>
        <v/>
      </c>
      <c r="AE381" s="151">
        <f>H381+L381+P381+T381+X381+AB381</f>
        <v/>
      </c>
      <c r="AF381" s="151">
        <f ref="AF381" t="array">1+COUNTIF($AD$4:$AD$403,"&gt;"&amp;AD381)+SUM(IF($AD$4:$AD$403=AD381,IF($AN$4:$AN$403&gt;AN381,1,0),0))+SUM(IF($AD$4:$AD$403=AD381,IF($AN$4:$AN$403=AN381,IF($AE$4:$AE$403&lt;AE381,1,0),0),0))+SUM(IF($AD$4:$AD$403=AD381,IF($AN$4:$AN$403=AN381,IF($AE$4:$AE$403=AE381,IF($AP$4:$AP$403&gt;AP381,1,0),0),0),0))</f>
        <v/>
      </c>
      <c r="AG381" s="1" t="n">
        <v>378</v>
      </c>
      <c r="AK381" s="151">
        <f>AK380+1</f>
        <v/>
      </c>
      <c r="AL381" s="1" t="n">
        <v>378</v>
      </c>
      <c r="AM381" s="151" t="n"/>
      <c r="AN381" s="151">
        <f>G381+K381+O381+S381+W381+AA381</f>
        <v/>
      </c>
      <c r="AO381" s="151">
        <f>F381+J381+N381+R381+V381+Z381</f>
        <v/>
      </c>
      <c r="AP381" t="n">
        <v>23</v>
      </c>
      <c r="AU381" s="151">
        <f>AU380+1</f>
        <v/>
      </c>
      <c r="AV381" t="n">
        <v>378</v>
      </c>
    </row>
    <row customHeight="1" ht="15" r="382" s="149">
      <c r="A382" s="151" t="n">
        <v>379</v>
      </c>
      <c r="B382" s="19" t="n"/>
      <c r="C382" s="21" t="n"/>
      <c r="D382" s="22" t="n"/>
      <c r="E382" s="20" t="n"/>
      <c r="F382" s="151" t="n"/>
      <c r="G382" s="151" t="n"/>
      <c r="H382" s="151" t="n"/>
      <c r="I382" s="151">
        <f>F382+G382</f>
        <v/>
      </c>
      <c r="J382" s="151" t="n"/>
      <c r="K382" s="151" t="n"/>
      <c r="L382" s="151" t="n"/>
      <c r="M382" s="151">
        <f>J382+K382</f>
        <v/>
      </c>
      <c r="N382" s="151" t="n"/>
      <c r="O382" s="151" t="n"/>
      <c r="P382" s="151" t="n"/>
      <c r="Q382" s="151">
        <f>N382+O382</f>
        <v/>
      </c>
      <c r="R382" s="151" t="n"/>
      <c r="S382" s="151" t="n"/>
      <c r="T382" s="151" t="n"/>
      <c r="U382" s="151">
        <f>R382+S382</f>
        <v/>
      </c>
      <c r="V382" s="151" t="n"/>
      <c r="W382" s="151" t="n"/>
      <c r="X382" s="151" t="n"/>
      <c r="Y382" s="151">
        <f>V382+W382</f>
        <v/>
      </c>
      <c r="Z382" s="151" t="n"/>
      <c r="AA382" s="151" t="n"/>
      <c r="AB382" s="151" t="n"/>
      <c r="AC382" s="151">
        <f>Z382+AA382</f>
        <v/>
      </c>
      <c r="AD382" s="151">
        <f>I382+M382+Q382+U382+Y382+AC382</f>
        <v/>
      </c>
      <c r="AE382" s="151">
        <f>H382+L382+P382+T382+X382+AB382</f>
        <v/>
      </c>
      <c r="AF382" s="151">
        <f ref="AF382" t="array">1+COUNTIF($AD$4:$AD$403,"&gt;"&amp;AD382)+SUM(IF($AD$4:$AD$403=AD382,IF($AN$4:$AN$403&gt;AN382,1,0),0))+SUM(IF($AD$4:$AD$403=AD382,IF($AN$4:$AN$403=AN382,IF($AE$4:$AE$403&lt;AE382,1,0),0),0))+SUM(IF($AD$4:$AD$403=AD382,IF($AN$4:$AN$403=AN382,IF($AE$4:$AE$403=AE382,IF($AP$4:$AP$403&gt;AP382,1,0),0),0),0))</f>
        <v/>
      </c>
      <c r="AG382" s="1" t="n">
        <v>379</v>
      </c>
      <c r="AH382" s="1">
        <f>AD382+AD383</f>
        <v/>
      </c>
      <c r="AI382" s="1">
        <f>AN382+AN383</f>
        <v/>
      </c>
      <c r="AJ382" s="1">
        <f>AE382+AE383</f>
        <v/>
      </c>
      <c r="AK382" s="17">
        <f ref="AK382" t="array">1+(SUM(IF($AH$4:$AH$403&gt;AH382,1,0))+SUM(IF($AH$4:$AH$403=AH382,IF($AI$4:$AI$403&gt;AI382,1,0),0))+SUM(IF($AH$4:$AH$403=AH382,IF($AI$4:$AI$403=AI382,IF($AJ$4:$AJ$403&lt;AJ382,1,0),0),0))+SUM(IF($AH$4:$AH$403=AH382,IF($AI$4:$AI$403=AI382,IF($AJ$4:$AJ$403=AJ382,IF($AQ$4:$AQ$403&gt;AQ382,1,0),0),0),0)))*2</f>
        <v/>
      </c>
      <c r="AL382" s="1" t="n">
        <v>379</v>
      </c>
      <c r="AM382" s="151" t="n"/>
      <c r="AN382" s="151">
        <f>G382+K382+O382+S382+W382+AA382</f>
        <v/>
      </c>
      <c r="AO382" s="151">
        <f>F382+J382+N382+R382+V382+Z382</f>
        <v/>
      </c>
      <c r="AP382" t="n">
        <v>22</v>
      </c>
      <c r="AQ382" t="n">
        <v>22</v>
      </c>
      <c r="AU382" s="151">
        <f>AU380+2</f>
        <v/>
      </c>
      <c r="AV382" t="n">
        <v>379</v>
      </c>
    </row>
    <row customHeight="1" ht="15" r="383" s="149">
      <c r="A383" s="151" t="n">
        <v>380</v>
      </c>
      <c r="B383" s="19" t="n"/>
      <c r="C383" s="21" t="n"/>
      <c r="D383" s="22" t="n"/>
      <c r="E383" s="20" t="n"/>
      <c r="F383" s="151" t="n"/>
      <c r="G383" s="151" t="n"/>
      <c r="H383" s="151" t="n"/>
      <c r="I383" s="151">
        <f>F383+G383</f>
        <v/>
      </c>
      <c r="J383" s="151" t="n"/>
      <c r="K383" s="151" t="n"/>
      <c r="L383" s="151" t="n"/>
      <c r="M383" s="151">
        <f>J383+K383</f>
        <v/>
      </c>
      <c r="N383" s="151" t="n"/>
      <c r="O383" s="151" t="n"/>
      <c r="P383" s="151" t="n"/>
      <c r="Q383" s="151">
        <f>N383+O383</f>
        <v/>
      </c>
      <c r="R383" s="151" t="n"/>
      <c r="S383" s="151" t="n"/>
      <c r="T383" s="151" t="n"/>
      <c r="U383" s="151">
        <f>R383+S383</f>
        <v/>
      </c>
      <c r="V383" s="151" t="n"/>
      <c r="W383" s="151" t="n"/>
      <c r="X383" s="151" t="n"/>
      <c r="Y383" s="151">
        <f>V383+W383</f>
        <v/>
      </c>
      <c r="Z383" s="151" t="n"/>
      <c r="AA383" s="151" t="n"/>
      <c r="AB383" s="151" t="n"/>
      <c r="AC383" s="151">
        <f>Z383+AA383</f>
        <v/>
      </c>
      <c r="AD383" s="151">
        <f>I383+M383+Q383+U383+Y383+AC383</f>
        <v/>
      </c>
      <c r="AE383" s="151">
        <f>H383+L383+P383+T383+X383+AB383</f>
        <v/>
      </c>
      <c r="AF383" s="151">
        <f ref="AF383" t="array">1+COUNTIF($AD$4:$AD$403,"&gt;"&amp;AD383)+SUM(IF($AD$4:$AD$403=AD383,IF($AN$4:$AN$403&gt;AN383,1,0),0))+SUM(IF($AD$4:$AD$403=AD383,IF($AN$4:$AN$403=AN383,IF($AE$4:$AE$403&lt;AE383,1,0),0),0))+SUM(IF($AD$4:$AD$403=AD383,IF($AN$4:$AN$403=AN383,IF($AE$4:$AE$403=AE383,IF($AP$4:$AP$403&gt;AP383,1,0),0),0),0))</f>
        <v/>
      </c>
      <c r="AG383" s="1" t="n">
        <v>380</v>
      </c>
      <c r="AK383" s="151">
        <f>AK382+1</f>
        <v/>
      </c>
      <c r="AL383" s="1" t="n">
        <v>380</v>
      </c>
      <c r="AM383" s="151" t="n"/>
      <c r="AN383" s="151">
        <f>G383+K383+O383+S383+W383+AA383</f>
        <v/>
      </c>
      <c r="AO383" s="151">
        <f>F383+J383+N383+R383+V383+Z383</f>
        <v/>
      </c>
      <c r="AP383" t="n">
        <v>21</v>
      </c>
      <c r="AU383" s="151">
        <f>AU380+3</f>
        <v/>
      </c>
      <c r="AV383" t="n">
        <v>380</v>
      </c>
    </row>
    <row customHeight="1" ht="15" r="384" s="149">
      <c r="A384" s="151" t="n">
        <v>381</v>
      </c>
      <c r="B384" s="19" t="n"/>
      <c r="C384" s="21" t="n"/>
      <c r="D384" s="22" t="n"/>
      <c r="E384" s="20" t="n"/>
      <c r="F384" s="151" t="n"/>
      <c r="G384" s="151" t="n"/>
      <c r="H384" s="151" t="n"/>
      <c r="I384" s="151">
        <f>F384+G384</f>
        <v/>
      </c>
      <c r="J384" s="151" t="n"/>
      <c r="K384" s="151" t="n"/>
      <c r="L384" s="151" t="n"/>
      <c r="M384" s="151">
        <f>J384+K384</f>
        <v/>
      </c>
      <c r="N384" s="151" t="n"/>
      <c r="O384" s="151" t="n"/>
      <c r="P384" s="151" t="n"/>
      <c r="Q384" s="151">
        <f>N384+O384</f>
        <v/>
      </c>
      <c r="R384" s="151" t="n"/>
      <c r="S384" s="151" t="n"/>
      <c r="T384" s="151" t="n"/>
      <c r="U384" s="151">
        <f>R384+S384</f>
        <v/>
      </c>
      <c r="V384" s="151" t="n"/>
      <c r="W384" s="151" t="n"/>
      <c r="X384" s="151" t="n"/>
      <c r="Y384" s="151">
        <f>V384+W384</f>
        <v/>
      </c>
      <c r="Z384" s="151" t="n"/>
      <c r="AA384" s="151" t="n"/>
      <c r="AB384" s="151" t="n"/>
      <c r="AC384" s="151">
        <f>Z384+AA384</f>
        <v/>
      </c>
      <c r="AD384" s="151">
        <f>I384+M384+Q384+U384+Y384+AC384</f>
        <v/>
      </c>
      <c r="AE384" s="151">
        <f>H384+L384+P384+T384+X384+AB384</f>
        <v/>
      </c>
      <c r="AF384" s="151">
        <f ref="AF384" t="array">1+COUNTIF($AD$4:$AD$403,"&gt;"&amp;AD384)+SUM(IF($AD$4:$AD$403=AD384,IF($AN$4:$AN$403&gt;AN384,1,0),0))+SUM(IF($AD$4:$AD$403=AD384,IF($AN$4:$AN$403=AN384,IF($AE$4:$AE$403&lt;AE384,1,0),0),0))+SUM(IF($AD$4:$AD$403=AD384,IF($AN$4:$AN$403=AN384,IF($AE$4:$AE$403=AE384,IF($AP$4:$AP$403&gt;AP384,1,0),0),0),0))</f>
        <v/>
      </c>
      <c r="AG384" s="1" t="n">
        <v>381</v>
      </c>
      <c r="AH384" s="1">
        <f>AD384+AD385</f>
        <v/>
      </c>
      <c r="AI384" s="1">
        <f>AN384+AN385</f>
        <v/>
      </c>
      <c r="AJ384" s="1">
        <f>AE384+AE385</f>
        <v/>
      </c>
      <c r="AK384" s="17">
        <f ref="AK384" t="array">1+(SUM(IF($AH$4:$AH$403&gt;AH384,1,0))+SUM(IF($AH$4:$AH$403=AH384,IF($AI$4:$AI$403&gt;AI384,1,0),0))+SUM(IF($AH$4:$AH$403=AH384,IF($AI$4:$AI$403=AI384,IF($AJ$4:$AJ$403&lt;AJ384,1,0),0),0))+SUM(IF($AH$4:$AH$403=AH384,IF($AI$4:$AI$403=AI384,IF($AJ$4:$AJ$403=AJ384,IF($AQ$4:$AQ$403&gt;AQ384,1,0),0),0),0)))*2</f>
        <v/>
      </c>
      <c r="AL384" s="1" t="n">
        <v>381</v>
      </c>
      <c r="AM384" s="151" t="n"/>
      <c r="AN384" s="151">
        <f>G384+K384+O384+S384+W384+AA384</f>
        <v/>
      </c>
      <c r="AO384" s="151">
        <f>F384+J384+N384+R384+V384+Z384</f>
        <v/>
      </c>
      <c r="AP384" t="n">
        <v>20</v>
      </c>
      <c r="AQ384" t="n">
        <v>20</v>
      </c>
      <c r="AR384">
        <f>AD384+AD385+AD386+AD387</f>
        <v/>
      </c>
      <c r="AS384">
        <f>AN384+AN385+AN386+AN387</f>
        <v/>
      </c>
      <c r="AT384">
        <f>AE384+AE385+AE386+AE387</f>
        <v/>
      </c>
      <c r="AU384" s="151">
        <f ref="AU384" t="array">1+(SUM(IF($AR$4:$AR$403&gt;AR384,1,0))+SUM(IF($AR$4:$AR$403=AR384,IF($AS$4:$AS$403&gt;AS384,1,0),0))+SUM(IF($AR$4:$AR$403=AR384,IF($AS$4:$AS$403=AS384,IF($AT$4:$AT$403&lt;AT384,1,0),0),0))+SUM(IF($AR$4:$AR$403=AR384,IF($AS$4:$AS$403=AS384,IF($AT$4:$AT$403=AT384,IF($AW$4:$AW$403&gt;AW384,1,0),0),0),0)))*4</f>
        <v/>
      </c>
      <c r="AV384" t="n">
        <v>381</v>
      </c>
      <c r="AW384">
        <f>AP384</f>
        <v/>
      </c>
    </row>
    <row customHeight="1" ht="15" r="385" s="149">
      <c r="A385" s="151" t="n">
        <v>382</v>
      </c>
      <c r="B385" s="19" t="n"/>
      <c r="C385" s="21" t="n"/>
      <c r="D385" s="22" t="n"/>
      <c r="E385" s="20" t="n"/>
      <c r="F385" s="151" t="n"/>
      <c r="G385" s="151" t="n"/>
      <c r="H385" s="151" t="n"/>
      <c r="I385" s="151">
        <f>F385+G385</f>
        <v/>
      </c>
      <c r="J385" s="151" t="n"/>
      <c r="K385" s="151" t="n"/>
      <c r="L385" s="151" t="n"/>
      <c r="M385" s="151">
        <f>J385+K385</f>
        <v/>
      </c>
      <c r="N385" s="151" t="n"/>
      <c r="O385" s="151" t="n"/>
      <c r="P385" s="151" t="n"/>
      <c r="Q385" s="151">
        <f>N385+O385</f>
        <v/>
      </c>
      <c r="R385" s="151" t="n"/>
      <c r="S385" s="151" t="n"/>
      <c r="T385" s="151" t="n"/>
      <c r="U385" s="151">
        <f>R385+S385</f>
        <v/>
      </c>
      <c r="V385" s="151" t="n"/>
      <c r="W385" s="151" t="n"/>
      <c r="X385" s="151" t="n"/>
      <c r="Y385" s="151">
        <f>V385+W385</f>
        <v/>
      </c>
      <c r="Z385" s="151" t="n"/>
      <c r="AA385" s="151" t="n"/>
      <c r="AB385" s="151" t="n"/>
      <c r="AC385" s="151">
        <f>Z385+AA385</f>
        <v/>
      </c>
      <c r="AD385" s="151">
        <f>I385+M385+Q385+U385+Y385+AC385</f>
        <v/>
      </c>
      <c r="AE385" s="151">
        <f>H385+L385+P385+T385+X385+AB385</f>
        <v/>
      </c>
      <c r="AF385" s="151">
        <f ref="AF385" t="array">1+COUNTIF($AD$4:$AD$403,"&gt;"&amp;AD385)+SUM(IF($AD$4:$AD$403=AD385,IF($AN$4:$AN$403&gt;AN385,1,0),0))+SUM(IF($AD$4:$AD$403=AD385,IF($AN$4:$AN$403=AN385,IF($AE$4:$AE$403&lt;AE385,1,0),0),0))+SUM(IF($AD$4:$AD$403=AD385,IF($AN$4:$AN$403=AN385,IF($AE$4:$AE$403=AE385,IF($AP$4:$AP$403&gt;AP385,1,0),0),0),0))</f>
        <v/>
      </c>
      <c r="AG385" s="1" t="n">
        <v>382</v>
      </c>
      <c r="AK385" s="151">
        <f>AK384+1</f>
        <v/>
      </c>
      <c r="AL385" s="1" t="n">
        <v>382</v>
      </c>
      <c r="AM385" s="151" t="n"/>
      <c r="AN385" s="151">
        <f>G385+K385+O385+S385+W385+AA385</f>
        <v/>
      </c>
      <c r="AO385" s="151">
        <f>F385+J385+N385+R385+V385+Z385</f>
        <v/>
      </c>
      <c r="AP385" t="n">
        <v>19</v>
      </c>
      <c r="AU385" s="151">
        <f>AU384+1</f>
        <v/>
      </c>
      <c r="AV385" t="n">
        <v>382</v>
      </c>
    </row>
    <row customHeight="1" ht="15" r="386" s="149">
      <c r="A386" s="151" t="n">
        <v>383</v>
      </c>
      <c r="B386" s="19" t="n"/>
      <c r="C386" s="21" t="n"/>
      <c r="D386" s="22" t="n"/>
      <c r="E386" s="20" t="n"/>
      <c r="F386" s="151" t="n"/>
      <c r="G386" s="151" t="n"/>
      <c r="H386" s="151" t="n"/>
      <c r="I386" s="151">
        <f>F386+G386</f>
        <v/>
      </c>
      <c r="J386" s="151" t="n"/>
      <c r="K386" s="151" t="n"/>
      <c r="L386" s="151" t="n"/>
      <c r="M386" s="151">
        <f>J386+K386</f>
        <v/>
      </c>
      <c r="N386" s="151" t="n"/>
      <c r="O386" s="151" t="n"/>
      <c r="P386" s="151" t="n"/>
      <c r="Q386" s="151">
        <f>N386+O386</f>
        <v/>
      </c>
      <c r="R386" s="151" t="n"/>
      <c r="S386" s="151" t="n"/>
      <c r="T386" s="151" t="n"/>
      <c r="U386" s="151">
        <f>R386+S386</f>
        <v/>
      </c>
      <c r="V386" s="151" t="n"/>
      <c r="W386" s="151" t="n"/>
      <c r="X386" s="151" t="n"/>
      <c r="Y386" s="151">
        <f>V386+W386</f>
        <v/>
      </c>
      <c r="Z386" s="151" t="n"/>
      <c r="AA386" s="151" t="n"/>
      <c r="AB386" s="151" t="n"/>
      <c r="AC386" s="151">
        <f>Z386+AA386</f>
        <v/>
      </c>
      <c r="AD386" s="151">
        <f>I386+M386+Q386+U386+Y386+AC386</f>
        <v/>
      </c>
      <c r="AE386" s="151">
        <f>H386+L386+P386+T386+X386+AB386</f>
        <v/>
      </c>
      <c r="AF386" s="151">
        <f ref="AF386" t="array">1+COUNTIF($AD$4:$AD$403,"&gt;"&amp;AD386)+SUM(IF($AD$4:$AD$403=AD386,IF($AN$4:$AN$403&gt;AN386,1,0),0))+SUM(IF($AD$4:$AD$403=AD386,IF($AN$4:$AN$403=AN386,IF($AE$4:$AE$403&lt;AE386,1,0),0),0))+SUM(IF($AD$4:$AD$403=AD386,IF($AN$4:$AN$403=AN386,IF($AE$4:$AE$403=AE386,IF($AP$4:$AP$403&gt;AP386,1,0),0),0),0))</f>
        <v/>
      </c>
      <c r="AG386" s="1" t="n">
        <v>383</v>
      </c>
      <c r="AH386" s="1">
        <f>AD386+AD387</f>
        <v/>
      </c>
      <c r="AI386" s="1">
        <f>AN386+AN387</f>
        <v/>
      </c>
      <c r="AJ386" s="1">
        <f>AE386+AE387</f>
        <v/>
      </c>
      <c r="AK386" s="17">
        <f ref="AK386" t="array">1+(SUM(IF($AH$4:$AH$403&gt;AH386,1,0))+SUM(IF($AH$4:$AH$403=AH386,IF($AI$4:$AI$403&gt;AI386,1,0),0))+SUM(IF($AH$4:$AH$403=AH386,IF($AI$4:$AI$403=AI386,IF($AJ$4:$AJ$403&lt;AJ386,1,0),0),0))+SUM(IF($AH$4:$AH$403=AH386,IF($AI$4:$AI$403=AI386,IF($AJ$4:$AJ$403=AJ386,IF($AQ$4:$AQ$403&gt;AQ386,1,0),0),0),0)))*2</f>
        <v/>
      </c>
      <c r="AL386" s="1" t="n">
        <v>383</v>
      </c>
      <c r="AM386" s="151" t="n"/>
      <c r="AN386" s="151">
        <f>G386+K386+O386+S386+W386+AA386</f>
        <v/>
      </c>
      <c r="AO386" s="151">
        <f>F386+J386+N386+R386+V386+Z386</f>
        <v/>
      </c>
      <c r="AP386" t="n">
        <v>18</v>
      </c>
      <c r="AQ386" t="n">
        <v>18</v>
      </c>
      <c r="AU386" s="151">
        <f>AU384+2</f>
        <v/>
      </c>
      <c r="AV386" t="n">
        <v>383</v>
      </c>
    </row>
    <row customHeight="1" ht="15" r="387" s="149">
      <c r="A387" s="151" t="n">
        <v>384</v>
      </c>
      <c r="B387" s="19" t="n"/>
      <c r="C387" s="21" t="n"/>
      <c r="D387" s="22" t="n"/>
      <c r="E387" s="20" t="n"/>
      <c r="F387" s="151" t="n"/>
      <c r="G387" s="151" t="n"/>
      <c r="H387" s="151" t="n"/>
      <c r="I387" s="151">
        <f>F387+G387</f>
        <v/>
      </c>
      <c r="J387" s="151" t="n"/>
      <c r="K387" s="151" t="n"/>
      <c r="L387" s="151" t="n"/>
      <c r="M387" s="151">
        <f>J387+K387</f>
        <v/>
      </c>
      <c r="N387" s="151" t="n"/>
      <c r="O387" s="151" t="n"/>
      <c r="P387" s="151" t="n"/>
      <c r="Q387" s="151">
        <f>N387+O387</f>
        <v/>
      </c>
      <c r="R387" s="151" t="n"/>
      <c r="S387" s="151" t="n"/>
      <c r="T387" s="151" t="n"/>
      <c r="U387" s="151">
        <f>R387+S387</f>
        <v/>
      </c>
      <c r="V387" s="151" t="n"/>
      <c r="W387" s="151" t="n"/>
      <c r="X387" s="151" t="n"/>
      <c r="Y387" s="151">
        <f>V387+W387</f>
        <v/>
      </c>
      <c r="Z387" s="151" t="n"/>
      <c r="AA387" s="151" t="n"/>
      <c r="AB387" s="151" t="n"/>
      <c r="AC387" s="151">
        <f>Z387+AA387</f>
        <v/>
      </c>
      <c r="AD387" s="151">
        <f>I387+M387+Q387+U387+Y387+AC387</f>
        <v/>
      </c>
      <c r="AE387" s="151">
        <f>H387+L387+P387+T387+X387+AB387</f>
        <v/>
      </c>
      <c r="AF387" s="151">
        <f ref="AF387" t="array">1+COUNTIF($AD$4:$AD$403,"&gt;"&amp;AD387)+SUM(IF($AD$4:$AD$403=AD387,IF($AN$4:$AN$403&gt;AN387,1,0),0))+SUM(IF($AD$4:$AD$403=AD387,IF($AN$4:$AN$403=AN387,IF($AE$4:$AE$403&lt;AE387,1,0),0),0))+SUM(IF($AD$4:$AD$403=AD387,IF($AN$4:$AN$403=AN387,IF($AE$4:$AE$403=AE387,IF($AP$4:$AP$403&gt;AP387,1,0),0),0),0))</f>
        <v/>
      </c>
      <c r="AG387" s="1" t="n">
        <v>384</v>
      </c>
      <c r="AK387" s="151">
        <f>AK386+1</f>
        <v/>
      </c>
      <c r="AL387" s="1" t="n">
        <v>384</v>
      </c>
      <c r="AM387" s="151" t="n"/>
      <c r="AN387" s="151">
        <f>G387+K387+O387+S387+W387+AA387</f>
        <v/>
      </c>
      <c r="AO387" s="151">
        <f>F387+J387+N387+R387+V387+Z387</f>
        <v/>
      </c>
      <c r="AP387" t="n">
        <v>17</v>
      </c>
      <c r="AU387" s="151">
        <f>AU384+3</f>
        <v/>
      </c>
      <c r="AV387" t="n">
        <v>384</v>
      </c>
    </row>
    <row customHeight="1" ht="15" r="388" s="149">
      <c r="A388" s="151" t="n">
        <v>385</v>
      </c>
      <c r="B388" s="19" t="n"/>
      <c r="C388" s="21" t="n"/>
      <c r="D388" s="22" t="n"/>
      <c r="E388" s="20" t="n"/>
      <c r="F388" s="151" t="n"/>
      <c r="G388" s="151" t="n"/>
      <c r="H388" s="151" t="n"/>
      <c r="I388" s="151">
        <f>F388+G388</f>
        <v/>
      </c>
      <c r="J388" s="151" t="n"/>
      <c r="K388" s="151" t="n"/>
      <c r="L388" s="151" t="n"/>
      <c r="M388" s="151">
        <f>J388+K388</f>
        <v/>
      </c>
      <c r="N388" s="151" t="n"/>
      <c r="O388" s="151" t="n"/>
      <c r="P388" s="151" t="n"/>
      <c r="Q388" s="151">
        <f>N388+O388</f>
        <v/>
      </c>
      <c r="R388" s="151" t="n"/>
      <c r="S388" s="151" t="n"/>
      <c r="T388" s="151" t="n"/>
      <c r="U388" s="151">
        <f>R388+S388</f>
        <v/>
      </c>
      <c r="V388" s="151" t="n"/>
      <c r="W388" s="151" t="n"/>
      <c r="X388" s="151" t="n"/>
      <c r="Y388" s="151">
        <f>V388+W388</f>
        <v/>
      </c>
      <c r="Z388" s="151" t="n"/>
      <c r="AA388" s="151" t="n"/>
      <c r="AB388" s="151" t="n"/>
      <c r="AC388" s="151">
        <f>Z388+AA388</f>
        <v/>
      </c>
      <c r="AD388" s="151">
        <f>I388+M388+Q388+U388+Y388+AC388</f>
        <v/>
      </c>
      <c r="AE388" s="151">
        <f>H388+L388+P388+T388+X388+AB388</f>
        <v/>
      </c>
      <c r="AF388" s="151">
        <f ref="AF388" t="array">1+COUNTIF($AD$4:$AD$403,"&gt;"&amp;AD388)+SUM(IF($AD$4:$AD$403=AD388,IF($AN$4:$AN$403&gt;AN388,1,0),0))+SUM(IF($AD$4:$AD$403=AD388,IF($AN$4:$AN$403=AN388,IF($AE$4:$AE$403&lt;AE388,1,0),0),0))+SUM(IF($AD$4:$AD$403=AD388,IF($AN$4:$AN$403=AN388,IF($AE$4:$AE$403=AE388,IF($AP$4:$AP$403&gt;AP388,1,0),0),0),0))</f>
        <v/>
      </c>
      <c r="AG388" s="1" t="n">
        <v>385</v>
      </c>
      <c r="AH388" s="1">
        <f>AD388+AD389</f>
        <v/>
      </c>
      <c r="AI388" s="1">
        <f>AN388+AN389</f>
        <v/>
      </c>
      <c r="AJ388" s="1">
        <f>AE388+AE389</f>
        <v/>
      </c>
      <c r="AK388" s="17">
        <f ref="AK388" t="array">1+(SUM(IF($AH$4:$AH$403&gt;AH388,1,0))+SUM(IF($AH$4:$AH$403=AH388,IF($AI$4:$AI$403&gt;AI388,1,0),0))+SUM(IF($AH$4:$AH$403=AH388,IF($AI$4:$AI$403=AI388,IF($AJ$4:$AJ$403&lt;AJ388,1,0),0),0))+SUM(IF($AH$4:$AH$403=AH388,IF($AI$4:$AI$403=AI388,IF($AJ$4:$AJ$403=AJ388,IF($AQ$4:$AQ$403&gt;AQ388,1,0),0),0),0)))*2</f>
        <v/>
      </c>
      <c r="AL388" s="1" t="n">
        <v>385</v>
      </c>
      <c r="AM388" s="151" t="n"/>
      <c r="AN388" s="151">
        <f>G388+K388+O388+S388+W388+AA388</f>
        <v/>
      </c>
      <c r="AO388" s="151">
        <f>F388+J388+N388+R388+V388+Z388</f>
        <v/>
      </c>
      <c r="AP388" t="n">
        <v>16</v>
      </c>
      <c r="AQ388" t="n">
        <v>16</v>
      </c>
      <c r="AR388">
        <f>AD388+AD389+AD390+AD391</f>
        <v/>
      </c>
      <c r="AS388">
        <f>AN388+AN389+AN390+AN391</f>
        <v/>
      </c>
      <c r="AT388">
        <f>AE388+AE389+AE390+AE391</f>
        <v/>
      </c>
      <c r="AU388" s="151">
        <f ref="AU388" t="array">1+(SUM(IF($AR$4:$AR$403&gt;AR388,1,0))+SUM(IF($AR$4:$AR$403=AR388,IF($AS$4:$AS$403&gt;AS388,1,0),0))+SUM(IF($AR$4:$AR$403=AR388,IF($AS$4:$AS$403=AS388,IF($AT$4:$AT$403&lt;AT388,1,0),0),0))+SUM(IF($AR$4:$AR$403=AR388,IF($AS$4:$AS$403=AS388,IF($AT$4:$AT$403=AT388,IF($AW$4:$AW$403&gt;AW388,1,0),0),0),0)))*4</f>
        <v/>
      </c>
      <c r="AV388" t="n">
        <v>385</v>
      </c>
      <c r="AW388">
        <f>AP388</f>
        <v/>
      </c>
    </row>
    <row customHeight="1" ht="15" r="389" s="149">
      <c r="A389" s="151" t="n">
        <v>386</v>
      </c>
      <c r="B389" s="19" t="n"/>
      <c r="C389" s="21" t="n"/>
      <c r="D389" s="22" t="n"/>
      <c r="E389" s="20" t="n"/>
      <c r="F389" s="151" t="n"/>
      <c r="G389" s="151" t="n"/>
      <c r="H389" s="151" t="n"/>
      <c r="I389" s="151">
        <f>F389+G389</f>
        <v/>
      </c>
      <c r="J389" s="151" t="n"/>
      <c r="K389" s="151" t="n"/>
      <c r="L389" s="151" t="n"/>
      <c r="M389" s="151">
        <f>J389+K389</f>
        <v/>
      </c>
      <c r="N389" s="151" t="n"/>
      <c r="O389" s="151" t="n"/>
      <c r="P389" s="151" t="n"/>
      <c r="Q389" s="151">
        <f>N389+O389</f>
        <v/>
      </c>
      <c r="R389" s="151" t="n"/>
      <c r="S389" s="151" t="n"/>
      <c r="T389" s="151" t="n"/>
      <c r="U389" s="151">
        <f>R389+S389</f>
        <v/>
      </c>
      <c r="V389" s="151" t="n"/>
      <c r="W389" s="151" t="n"/>
      <c r="X389" s="151" t="n"/>
      <c r="Y389" s="151">
        <f>V389+W389</f>
        <v/>
      </c>
      <c r="Z389" s="151" t="n"/>
      <c r="AA389" s="151" t="n"/>
      <c r="AB389" s="151" t="n"/>
      <c r="AC389" s="151">
        <f>Z389+AA389</f>
        <v/>
      </c>
      <c r="AD389" s="151">
        <f>I389+M389+Q389+U389+Y389+AC389</f>
        <v/>
      </c>
      <c r="AE389" s="151">
        <f>H389+L389+P389+T389+X389+AB389</f>
        <v/>
      </c>
      <c r="AF389" s="151">
        <f ref="AF389" t="array">1+COUNTIF($AD$4:$AD$403,"&gt;"&amp;AD389)+SUM(IF($AD$4:$AD$403=AD389,IF($AN$4:$AN$403&gt;AN389,1,0),0))+SUM(IF($AD$4:$AD$403=AD389,IF($AN$4:$AN$403=AN389,IF($AE$4:$AE$403&lt;AE389,1,0),0),0))+SUM(IF($AD$4:$AD$403=AD389,IF($AN$4:$AN$403=AN389,IF($AE$4:$AE$403=AE389,IF($AP$4:$AP$403&gt;AP389,1,0),0),0),0))</f>
        <v/>
      </c>
      <c r="AG389" s="1" t="n">
        <v>386</v>
      </c>
      <c r="AK389" s="151">
        <f>AK388+1</f>
        <v/>
      </c>
      <c r="AL389" s="1" t="n">
        <v>386</v>
      </c>
      <c r="AM389" s="151" t="n"/>
      <c r="AN389" s="151">
        <f>G389+K389+O389+S389+W389+AA389</f>
        <v/>
      </c>
      <c r="AO389" s="151">
        <f>F389+J389+N389+R389+V389+Z389</f>
        <v/>
      </c>
      <c r="AP389" t="n">
        <v>15</v>
      </c>
      <c r="AU389" s="151">
        <f>AU388+1</f>
        <v/>
      </c>
      <c r="AV389" t="n">
        <v>386</v>
      </c>
    </row>
    <row customHeight="1" ht="15" r="390" s="149">
      <c r="A390" s="151" t="n">
        <v>387</v>
      </c>
      <c r="B390" s="19" t="n"/>
      <c r="C390" s="21" t="n"/>
      <c r="D390" s="22" t="n"/>
      <c r="E390" s="20" t="n"/>
      <c r="F390" s="151" t="n"/>
      <c r="G390" s="151" t="n"/>
      <c r="H390" s="151" t="n"/>
      <c r="I390" s="151">
        <f>F390+G390</f>
        <v/>
      </c>
      <c r="J390" s="151" t="n"/>
      <c r="K390" s="151" t="n"/>
      <c r="L390" s="151" t="n"/>
      <c r="M390" s="151">
        <f>J390+K390</f>
        <v/>
      </c>
      <c r="N390" s="151" t="n"/>
      <c r="O390" s="151" t="n"/>
      <c r="P390" s="151" t="n"/>
      <c r="Q390" s="151">
        <f>N390+O390</f>
        <v/>
      </c>
      <c r="R390" s="151" t="n"/>
      <c r="S390" s="151" t="n"/>
      <c r="T390" s="151" t="n"/>
      <c r="U390" s="151">
        <f>R390+S390</f>
        <v/>
      </c>
      <c r="V390" s="151" t="n"/>
      <c r="W390" s="151" t="n"/>
      <c r="X390" s="151" t="n"/>
      <c r="Y390" s="151">
        <f>V390+W390</f>
        <v/>
      </c>
      <c r="Z390" s="151" t="n"/>
      <c r="AA390" s="151" t="n"/>
      <c r="AB390" s="151" t="n"/>
      <c r="AC390" s="151">
        <f>Z390+AA390</f>
        <v/>
      </c>
      <c r="AD390" s="151">
        <f>I390+M390+Q390+U390+Y390+AC390</f>
        <v/>
      </c>
      <c r="AE390" s="151">
        <f>H390+L390+P390+T390+X390+AB390</f>
        <v/>
      </c>
      <c r="AF390" s="151">
        <f ref="AF390" t="array">1+COUNTIF($AD$4:$AD$403,"&gt;"&amp;AD390)+SUM(IF($AD$4:$AD$403=AD390,IF($AN$4:$AN$403&gt;AN390,1,0),0))+SUM(IF($AD$4:$AD$403=AD390,IF($AN$4:$AN$403=AN390,IF($AE$4:$AE$403&lt;AE390,1,0),0),0))+SUM(IF($AD$4:$AD$403=AD390,IF($AN$4:$AN$403=AN390,IF($AE$4:$AE$403=AE390,IF($AP$4:$AP$403&gt;AP390,1,0),0),0),0))</f>
        <v/>
      </c>
      <c r="AG390" s="1" t="n">
        <v>387</v>
      </c>
      <c r="AH390" s="1">
        <f>AD390+AD391</f>
        <v/>
      </c>
      <c r="AI390" s="1">
        <f>AN390+AN391</f>
        <v/>
      </c>
      <c r="AJ390" s="1">
        <f>AE390+AE391</f>
        <v/>
      </c>
      <c r="AK390" s="17">
        <f ref="AK390" t="array">1+(SUM(IF($AH$4:$AH$403&gt;AH390,1,0))+SUM(IF($AH$4:$AH$403=AH390,IF($AI$4:$AI$403&gt;AI390,1,0),0))+SUM(IF($AH$4:$AH$403=AH390,IF($AI$4:$AI$403=AI390,IF($AJ$4:$AJ$403&lt;AJ390,1,0),0),0))+SUM(IF($AH$4:$AH$403=AH390,IF($AI$4:$AI$403=AI390,IF($AJ$4:$AJ$403=AJ390,IF($AQ$4:$AQ$403&gt;AQ390,1,0),0),0),0)))*2</f>
        <v/>
      </c>
      <c r="AL390" s="1" t="n">
        <v>387</v>
      </c>
      <c r="AM390" s="151" t="n"/>
      <c r="AN390" s="151">
        <f>G390+K390+O390+S390+W390+AA390</f>
        <v/>
      </c>
      <c r="AO390" s="151">
        <f>F390+J390+N390+R390+V390+Z390</f>
        <v/>
      </c>
      <c r="AP390" t="n">
        <v>14</v>
      </c>
      <c r="AQ390" t="n">
        <v>14</v>
      </c>
      <c r="AU390" s="151">
        <f>AU388+2</f>
        <v/>
      </c>
      <c r="AV390" t="n">
        <v>387</v>
      </c>
    </row>
    <row customHeight="1" ht="15" r="391" s="149">
      <c r="A391" s="151" t="n">
        <v>388</v>
      </c>
      <c r="B391" s="19" t="n"/>
      <c r="C391" s="21" t="n"/>
      <c r="D391" s="22" t="n"/>
      <c r="E391" s="20" t="n"/>
      <c r="F391" s="151" t="n"/>
      <c r="G391" s="151" t="n"/>
      <c r="H391" s="151" t="n"/>
      <c r="I391" s="151">
        <f>F391+G391</f>
        <v/>
      </c>
      <c r="J391" s="151" t="n"/>
      <c r="K391" s="151" t="n"/>
      <c r="L391" s="151" t="n"/>
      <c r="M391" s="151">
        <f>J391+K391</f>
        <v/>
      </c>
      <c r="N391" s="151" t="n"/>
      <c r="O391" s="151" t="n"/>
      <c r="P391" s="151" t="n"/>
      <c r="Q391" s="151">
        <f>N391+O391</f>
        <v/>
      </c>
      <c r="R391" s="151" t="n"/>
      <c r="S391" s="151" t="n"/>
      <c r="T391" s="151" t="n"/>
      <c r="U391" s="151">
        <f>R391+S391</f>
        <v/>
      </c>
      <c r="V391" s="151" t="n"/>
      <c r="W391" s="151" t="n"/>
      <c r="X391" s="151" t="n"/>
      <c r="Y391" s="151">
        <f>V391+W391</f>
        <v/>
      </c>
      <c r="Z391" s="151" t="n"/>
      <c r="AA391" s="151" t="n"/>
      <c r="AB391" s="151" t="n"/>
      <c r="AC391" s="151">
        <f>Z391+AA391</f>
        <v/>
      </c>
      <c r="AD391" s="151">
        <f>I391+M391+Q391+U391+Y391+AC391</f>
        <v/>
      </c>
      <c r="AE391" s="151">
        <f>H391+L391+P391+T391+X391+AB391</f>
        <v/>
      </c>
      <c r="AF391" s="151">
        <f ref="AF391" t="array">1+COUNTIF($AD$4:$AD$403,"&gt;"&amp;AD391)+SUM(IF($AD$4:$AD$403=AD391,IF($AN$4:$AN$403&gt;AN391,1,0),0))+SUM(IF($AD$4:$AD$403=AD391,IF($AN$4:$AN$403=AN391,IF($AE$4:$AE$403&lt;AE391,1,0),0),0))+SUM(IF($AD$4:$AD$403=AD391,IF($AN$4:$AN$403=AN391,IF($AE$4:$AE$403=AE391,IF($AP$4:$AP$403&gt;AP391,1,0),0),0),0))</f>
        <v/>
      </c>
      <c r="AG391" s="1" t="n">
        <v>388</v>
      </c>
      <c r="AK391" s="151">
        <f>AK390+1</f>
        <v/>
      </c>
      <c r="AL391" s="1" t="n">
        <v>388</v>
      </c>
      <c r="AM391" s="151" t="n"/>
      <c r="AN391" s="151">
        <f>G391+K391+O391+S391+W391+AA391</f>
        <v/>
      </c>
      <c r="AO391" s="151">
        <f>F391+J391+N391+R391+V391+Z391</f>
        <v/>
      </c>
      <c r="AP391" t="n">
        <v>13</v>
      </c>
      <c r="AU391" s="151">
        <f>AU388+3</f>
        <v/>
      </c>
      <c r="AV391" t="n">
        <v>388</v>
      </c>
    </row>
    <row customHeight="1" ht="15" r="392" s="149">
      <c r="A392" s="151" t="n">
        <v>389</v>
      </c>
      <c r="B392" s="19" t="n"/>
      <c r="C392" s="21" t="n"/>
      <c r="D392" s="22" t="n"/>
      <c r="E392" s="20" t="n"/>
      <c r="F392" s="151" t="n"/>
      <c r="G392" s="151" t="n"/>
      <c r="H392" s="151" t="n"/>
      <c r="I392" s="151">
        <f>F392+G392</f>
        <v/>
      </c>
      <c r="J392" s="151" t="n"/>
      <c r="K392" s="151" t="n"/>
      <c r="L392" s="151" t="n"/>
      <c r="M392" s="151">
        <f>J392+K392</f>
        <v/>
      </c>
      <c r="N392" s="151" t="n"/>
      <c r="O392" s="151" t="n"/>
      <c r="P392" s="151" t="n"/>
      <c r="Q392" s="151">
        <f>N392+O392</f>
        <v/>
      </c>
      <c r="R392" s="151" t="n"/>
      <c r="S392" s="151" t="n"/>
      <c r="T392" s="151" t="n"/>
      <c r="U392" s="151">
        <f>R392+S392</f>
        <v/>
      </c>
      <c r="V392" s="151" t="n"/>
      <c r="W392" s="151" t="n"/>
      <c r="X392" s="151" t="n"/>
      <c r="Y392" s="151">
        <f>V392+W392</f>
        <v/>
      </c>
      <c r="Z392" s="151" t="n"/>
      <c r="AA392" s="151" t="n"/>
      <c r="AB392" s="151" t="n"/>
      <c r="AC392" s="151">
        <f>Z392+AA392</f>
        <v/>
      </c>
      <c r="AD392" s="151">
        <f>I392+M392+Q392+U392+Y392+AC392</f>
        <v/>
      </c>
      <c r="AE392" s="151">
        <f>H392+L392+P392+T392+X392+AB392</f>
        <v/>
      </c>
      <c r="AF392" s="151">
        <f ref="AF392" t="array">1+COUNTIF($AD$4:$AD$403,"&gt;"&amp;AD392)+SUM(IF($AD$4:$AD$403=AD392,IF($AN$4:$AN$403&gt;AN392,1,0),0))+SUM(IF($AD$4:$AD$403=AD392,IF($AN$4:$AN$403=AN392,IF($AE$4:$AE$403&lt;AE392,1,0),0),0))+SUM(IF($AD$4:$AD$403=AD392,IF($AN$4:$AN$403=AN392,IF($AE$4:$AE$403=AE392,IF($AP$4:$AP$403&gt;AP392,1,0),0),0),0))</f>
        <v/>
      </c>
      <c r="AG392" s="1" t="n">
        <v>389</v>
      </c>
      <c r="AH392" s="1">
        <f>AD392+AD393</f>
        <v/>
      </c>
      <c r="AI392" s="1">
        <f>AN392+AN393</f>
        <v/>
      </c>
      <c r="AJ392" s="1">
        <f>AE392+AE393</f>
        <v/>
      </c>
      <c r="AK392" s="17">
        <f ref="AK392" t="array">1+(SUM(IF($AH$4:$AH$403&gt;AH392,1,0))+SUM(IF($AH$4:$AH$403=AH392,IF($AI$4:$AI$403&gt;AI392,1,0),0))+SUM(IF($AH$4:$AH$403=AH392,IF($AI$4:$AI$403=AI392,IF($AJ$4:$AJ$403&lt;AJ392,1,0),0),0))+SUM(IF($AH$4:$AH$403=AH392,IF($AI$4:$AI$403=AI392,IF($AJ$4:$AJ$403=AJ392,IF($AQ$4:$AQ$403&gt;AQ392,1,0),0),0),0)))*2</f>
        <v/>
      </c>
      <c r="AL392" s="1" t="n">
        <v>389</v>
      </c>
      <c r="AM392" s="151" t="n"/>
      <c r="AN392" s="151">
        <f>G392+K392+O392+S392+W392+AA392</f>
        <v/>
      </c>
      <c r="AO392" s="151">
        <f>F392+J392+N392+R392+V392+Z392</f>
        <v/>
      </c>
      <c r="AP392" t="n">
        <v>12</v>
      </c>
      <c r="AQ392" t="n">
        <v>12</v>
      </c>
      <c r="AR392">
        <f>AD392+AD393+AD394+AD395</f>
        <v/>
      </c>
      <c r="AS392">
        <f>AN392+AN393+AN394+AN395</f>
        <v/>
      </c>
      <c r="AT392">
        <f>AE392+AE393+AE394+AE395</f>
        <v/>
      </c>
      <c r="AU392" s="151">
        <f ref="AU392" t="array">1+(SUM(IF($AR$4:$AR$403&gt;AR392,1,0))+SUM(IF($AR$4:$AR$403=AR392,IF($AS$4:$AS$403&gt;AS392,1,0),0))+SUM(IF($AR$4:$AR$403=AR392,IF($AS$4:$AS$403=AS392,IF($AT$4:$AT$403&lt;AT392,1,0),0),0))+SUM(IF($AR$4:$AR$403=AR392,IF($AS$4:$AS$403=AS392,IF($AT$4:$AT$403=AT392,IF($AW$4:$AW$403&gt;AW392,1,0),0),0),0)))*4</f>
        <v/>
      </c>
      <c r="AV392" t="n">
        <v>389</v>
      </c>
      <c r="AW392">
        <f>AP392</f>
        <v/>
      </c>
    </row>
    <row customHeight="1" ht="15" r="393" s="149">
      <c r="A393" s="151" t="n">
        <v>390</v>
      </c>
      <c r="B393" s="19" t="n"/>
      <c r="C393" s="21" t="n"/>
      <c r="D393" s="22" t="n"/>
      <c r="E393" s="20" t="n"/>
      <c r="F393" s="151" t="n"/>
      <c r="G393" s="151" t="n"/>
      <c r="H393" s="151" t="n"/>
      <c r="I393" s="151">
        <f>F393+G393</f>
        <v/>
      </c>
      <c r="J393" s="151" t="n"/>
      <c r="K393" s="151" t="n"/>
      <c r="L393" s="151" t="n"/>
      <c r="M393" s="151">
        <f>J393+K393</f>
        <v/>
      </c>
      <c r="N393" s="151" t="n"/>
      <c r="O393" s="151" t="n"/>
      <c r="P393" s="151" t="n"/>
      <c r="Q393" s="151">
        <f>N393+O393</f>
        <v/>
      </c>
      <c r="R393" s="151" t="n"/>
      <c r="S393" s="151" t="n"/>
      <c r="T393" s="151" t="n"/>
      <c r="U393" s="151">
        <f>R393+S393</f>
        <v/>
      </c>
      <c r="V393" s="151" t="n"/>
      <c r="W393" s="151" t="n"/>
      <c r="X393" s="151" t="n"/>
      <c r="Y393" s="151">
        <f>V393+W393</f>
        <v/>
      </c>
      <c r="Z393" s="151" t="n"/>
      <c r="AA393" s="151" t="n"/>
      <c r="AB393" s="151" t="n"/>
      <c r="AC393" s="151">
        <f>Z393+AA393</f>
        <v/>
      </c>
      <c r="AD393" s="151">
        <f>I393+M393+Q393+U393+Y393+AC393</f>
        <v/>
      </c>
      <c r="AE393" s="151">
        <f>H393+L393+P393+T393+X393+AB393</f>
        <v/>
      </c>
      <c r="AF393" s="151">
        <f ref="AF393" t="array">1+COUNTIF($AD$4:$AD$403,"&gt;"&amp;AD393)+SUM(IF($AD$4:$AD$403=AD393,IF($AN$4:$AN$403&gt;AN393,1,0),0))+SUM(IF($AD$4:$AD$403=AD393,IF($AN$4:$AN$403=AN393,IF($AE$4:$AE$403&lt;AE393,1,0),0),0))+SUM(IF($AD$4:$AD$403=AD393,IF($AN$4:$AN$403=AN393,IF($AE$4:$AE$403=AE393,IF($AP$4:$AP$403&gt;AP393,1,0),0),0),0))</f>
        <v/>
      </c>
      <c r="AG393" s="1" t="n">
        <v>390</v>
      </c>
      <c r="AK393" s="151">
        <f>AK392+1</f>
        <v/>
      </c>
      <c r="AL393" s="1" t="n">
        <v>390</v>
      </c>
      <c r="AM393" s="151" t="n"/>
      <c r="AN393" s="151">
        <f>G393+K393+O393+S393+W393+AA393</f>
        <v/>
      </c>
      <c r="AO393" s="151">
        <f>F393+J393+N393+R393+V393+Z393</f>
        <v/>
      </c>
      <c r="AP393" t="n">
        <v>11</v>
      </c>
      <c r="AU393" s="151">
        <f>AU392+1</f>
        <v/>
      </c>
      <c r="AV393" t="n">
        <v>390</v>
      </c>
    </row>
    <row customHeight="1" ht="15" r="394" s="149">
      <c r="A394" s="151" t="n">
        <v>391</v>
      </c>
      <c r="B394" s="19" t="n"/>
      <c r="C394" s="21" t="n"/>
      <c r="D394" s="22" t="n"/>
      <c r="E394" s="20" t="n"/>
      <c r="F394" s="151" t="n"/>
      <c r="G394" s="151" t="n"/>
      <c r="H394" s="151" t="n"/>
      <c r="I394" s="151">
        <f>F394+G394</f>
        <v/>
      </c>
      <c r="J394" s="151" t="n"/>
      <c r="K394" s="151" t="n"/>
      <c r="L394" s="151" t="n"/>
      <c r="M394" s="151">
        <f>J394+K394</f>
        <v/>
      </c>
      <c r="N394" s="151" t="n"/>
      <c r="O394" s="151" t="n"/>
      <c r="P394" s="151" t="n"/>
      <c r="Q394" s="151">
        <f>N394+O394</f>
        <v/>
      </c>
      <c r="R394" s="151" t="n"/>
      <c r="S394" s="151" t="n"/>
      <c r="T394" s="151" t="n"/>
      <c r="U394" s="151">
        <f>R394+S394</f>
        <v/>
      </c>
      <c r="V394" s="151" t="n"/>
      <c r="W394" s="151" t="n"/>
      <c r="X394" s="151" t="n"/>
      <c r="Y394" s="151">
        <f>V394+W394</f>
        <v/>
      </c>
      <c r="Z394" s="151" t="n"/>
      <c r="AA394" s="151" t="n"/>
      <c r="AB394" s="151" t="n"/>
      <c r="AC394" s="151">
        <f>Z394+AA394</f>
        <v/>
      </c>
      <c r="AD394" s="151">
        <f>I394+M394+Q394+U394+Y394+AC394</f>
        <v/>
      </c>
      <c r="AE394" s="151">
        <f>H394+L394+P394+T394+X394+AB394</f>
        <v/>
      </c>
      <c r="AF394" s="151">
        <f ref="AF394" t="array">1+COUNTIF($AD$4:$AD$403,"&gt;"&amp;AD394)+SUM(IF($AD$4:$AD$403=AD394,IF($AN$4:$AN$403&gt;AN394,1,0),0))+SUM(IF($AD$4:$AD$403=AD394,IF($AN$4:$AN$403=AN394,IF($AE$4:$AE$403&lt;AE394,1,0),0),0))+SUM(IF($AD$4:$AD$403=AD394,IF($AN$4:$AN$403=AN394,IF($AE$4:$AE$403=AE394,IF($AP$4:$AP$403&gt;AP394,1,0),0),0),0))</f>
        <v/>
      </c>
      <c r="AG394" s="1" t="n">
        <v>391</v>
      </c>
      <c r="AH394" s="1">
        <f>AD394+AD395</f>
        <v/>
      </c>
      <c r="AI394" s="1">
        <f>AN394+AN395</f>
        <v/>
      </c>
      <c r="AJ394" s="1">
        <f>AE394+AE395</f>
        <v/>
      </c>
      <c r="AK394" s="17">
        <f ref="AK394" t="array">1+(SUM(IF($AH$4:$AH$403&gt;AH394,1,0))+SUM(IF($AH$4:$AH$403=AH394,IF($AI$4:$AI$403&gt;AI394,1,0),0))+SUM(IF($AH$4:$AH$403=AH394,IF($AI$4:$AI$403=AI394,IF($AJ$4:$AJ$403&lt;AJ394,1,0),0),0))+SUM(IF($AH$4:$AH$403=AH394,IF($AI$4:$AI$403=AI394,IF($AJ$4:$AJ$403=AJ394,IF($AQ$4:$AQ$403&gt;AQ394,1,0),0),0),0)))*2</f>
        <v/>
      </c>
      <c r="AL394" s="1" t="n">
        <v>391</v>
      </c>
      <c r="AM394" s="151" t="n"/>
      <c r="AN394" s="151">
        <f>G394+K394+O394+S394+W394+AA394</f>
        <v/>
      </c>
      <c r="AO394" s="151">
        <f>F394+J394+N394+R394+V394+Z394</f>
        <v/>
      </c>
      <c r="AP394" t="n">
        <v>10</v>
      </c>
      <c r="AQ394" t="n">
        <v>10</v>
      </c>
      <c r="AU394" s="151">
        <f>AU392+2</f>
        <v/>
      </c>
      <c r="AV394" t="n">
        <v>391</v>
      </c>
    </row>
    <row customHeight="1" ht="15" r="395" s="149">
      <c r="A395" s="151" t="n">
        <v>392</v>
      </c>
      <c r="B395" s="19" t="n"/>
      <c r="C395" s="21" t="n"/>
      <c r="D395" s="22" t="n"/>
      <c r="E395" s="20" t="n"/>
      <c r="F395" s="151" t="n"/>
      <c r="G395" s="151" t="n"/>
      <c r="H395" s="151" t="n"/>
      <c r="I395" s="151">
        <f>F395+G395</f>
        <v/>
      </c>
      <c r="J395" s="151" t="n"/>
      <c r="K395" s="151" t="n"/>
      <c r="L395" s="151" t="n"/>
      <c r="M395" s="151">
        <f>J395+K395</f>
        <v/>
      </c>
      <c r="N395" s="151" t="n"/>
      <c r="O395" s="151" t="n"/>
      <c r="P395" s="151" t="n"/>
      <c r="Q395" s="151">
        <f>N395+O395</f>
        <v/>
      </c>
      <c r="R395" s="151" t="n"/>
      <c r="S395" s="151" t="n"/>
      <c r="T395" s="151" t="n"/>
      <c r="U395" s="151">
        <f>R395+S395</f>
        <v/>
      </c>
      <c r="V395" s="151" t="n"/>
      <c r="W395" s="151" t="n"/>
      <c r="X395" s="151" t="n"/>
      <c r="Y395" s="151">
        <f>V395+W395</f>
        <v/>
      </c>
      <c r="Z395" s="151" t="n"/>
      <c r="AA395" s="151" t="n"/>
      <c r="AB395" s="151" t="n"/>
      <c r="AC395" s="151">
        <f>Z395+AA395</f>
        <v/>
      </c>
      <c r="AD395" s="151">
        <f>I395+M395+Q395+U395+Y395+AC395</f>
        <v/>
      </c>
      <c r="AE395" s="151">
        <f>H395+L395+P395+T395+X395+AB395</f>
        <v/>
      </c>
      <c r="AF395" s="151">
        <f ref="AF395" t="array">1+COUNTIF($AD$4:$AD$403,"&gt;"&amp;AD395)+SUM(IF($AD$4:$AD$403=AD395,IF($AN$4:$AN$403&gt;AN395,1,0),0))+SUM(IF($AD$4:$AD$403=AD395,IF($AN$4:$AN$403=AN395,IF($AE$4:$AE$403&lt;AE395,1,0),0),0))+SUM(IF($AD$4:$AD$403=AD395,IF($AN$4:$AN$403=AN395,IF($AE$4:$AE$403=AE395,IF($AP$4:$AP$403&gt;AP395,1,0),0),0),0))</f>
        <v/>
      </c>
      <c r="AG395" s="1" t="n">
        <v>392</v>
      </c>
      <c r="AK395" s="151">
        <f>AK394+1</f>
        <v/>
      </c>
      <c r="AL395" s="1" t="n">
        <v>392</v>
      </c>
      <c r="AM395" s="151" t="n"/>
      <c r="AN395" s="151">
        <f>G395+K395+O395+S395+W395+AA395</f>
        <v/>
      </c>
      <c r="AO395" s="151">
        <f>F395+J395+N395+R395+V395+Z395</f>
        <v/>
      </c>
      <c r="AP395" t="n">
        <v>9</v>
      </c>
      <c r="AU395" s="151">
        <f>AU392+3</f>
        <v/>
      </c>
      <c r="AV395" t="n">
        <v>392</v>
      </c>
    </row>
    <row customHeight="1" ht="15" r="396" s="149">
      <c r="A396" s="151" t="n">
        <v>393</v>
      </c>
      <c r="B396" s="19" t="n"/>
      <c r="C396" s="21" t="n"/>
      <c r="D396" s="22" t="n"/>
      <c r="E396" s="20" t="n"/>
      <c r="F396" s="151" t="n"/>
      <c r="G396" s="151" t="n"/>
      <c r="H396" s="151" t="n"/>
      <c r="I396" s="151">
        <f>F396+G396</f>
        <v/>
      </c>
      <c r="J396" s="151" t="n"/>
      <c r="K396" s="151" t="n"/>
      <c r="L396" s="151" t="n"/>
      <c r="M396" s="151">
        <f>J396+K396</f>
        <v/>
      </c>
      <c r="N396" s="151" t="n"/>
      <c r="O396" s="151" t="n"/>
      <c r="P396" s="151" t="n"/>
      <c r="Q396" s="151">
        <f>N396+O396</f>
        <v/>
      </c>
      <c r="R396" s="151" t="n"/>
      <c r="S396" s="151" t="n"/>
      <c r="T396" s="151" t="n"/>
      <c r="U396" s="151">
        <f>R396+S396</f>
        <v/>
      </c>
      <c r="V396" s="151" t="n"/>
      <c r="W396" s="151" t="n"/>
      <c r="X396" s="151" t="n"/>
      <c r="Y396" s="151">
        <f>V396+W396</f>
        <v/>
      </c>
      <c r="Z396" s="151" t="n"/>
      <c r="AA396" s="151" t="n"/>
      <c r="AB396" s="151" t="n"/>
      <c r="AC396" s="151">
        <f>Z396+AA396</f>
        <v/>
      </c>
      <c r="AD396" s="151">
        <f>I396+M396+Q396+U396+Y396+AC396</f>
        <v/>
      </c>
      <c r="AE396" s="151">
        <f>H396+L396+P396+T396+X396+AB396</f>
        <v/>
      </c>
      <c r="AF396" s="151">
        <f ref="AF396" t="array">1+COUNTIF($AD$4:$AD$403,"&gt;"&amp;AD396)+SUM(IF($AD$4:$AD$403=AD396,IF($AN$4:$AN$403&gt;AN396,1,0),0))+SUM(IF($AD$4:$AD$403=AD396,IF($AN$4:$AN$403=AN396,IF($AE$4:$AE$403&lt;AE396,1,0),0),0))+SUM(IF($AD$4:$AD$403=AD396,IF($AN$4:$AN$403=AN396,IF($AE$4:$AE$403=AE396,IF($AP$4:$AP$403&gt;AP396,1,0),0),0),0))</f>
        <v/>
      </c>
      <c r="AG396" s="1" t="n">
        <v>393</v>
      </c>
      <c r="AH396" s="1">
        <f>AD396+AD397</f>
        <v/>
      </c>
      <c r="AI396" s="1">
        <f>AN396+AN397</f>
        <v/>
      </c>
      <c r="AJ396" s="1">
        <f>AE396+AE397</f>
        <v/>
      </c>
      <c r="AK396" s="17">
        <f ref="AK396" t="array">1+(SUM(IF($AH$4:$AH$403&gt;AH396,1,0))+SUM(IF($AH$4:$AH$403=AH396,IF($AI$4:$AI$403&gt;AI396,1,0),0))+SUM(IF($AH$4:$AH$403=AH396,IF($AI$4:$AI$403=AI396,IF($AJ$4:$AJ$403&lt;AJ396,1,0),0),0))+SUM(IF($AH$4:$AH$403=AH396,IF($AI$4:$AI$403=AI396,IF($AJ$4:$AJ$403=AJ396,IF($AQ$4:$AQ$403&gt;AQ396,1,0),0),0),0)))*2</f>
        <v/>
      </c>
      <c r="AL396" s="1" t="n">
        <v>393</v>
      </c>
      <c r="AM396" s="151" t="n"/>
      <c r="AN396" s="151">
        <f>G396+K396+O396+S396+W396+AA396</f>
        <v/>
      </c>
      <c r="AO396" s="151">
        <f>F396+J396+N396+R396+V396+Z396</f>
        <v/>
      </c>
      <c r="AP396" t="n">
        <v>8</v>
      </c>
      <c r="AQ396" t="n">
        <v>8</v>
      </c>
      <c r="AR396">
        <f>AD396+AD397+AD398+AD399</f>
        <v/>
      </c>
      <c r="AS396">
        <f>AN396+AN397+AN398+AN399</f>
        <v/>
      </c>
      <c r="AT396">
        <f>AE396+AE397+AE398+AE399</f>
        <v/>
      </c>
      <c r="AU396" s="151">
        <f ref="AU396" t="array">1+(SUM(IF($AR$4:$AR$403&gt;AR396,1,0))+SUM(IF($AR$4:$AR$403=AR396,IF($AS$4:$AS$403&gt;AS396,1,0),0))+SUM(IF($AR$4:$AR$403=AR396,IF($AS$4:$AS$403=AS396,IF($AT$4:$AT$403&lt;AT396,1,0),0),0))+SUM(IF($AR$4:$AR$403=AR396,IF($AS$4:$AS$403=AS396,IF($AT$4:$AT$403=AT396,IF($AW$4:$AW$403&gt;AW396,1,0),0),0),0)))*4</f>
        <v/>
      </c>
      <c r="AV396" t="n">
        <v>393</v>
      </c>
      <c r="AW396">
        <f>AP396</f>
        <v/>
      </c>
    </row>
    <row customHeight="1" ht="15" r="397" s="149">
      <c r="A397" s="151" t="n">
        <v>394</v>
      </c>
      <c r="B397" s="19" t="n"/>
      <c r="C397" s="21" t="n"/>
      <c r="D397" s="22" t="n"/>
      <c r="E397" s="20" t="n"/>
      <c r="F397" s="151" t="n"/>
      <c r="G397" s="151" t="n"/>
      <c r="H397" s="151" t="n"/>
      <c r="I397" s="151">
        <f>F397+G397</f>
        <v/>
      </c>
      <c r="J397" s="151" t="n"/>
      <c r="K397" s="151" t="n"/>
      <c r="L397" s="151" t="n"/>
      <c r="M397" s="151">
        <f>J397+K397</f>
        <v/>
      </c>
      <c r="N397" s="151" t="n"/>
      <c r="O397" s="151" t="n"/>
      <c r="P397" s="151" t="n"/>
      <c r="Q397" s="151">
        <f>N397+O397</f>
        <v/>
      </c>
      <c r="R397" s="151" t="n"/>
      <c r="S397" s="151" t="n"/>
      <c r="T397" s="151" t="n"/>
      <c r="U397" s="151">
        <f>R397+S397</f>
        <v/>
      </c>
      <c r="V397" s="151" t="n"/>
      <c r="W397" s="151" t="n"/>
      <c r="X397" s="151" t="n"/>
      <c r="Y397" s="151">
        <f>V397+W397</f>
        <v/>
      </c>
      <c r="Z397" s="151" t="n"/>
      <c r="AA397" s="151" t="n"/>
      <c r="AB397" s="151" t="n"/>
      <c r="AC397" s="151">
        <f>Z397+AA397</f>
        <v/>
      </c>
      <c r="AD397" s="151">
        <f>I397+M397+Q397+U397+Y397+AC397</f>
        <v/>
      </c>
      <c r="AE397" s="151">
        <f>H397+L397+P397+T397+X397+AB397</f>
        <v/>
      </c>
      <c r="AF397" s="151">
        <f ref="AF397" t="array">1+COUNTIF($AD$4:$AD$403,"&gt;"&amp;AD397)+SUM(IF($AD$4:$AD$403=AD397,IF($AN$4:$AN$403&gt;AN397,1,0),0))+SUM(IF($AD$4:$AD$403=AD397,IF($AN$4:$AN$403=AN397,IF($AE$4:$AE$403&lt;AE397,1,0),0),0))+SUM(IF($AD$4:$AD$403=AD397,IF($AN$4:$AN$403=AN397,IF($AE$4:$AE$403=AE397,IF($AP$4:$AP$403&gt;AP397,1,0),0),0),0))</f>
        <v/>
      </c>
      <c r="AG397" s="1" t="n">
        <v>394</v>
      </c>
      <c r="AK397" s="151">
        <f>AK396+1</f>
        <v/>
      </c>
      <c r="AL397" s="1" t="n">
        <v>394</v>
      </c>
      <c r="AM397" s="151" t="n"/>
      <c r="AN397" s="151">
        <f>G397+K397+O397+S397+W397+AA397</f>
        <v/>
      </c>
      <c r="AO397" s="151">
        <f>F397+J397+N397+R397+V397+Z397</f>
        <v/>
      </c>
      <c r="AP397" t="n">
        <v>7</v>
      </c>
      <c r="AU397" s="151">
        <f>AU396+1</f>
        <v/>
      </c>
      <c r="AV397" t="n">
        <v>394</v>
      </c>
    </row>
    <row customHeight="1" ht="15" r="398" s="149">
      <c r="A398" s="151" t="n">
        <v>395</v>
      </c>
      <c r="B398" s="19" t="n"/>
      <c r="C398" s="21" t="n"/>
      <c r="D398" s="22" t="n"/>
      <c r="E398" s="20" t="n"/>
      <c r="F398" s="151" t="n"/>
      <c r="G398" s="151" t="n"/>
      <c r="H398" s="151" t="n"/>
      <c r="I398" s="151">
        <f>F398+G398</f>
        <v/>
      </c>
      <c r="J398" s="151" t="n"/>
      <c r="K398" s="151" t="n"/>
      <c r="L398" s="151" t="n"/>
      <c r="M398" s="151">
        <f>J398+K398</f>
        <v/>
      </c>
      <c r="N398" s="151" t="n"/>
      <c r="O398" s="151" t="n"/>
      <c r="P398" s="151" t="n"/>
      <c r="Q398" s="151">
        <f>N398+O398</f>
        <v/>
      </c>
      <c r="R398" s="151" t="n"/>
      <c r="S398" s="151" t="n"/>
      <c r="T398" s="151" t="n"/>
      <c r="U398" s="151">
        <f>R398+S398</f>
        <v/>
      </c>
      <c r="V398" s="151" t="n"/>
      <c r="W398" s="151" t="n"/>
      <c r="X398" s="151" t="n"/>
      <c r="Y398" s="151">
        <f>V398+W398</f>
        <v/>
      </c>
      <c r="Z398" s="151" t="n"/>
      <c r="AA398" s="151" t="n"/>
      <c r="AB398" s="151" t="n"/>
      <c r="AC398" s="151">
        <f>Z398+AA398</f>
        <v/>
      </c>
      <c r="AD398" s="151">
        <f>I398+M398+Q398+U398+Y398+AC398</f>
        <v/>
      </c>
      <c r="AE398" s="151">
        <f>H398+L398+P398+T398+X398+AB398</f>
        <v/>
      </c>
      <c r="AF398" s="151">
        <f ref="AF398" t="array">1+COUNTIF($AD$4:$AD$403,"&gt;"&amp;AD398)+SUM(IF($AD$4:$AD$403=AD398,IF($AN$4:$AN$403&gt;AN398,1,0),0))+SUM(IF($AD$4:$AD$403=AD398,IF($AN$4:$AN$403=AN398,IF($AE$4:$AE$403&lt;AE398,1,0),0),0))+SUM(IF($AD$4:$AD$403=AD398,IF($AN$4:$AN$403=AN398,IF($AE$4:$AE$403=AE398,IF($AP$4:$AP$403&gt;AP398,1,0),0),0),0))</f>
        <v/>
      </c>
      <c r="AG398" s="1" t="n">
        <v>395</v>
      </c>
      <c r="AH398" s="1">
        <f>AD398+AD399</f>
        <v/>
      </c>
      <c r="AI398" s="1">
        <f>AN398+AN399</f>
        <v/>
      </c>
      <c r="AJ398" s="1">
        <f>AE398+AE399</f>
        <v/>
      </c>
      <c r="AK398" s="17">
        <f ref="AK398" t="array">1+(SUM(IF($AH$4:$AH$403&gt;AH398,1,0))+SUM(IF($AH$4:$AH$403=AH398,IF($AI$4:$AI$403&gt;AI398,1,0),0))+SUM(IF($AH$4:$AH$403=AH398,IF($AI$4:$AI$403=AI398,IF($AJ$4:$AJ$403&lt;AJ398,1,0),0),0))+SUM(IF($AH$4:$AH$403=AH398,IF($AI$4:$AI$403=AI398,IF($AJ$4:$AJ$403=AJ398,IF($AQ$4:$AQ$403&gt;AQ398,1,0),0),0),0)))*2</f>
        <v/>
      </c>
      <c r="AL398" s="1" t="n">
        <v>395</v>
      </c>
      <c r="AM398" s="151" t="n"/>
      <c r="AN398" s="151">
        <f>G398+K398+O398+S398+W398+AA398</f>
        <v/>
      </c>
      <c r="AO398" s="151">
        <f>F398+J398+N398+R398+V398+Z398</f>
        <v/>
      </c>
      <c r="AP398" t="n">
        <v>6</v>
      </c>
      <c r="AQ398" t="n">
        <v>6</v>
      </c>
      <c r="AU398" s="151">
        <f>AU396+2</f>
        <v/>
      </c>
      <c r="AV398" t="n">
        <v>395</v>
      </c>
    </row>
    <row customHeight="1" ht="15" r="399" s="149">
      <c r="A399" s="151" t="n">
        <v>396</v>
      </c>
      <c r="B399" s="19" t="n"/>
      <c r="C399" s="21" t="n"/>
      <c r="D399" s="22" t="n"/>
      <c r="E399" s="20" t="n"/>
      <c r="F399" s="151" t="n"/>
      <c r="G399" s="151" t="n"/>
      <c r="H399" s="151" t="n"/>
      <c r="I399" s="151">
        <f>F399+G399</f>
        <v/>
      </c>
      <c r="J399" s="151" t="n"/>
      <c r="K399" s="151" t="n"/>
      <c r="L399" s="151" t="n"/>
      <c r="M399" s="151">
        <f>J399+K399</f>
        <v/>
      </c>
      <c r="N399" s="151" t="n"/>
      <c r="O399" s="151" t="n"/>
      <c r="P399" s="151" t="n"/>
      <c r="Q399" s="151">
        <f>N399+O399</f>
        <v/>
      </c>
      <c r="R399" s="151" t="n"/>
      <c r="S399" s="151" t="n"/>
      <c r="T399" s="151" t="n"/>
      <c r="U399" s="151">
        <f>R399+S399</f>
        <v/>
      </c>
      <c r="V399" s="151" t="n"/>
      <c r="W399" s="151" t="n"/>
      <c r="X399" s="151" t="n"/>
      <c r="Y399" s="151">
        <f>V399+W399</f>
        <v/>
      </c>
      <c r="Z399" s="151" t="n"/>
      <c r="AA399" s="151" t="n"/>
      <c r="AB399" s="151" t="n"/>
      <c r="AC399" s="151">
        <f>Z399+AA399</f>
        <v/>
      </c>
      <c r="AD399" s="151">
        <f>I399+M399+Q399+U399+Y399+AC399</f>
        <v/>
      </c>
      <c r="AE399" s="151">
        <f>H399+L399+P399+T399+X399+AB399</f>
        <v/>
      </c>
      <c r="AF399" s="151">
        <f ref="AF399" t="array">1+COUNTIF($AD$4:$AD$403,"&gt;"&amp;AD399)+SUM(IF($AD$4:$AD$403=AD399,IF($AN$4:$AN$403&gt;AN399,1,0),0))+SUM(IF($AD$4:$AD$403=AD399,IF($AN$4:$AN$403=AN399,IF($AE$4:$AE$403&lt;AE399,1,0),0),0))+SUM(IF($AD$4:$AD$403=AD399,IF($AN$4:$AN$403=AN399,IF($AE$4:$AE$403=AE399,IF($AP$4:$AP$403&gt;AP399,1,0),0),0),0))</f>
        <v/>
      </c>
      <c r="AG399" s="1" t="n">
        <v>396</v>
      </c>
      <c r="AK399" s="151">
        <f>AK398+1</f>
        <v/>
      </c>
      <c r="AL399" s="1" t="n">
        <v>396</v>
      </c>
      <c r="AM399" s="151" t="n"/>
      <c r="AN399" s="151">
        <f>G399+K399+O399+S399+W399+AA399</f>
        <v/>
      </c>
      <c r="AO399" s="151">
        <f>F399+J399+N399+R399+V399+Z399</f>
        <v/>
      </c>
      <c r="AP399" t="n">
        <v>5</v>
      </c>
      <c r="AU399" s="151">
        <f>AU396+3</f>
        <v/>
      </c>
      <c r="AV399" t="n">
        <v>396</v>
      </c>
    </row>
    <row customHeight="1" ht="15" r="400" s="149">
      <c r="A400" s="151" t="n">
        <v>397</v>
      </c>
      <c r="B400" s="19" t="n"/>
      <c r="C400" s="21" t="n"/>
      <c r="D400" s="22" t="n"/>
      <c r="E400" s="20" t="n"/>
      <c r="F400" s="151" t="n"/>
      <c r="G400" s="151" t="n"/>
      <c r="H400" s="151" t="n"/>
      <c r="I400" s="151">
        <f>F400+G400</f>
        <v/>
      </c>
      <c r="J400" s="151" t="n"/>
      <c r="K400" s="151" t="n"/>
      <c r="L400" s="151" t="n"/>
      <c r="M400" s="151">
        <f>J400+K400</f>
        <v/>
      </c>
      <c r="N400" s="151" t="n"/>
      <c r="O400" s="151" t="n"/>
      <c r="P400" s="151" t="n"/>
      <c r="Q400" s="151">
        <f>N400+O400</f>
        <v/>
      </c>
      <c r="R400" s="151" t="n"/>
      <c r="S400" s="151" t="n"/>
      <c r="T400" s="151" t="n"/>
      <c r="U400" s="151">
        <f>R400+S400</f>
        <v/>
      </c>
      <c r="V400" s="151" t="n"/>
      <c r="W400" s="151" t="n"/>
      <c r="X400" s="151" t="n"/>
      <c r="Y400" s="151">
        <f>V400+W400</f>
        <v/>
      </c>
      <c r="Z400" s="151" t="n"/>
      <c r="AA400" s="151" t="n"/>
      <c r="AB400" s="151" t="n"/>
      <c r="AC400" s="151">
        <f>Z400+AA400</f>
        <v/>
      </c>
      <c r="AD400" s="151">
        <f>I400+M400+Q400+U400+Y400+AC400</f>
        <v/>
      </c>
      <c r="AE400" s="151">
        <f>H400+L400+P400+T400+X400+AB400</f>
        <v/>
      </c>
      <c r="AF400" s="151">
        <f ref="AF400" t="array">1+COUNTIF($AD$4:$AD$403,"&gt;"&amp;AD400)+SUM(IF($AD$4:$AD$403=AD400,IF($AN$4:$AN$403&gt;AN400,1,0),0))+SUM(IF($AD$4:$AD$403=AD400,IF($AN$4:$AN$403=AN400,IF($AE$4:$AE$403&lt;AE400,1,0),0),0))+SUM(IF($AD$4:$AD$403=AD400,IF($AN$4:$AN$403=AN400,IF($AE$4:$AE$403=AE400,IF($AP$4:$AP$403&gt;AP400,1,0),0),0),0))</f>
        <v/>
      </c>
      <c r="AG400" s="1" t="n">
        <v>397</v>
      </c>
      <c r="AH400" s="1">
        <f>AD400+AD401</f>
        <v/>
      </c>
      <c r="AI400" s="1">
        <f>AN400+AN401</f>
        <v/>
      </c>
      <c r="AJ400" s="1">
        <f>AE400+AE401</f>
        <v/>
      </c>
      <c r="AK400" s="17">
        <f ref="AK400" t="array">1+(SUM(IF($AH$4:$AH$403&gt;AH400,1,0))+SUM(IF($AH$4:$AH$403=AH400,IF($AI$4:$AI$403&gt;AI400,1,0),0))+SUM(IF($AH$4:$AH$403=AH400,IF($AI$4:$AI$403=AI400,IF($AJ$4:$AJ$403&lt;AJ400,1,0),0),0))+SUM(IF($AH$4:$AH$403=AH400,IF($AI$4:$AI$403=AI400,IF($AJ$4:$AJ$403=AJ400,IF($AQ$4:$AQ$403&gt;AQ400,1,0),0),0),0)))*2</f>
        <v/>
      </c>
      <c r="AL400" s="1" t="n">
        <v>397</v>
      </c>
      <c r="AM400" s="151" t="n"/>
      <c r="AN400" s="151">
        <f>G400+K400+O400+S400+W400+AA400</f>
        <v/>
      </c>
      <c r="AO400" s="151">
        <f>F400+J400+N400+R400+V400+Z400</f>
        <v/>
      </c>
      <c r="AP400" t="n">
        <v>4</v>
      </c>
      <c r="AQ400" t="n">
        <v>4</v>
      </c>
      <c r="AR400">
        <f>AD400+AD401+AD402+AD403</f>
        <v/>
      </c>
      <c r="AS400">
        <f>AN400+AN401+AN402+AN403</f>
        <v/>
      </c>
      <c r="AT400">
        <f>AE400+AE401+AE402+AE403</f>
        <v/>
      </c>
      <c r="AU400" s="151">
        <f ref="AU400" t="array">1+(SUM(IF($AR$4:$AR$403&gt;AR400,1,0))+SUM(IF($AR$4:$AR$403=AR400,IF($AS$4:$AS$403&gt;AS400,1,0),0))+SUM(IF($AR$4:$AR$403=AR400,IF($AS$4:$AS$403=AS400,IF($AT$4:$AT$403&lt;AT400,1,0),0),0))+SUM(IF($AR$4:$AR$403=AR400,IF($AS$4:$AS$403=AS400,IF($AT$4:$AT$403=AT400,IF($AW$4:$AW$403&gt;AW400,1,0),0),0),0)))*4</f>
        <v/>
      </c>
      <c r="AV400" t="n">
        <v>397</v>
      </c>
      <c r="AW400">
        <f>AP400</f>
        <v/>
      </c>
    </row>
    <row customHeight="1" ht="15" r="401" s="149">
      <c r="A401" s="151" t="n">
        <v>398</v>
      </c>
      <c r="B401" s="19" t="n"/>
      <c r="C401" s="21" t="n"/>
      <c r="D401" s="22" t="n"/>
      <c r="E401" s="20" t="n"/>
      <c r="F401" s="151" t="n"/>
      <c r="G401" s="151" t="n"/>
      <c r="H401" s="151" t="n"/>
      <c r="I401" s="151">
        <f>F401+G401</f>
        <v/>
      </c>
      <c r="J401" s="151" t="n"/>
      <c r="K401" s="151" t="n"/>
      <c r="L401" s="151" t="n"/>
      <c r="M401" s="151">
        <f>J401+K401</f>
        <v/>
      </c>
      <c r="N401" s="151" t="n"/>
      <c r="O401" s="151" t="n"/>
      <c r="P401" s="151" t="n"/>
      <c r="Q401" s="151">
        <f>N401+O401</f>
        <v/>
      </c>
      <c r="R401" s="151" t="n"/>
      <c r="S401" s="151" t="n"/>
      <c r="T401" s="151" t="n"/>
      <c r="U401" s="151">
        <f>R401+S401</f>
        <v/>
      </c>
      <c r="V401" s="151" t="n"/>
      <c r="W401" s="151" t="n"/>
      <c r="X401" s="151" t="n"/>
      <c r="Y401" s="151">
        <f>V401+W401</f>
        <v/>
      </c>
      <c r="Z401" s="151" t="n"/>
      <c r="AA401" s="151" t="n"/>
      <c r="AB401" s="151" t="n"/>
      <c r="AC401" s="151">
        <f>Z401+AA401</f>
        <v/>
      </c>
      <c r="AD401" s="151">
        <f>I401+M401+Q401+U401+Y401+AC401</f>
        <v/>
      </c>
      <c r="AE401" s="151">
        <f>H401+L401+P401+T401+X401+AB401</f>
        <v/>
      </c>
      <c r="AF401" s="151">
        <f ref="AF401" t="array">1+COUNTIF($AD$4:$AD$403,"&gt;"&amp;AD401)+SUM(IF($AD$4:$AD$403=AD401,IF($AN$4:$AN$403&gt;AN401,1,0),0))+SUM(IF($AD$4:$AD$403=AD401,IF($AN$4:$AN$403=AN401,IF($AE$4:$AE$403&lt;AE401,1,0),0),0))+SUM(IF($AD$4:$AD$403=AD401,IF($AN$4:$AN$403=AN401,IF($AE$4:$AE$403=AE401,IF($AP$4:$AP$403&gt;AP401,1,0),0),0),0))</f>
        <v/>
      </c>
      <c r="AG401" s="1" t="n">
        <v>398</v>
      </c>
      <c r="AK401" s="151">
        <f>AK400+1</f>
        <v/>
      </c>
      <c r="AL401" s="1" t="n">
        <v>398</v>
      </c>
      <c r="AM401" s="151" t="n"/>
      <c r="AN401" s="151">
        <f>G401+K401+O401+S401+W401+AA401</f>
        <v/>
      </c>
      <c r="AO401" s="151">
        <f>F401+J401+N401+R401+V401+Z401</f>
        <v/>
      </c>
      <c r="AP401" t="n">
        <v>3</v>
      </c>
      <c r="AU401" s="151">
        <f>AU400+1</f>
        <v/>
      </c>
      <c r="AV401" t="n">
        <v>398</v>
      </c>
    </row>
    <row customHeight="1" ht="15" r="402" s="149">
      <c r="A402" s="151" t="n">
        <v>399</v>
      </c>
      <c r="B402" s="19" t="n"/>
      <c r="C402" s="21" t="n"/>
      <c r="D402" s="22" t="n"/>
      <c r="E402" s="20" t="n"/>
      <c r="F402" s="151" t="n"/>
      <c r="G402" s="151" t="n"/>
      <c r="H402" s="151" t="n"/>
      <c r="I402" s="151">
        <f>F402+G402</f>
        <v/>
      </c>
      <c r="J402" s="151" t="n"/>
      <c r="K402" s="151" t="n"/>
      <c r="L402" s="151" t="n"/>
      <c r="M402" s="151">
        <f>J402+K402</f>
        <v/>
      </c>
      <c r="N402" s="151" t="n"/>
      <c r="O402" s="151" t="n"/>
      <c r="P402" s="151" t="n"/>
      <c r="Q402" s="151">
        <f>N402+O402</f>
        <v/>
      </c>
      <c r="R402" s="151" t="n"/>
      <c r="S402" s="151" t="n"/>
      <c r="T402" s="151" t="n"/>
      <c r="U402" s="151">
        <f>R402+S402</f>
        <v/>
      </c>
      <c r="V402" s="151" t="n"/>
      <c r="W402" s="151" t="n"/>
      <c r="X402" s="151" t="n"/>
      <c r="Y402" s="151">
        <f>V402+W402</f>
        <v/>
      </c>
      <c r="Z402" s="151" t="n"/>
      <c r="AA402" s="151" t="n"/>
      <c r="AB402" s="151" t="n"/>
      <c r="AC402" s="151">
        <f>Z402+AA402</f>
        <v/>
      </c>
      <c r="AD402" s="151">
        <f>I402+M402+Q402+U402+Y402+AC402</f>
        <v/>
      </c>
      <c r="AE402" s="151">
        <f>H402+L402+P402+T402+X402+AB402</f>
        <v/>
      </c>
      <c r="AF402" s="151">
        <f ref="AF402" t="array">1+COUNTIF($AD$4:$AD$403,"&gt;"&amp;AD402)+SUM(IF($AD$4:$AD$403=AD402,IF($AN$4:$AN$403&gt;AN402,1,0),0))+SUM(IF($AD$4:$AD$403=AD402,IF($AN$4:$AN$403=AN402,IF($AE$4:$AE$403&lt;AE402,1,0),0),0))+SUM(IF($AD$4:$AD$403=AD402,IF($AN$4:$AN$403=AN402,IF($AE$4:$AE$403=AE402,IF($AP$4:$AP$403&gt;AP402,1,0),0),0),0))</f>
        <v/>
      </c>
      <c r="AG402" s="1" t="n">
        <v>399</v>
      </c>
      <c r="AH402" s="1">
        <f>AD402+AD403</f>
        <v/>
      </c>
      <c r="AI402" s="1">
        <f>AN402+AN403</f>
        <v/>
      </c>
      <c r="AJ402" s="1">
        <f>AE402+AE403</f>
        <v/>
      </c>
      <c r="AK402" s="17">
        <f ref="AK402" t="array">1+(SUM(IF($AH$4:$AH$403&gt;AH402,1,0))+SUM(IF($AH$4:$AH$403=AH402,IF($AI$4:$AI$403&gt;AI402,1,0),0))+SUM(IF($AH$4:$AH$403=AH402,IF($AI$4:$AI$403=AI402,IF($AJ$4:$AJ$403&lt;AJ402,1,0),0),0))+SUM(IF($AH$4:$AH$403=AH402,IF($AI$4:$AI$403=AI402,IF($AJ$4:$AJ$403=AJ402,IF($AQ$4:$AQ$403&gt;AQ402,1,0),0),0),0)))*2</f>
        <v/>
      </c>
      <c r="AL402" s="1" t="n">
        <v>399</v>
      </c>
      <c r="AM402" s="151" t="n"/>
      <c r="AN402" s="151">
        <f>G402+K402+O402+S402+W402+AA402</f>
        <v/>
      </c>
      <c r="AO402" s="151">
        <f>F402+J402+N402+R402+V402+Z402</f>
        <v/>
      </c>
      <c r="AP402" t="n">
        <v>2</v>
      </c>
      <c r="AQ402" t="n">
        <v>2</v>
      </c>
      <c r="AU402" s="151">
        <f>AU400+2</f>
        <v/>
      </c>
      <c r="AV402" t="n">
        <v>399</v>
      </c>
    </row>
    <row customHeight="1" ht="15" r="403" s="149">
      <c r="A403" s="151" t="n">
        <v>400</v>
      </c>
      <c r="B403" s="19" t="n"/>
      <c r="C403" s="21" t="n"/>
      <c r="D403" s="22" t="n"/>
      <c r="E403" s="20" t="n"/>
      <c r="F403" s="151" t="n"/>
      <c r="G403" s="151" t="n"/>
      <c r="H403" s="151" t="n"/>
      <c r="I403" s="151">
        <f>F403+G403</f>
        <v/>
      </c>
      <c r="J403" s="151" t="n"/>
      <c r="K403" s="151" t="n"/>
      <c r="L403" s="151" t="n"/>
      <c r="M403" s="151">
        <f>J403+K403</f>
        <v/>
      </c>
      <c r="N403" s="151" t="n"/>
      <c r="O403" s="151" t="n"/>
      <c r="P403" s="151" t="n"/>
      <c r="Q403" s="151">
        <f>N403+O403</f>
        <v/>
      </c>
      <c r="R403" s="151" t="n"/>
      <c r="S403" s="151" t="n"/>
      <c r="T403" s="151" t="n"/>
      <c r="U403" s="151">
        <f>R403+S403</f>
        <v/>
      </c>
      <c r="V403" s="151" t="n"/>
      <c r="W403" s="151" t="n"/>
      <c r="X403" s="151" t="n"/>
      <c r="Y403" s="151">
        <f>V403+W403</f>
        <v/>
      </c>
      <c r="Z403" s="151" t="n"/>
      <c r="AA403" s="151" t="n"/>
      <c r="AB403" s="151" t="n"/>
      <c r="AC403" s="151">
        <f>Z403+AA403</f>
        <v/>
      </c>
      <c r="AD403" s="151">
        <f>I403+M403+Q403+U403+Y403+AC403</f>
        <v/>
      </c>
      <c r="AE403" s="151">
        <f>H403+L403+P403+T403+X403+AB403</f>
        <v/>
      </c>
      <c r="AF403" s="151">
        <f ref="AF403" t="array">1+COUNTIF($AD$4:$AD$403,"&gt;"&amp;AD403)+SUM(IF($AD$4:$AD$403=AD403,IF($AN$4:$AN$403&gt;AN403,1,0),0))+SUM(IF($AD$4:$AD$403=AD403,IF($AN$4:$AN$403=AN403,IF($AE$4:$AE$403&lt;AE403,1,0),0),0))+SUM(IF($AD$4:$AD$403=AD403,IF($AN$4:$AN$403=AN403,IF($AE$4:$AE$403=AE403,IF($AP$4:$AP$403&gt;AP403,1,0),0),0),0))</f>
        <v/>
      </c>
      <c r="AG403" s="1" t="n">
        <v>400</v>
      </c>
      <c r="AK403" s="151">
        <f>AK402+1</f>
        <v/>
      </c>
      <c r="AL403" s="1" t="n">
        <v>400</v>
      </c>
      <c r="AM403" s="151" t="n"/>
      <c r="AN403" s="151">
        <f>G403+K403+O403+S403+W403+AA403</f>
        <v/>
      </c>
      <c r="AO403" s="151">
        <f>F403+J403+N403+R403+V403+Z403</f>
        <v/>
      </c>
      <c r="AP403" t="n">
        <v>1</v>
      </c>
      <c r="AU403" s="151">
        <f>AU400+3</f>
        <v/>
      </c>
      <c r="AV403" t="n">
        <v>400</v>
      </c>
    </row>
  </sheetData>
  <mergeCells count="23">
    <mergeCell ref="AN2:AN3"/>
    <mergeCell ref="AO2:AO3"/>
    <mergeCell ref="AQ2:AQ3"/>
    <mergeCell ref="Z2:AA2"/>
    <mergeCell ref="AC2:AC3"/>
    <mergeCell ref="AD2:AD3"/>
    <mergeCell ref="AE2:AE3"/>
    <mergeCell ref="AM2:AM3"/>
    <mergeCell ref="Q2:Q3"/>
    <mergeCell ref="R2:S2"/>
    <mergeCell ref="U2:U3"/>
    <mergeCell ref="V2:W2"/>
    <mergeCell ref="Y2:Y3"/>
    <mergeCell ref="F2:G2"/>
    <mergeCell ref="I2:I3"/>
    <mergeCell ref="J2:K2"/>
    <mergeCell ref="M2:M3"/>
    <mergeCell ref="N2:O2"/>
    <mergeCell ref="A2:A3"/>
    <mergeCell ref="B2:B3"/>
    <mergeCell ref="C2:C3"/>
    <mergeCell ref="D2:D3"/>
    <mergeCell ref="E2:E3"/>
  </mergeCells>
  <pageMargins bottom="0.118055555555556" footer="0.511805555555555" header="0.511805555555555" left="0.118055555555556" right="0.196527777777778" top="0.118055555555556"/>
  <pageSetup copies="0" firstPageNumber="0" horizontalDpi="0" orientation="portrait" paperSize="0" scale="0" usePrinterDefaults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K403"/>
  <sheetViews>
    <sheetView topLeftCell="C1" workbookViewId="0" zoomScale="91" zoomScaleNormal="91">
      <selection activeCell="G56" sqref="G56"/>
    </sheetView>
  </sheetViews>
  <sheetFormatPr baseColWidth="8" defaultRowHeight="12.75"/>
  <cols>
    <col customWidth="1" hidden="1" max="2" min="1" style="149" width="13"/>
    <col customWidth="1" max="3" min="3" style="1" width="4.28515625"/>
    <col customWidth="1" max="4" min="4" style="149" width="10.28515625"/>
    <col customWidth="1" max="5" min="5" style="149" width="8.28515625"/>
    <col customWidth="1" max="6" min="6" style="149" width="0.42578125"/>
    <col customWidth="1" max="7" min="7" style="149" width="8.42578125"/>
    <col customWidth="1" max="8" min="8" style="1" width="5.28515625"/>
    <col customWidth="1" max="9" min="9" style="1" width="4.140625"/>
    <col customWidth="1" hidden="1" max="10" min="10" style="1" width="13"/>
    <col customWidth="1" max="11" min="11" style="1" width="6.85546875"/>
    <col customWidth="1" max="12" min="12" style="1" width="5.28515625"/>
    <col customWidth="1" max="13" min="13" style="1" width="4.28515625"/>
    <col customWidth="1" hidden="1" max="14" min="14" style="1" width="13"/>
    <col customWidth="1" max="15" min="15" style="1" width="6.7109375"/>
    <col customWidth="1" max="16" min="16" style="1" width="5.28515625"/>
    <col customWidth="1" max="17" min="17" style="1" width="3.42578125"/>
    <col customWidth="1" hidden="1" max="18" min="18" style="1" width="13"/>
    <col customWidth="1" max="19" min="19" style="1" width="6.5703125"/>
    <col customWidth="1" max="20" min="20" style="1" width="5.28515625"/>
    <col customWidth="1" max="21" min="21" style="1" width="3.5703125"/>
    <col customWidth="1" hidden="1" max="22" min="22" style="1" width="13"/>
    <col customWidth="1" max="23" min="23" style="1" width="6.28515625"/>
    <col customWidth="1" hidden="1" max="31" min="24" style="1" width="13"/>
    <col customWidth="1" max="33" min="32" style="1" width="5.28515625"/>
    <col customWidth="1" max="34" min="34" style="1" width="5.42578125"/>
    <col customWidth="1" max="35" min="35" style="1" width="3.85546875"/>
    <col customWidth="1" max="36" min="36" style="1" width="5.28515625"/>
    <col customWidth="1" max="1025" min="37" style="149" width="8.5703125"/>
  </cols>
  <sheetData>
    <row customFormat="1" customHeight="1" ht="12.75" r="1" s="36">
      <c r="C1" s="37" t="inlineStr">
        <is>
          <t xml:space="preserve"> </t>
        </is>
      </c>
      <c r="D1" s="36">
        <f>List1!A1</f>
        <v/>
      </c>
      <c r="H1" s="37" t="n"/>
      <c r="I1" s="37" t="n"/>
      <c r="J1" s="37" t="n"/>
      <c r="K1" s="37" t="n"/>
      <c r="L1" s="37" t="n"/>
      <c r="M1" s="37" t="n"/>
      <c r="N1" s="37" t="n"/>
      <c r="O1" s="37" t="n"/>
      <c r="P1" s="37" t="n"/>
      <c r="Q1" s="37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</row>
    <row customHeight="1" ht="12.95" r="2" s="149">
      <c r="C2" s="142" t="inlineStr">
        <is>
          <t>los</t>
        </is>
      </c>
      <c r="D2" s="142" t="inlineStr">
        <is>
          <t>Příjmení</t>
        </is>
      </c>
      <c r="E2" s="144" t="inlineStr">
        <is>
          <t>Jméno</t>
        </is>
      </c>
      <c r="F2" s="144" t="inlineStr">
        <is>
          <t>reg. číslo</t>
        </is>
      </c>
      <c r="G2" s="144" t="inlineStr">
        <is>
          <t>oddíl</t>
        </is>
      </c>
      <c r="H2" s="145" t="inlineStr">
        <is>
          <t>I.dr</t>
        </is>
      </c>
      <c r="I2" s="146" t="n"/>
      <c r="J2" s="9" t="n"/>
      <c r="K2" s="144" t="inlineStr">
        <is>
          <t>celkem I.dr</t>
        </is>
      </c>
      <c r="L2" s="145" t="inlineStr">
        <is>
          <t>II.dr</t>
        </is>
      </c>
      <c r="M2" s="146" t="n"/>
      <c r="N2" s="9" t="n"/>
      <c r="O2" s="144" t="inlineStr">
        <is>
          <t>celkem II.dr</t>
        </is>
      </c>
      <c r="P2" s="145" t="inlineStr">
        <is>
          <t>III.dr</t>
        </is>
      </c>
      <c r="Q2" s="146" t="n"/>
      <c r="R2" s="9" t="n"/>
      <c r="S2" s="144" t="inlineStr">
        <is>
          <t>celkem III.dr</t>
        </is>
      </c>
      <c r="T2" s="145" t="inlineStr">
        <is>
          <t>IV.dr</t>
        </is>
      </c>
      <c r="U2" s="146" t="n"/>
      <c r="V2" s="9" t="n"/>
      <c r="W2" s="144" t="inlineStr">
        <is>
          <t>celkem IV.dr</t>
        </is>
      </c>
      <c r="X2" s="145" t="inlineStr">
        <is>
          <t>V.dráha</t>
        </is>
      </c>
      <c r="Y2" s="146" t="n"/>
      <c r="Z2" s="9" t="n"/>
      <c r="AA2" s="144" t="inlineStr">
        <is>
          <t>celkem V.dráha</t>
        </is>
      </c>
      <c r="AB2" s="145" t="inlineStr">
        <is>
          <t>VI.dráha</t>
        </is>
      </c>
      <c r="AC2" s="146" t="n"/>
      <c r="AD2" s="9" t="n"/>
      <c r="AE2" s="144" t="inlineStr">
        <is>
          <t>celkem VI.dráha</t>
        </is>
      </c>
      <c r="AF2" s="144" t="inlineStr">
        <is>
          <t>Hráč</t>
        </is>
      </c>
      <c r="AG2" s="150" t="n"/>
      <c r="AH2" s="146" t="n"/>
      <c r="AI2" s="142" t="inlineStr">
        <is>
          <t>CH</t>
        </is>
      </c>
      <c r="AJ2" s="142" t="inlineStr">
        <is>
          <t>Poř.</t>
        </is>
      </c>
      <c r="AK2" s="5" t="n"/>
    </row>
    <row customHeight="1" ht="11.85" r="3" s="149">
      <c r="C3" s="143" t="n"/>
      <c r="D3" s="143" t="n"/>
      <c r="E3" s="143" t="n"/>
      <c r="F3" s="143" t="n"/>
      <c r="G3" s="143" t="n"/>
      <c r="H3" s="145" t="inlineStr">
        <is>
          <t>P</t>
        </is>
      </c>
      <c r="I3" s="145" t="inlineStr">
        <is>
          <t>D</t>
        </is>
      </c>
      <c r="J3" s="11" t="n"/>
      <c r="K3" s="143" t="n"/>
      <c r="L3" s="145" t="inlineStr">
        <is>
          <t>P</t>
        </is>
      </c>
      <c r="M3" s="145" t="inlineStr">
        <is>
          <t>D</t>
        </is>
      </c>
      <c r="N3" s="11" t="n"/>
      <c r="O3" s="143" t="n"/>
      <c r="P3" s="145" t="inlineStr">
        <is>
          <t>P</t>
        </is>
      </c>
      <c r="Q3" s="145" t="inlineStr">
        <is>
          <t>D</t>
        </is>
      </c>
      <c r="R3" s="11" t="n"/>
      <c r="S3" s="143" t="n"/>
      <c r="T3" s="145" t="inlineStr">
        <is>
          <t>P</t>
        </is>
      </c>
      <c r="U3" s="145" t="inlineStr">
        <is>
          <t>D</t>
        </is>
      </c>
      <c r="V3" s="11" t="n"/>
      <c r="W3" s="143" t="n"/>
      <c r="X3" s="145" t="inlineStr">
        <is>
          <t>plné</t>
        </is>
      </c>
      <c r="Y3" s="145" t="inlineStr">
        <is>
          <t>dor.</t>
        </is>
      </c>
      <c r="Z3" s="11" t="n"/>
      <c r="AA3" s="143" t="n"/>
      <c r="AB3" s="145" t="inlineStr">
        <is>
          <t>plné</t>
        </is>
      </c>
      <c r="AC3" s="145" t="inlineStr">
        <is>
          <t>dor.</t>
        </is>
      </c>
      <c r="AD3" s="11" t="n"/>
      <c r="AE3" s="143" t="n"/>
      <c r="AF3" s="144" t="inlineStr">
        <is>
          <t>D</t>
        </is>
      </c>
      <c r="AG3" s="144" t="inlineStr">
        <is>
          <t>P</t>
        </is>
      </c>
      <c r="AH3" s="144" t="inlineStr">
        <is>
          <t>C</t>
        </is>
      </c>
      <c r="AI3" s="143" t="n"/>
      <c r="AJ3" s="143" t="n"/>
      <c r="AK3" s="5" t="n"/>
    </row>
    <row customHeight="1" ht="12.75" r="4" s="149">
      <c r="A4" t="n">
        <v>1</v>
      </c>
      <c r="B4">
        <f>VLOOKUP(A4,List1!AF$4:AG$403,2,0)-1</f>
        <v/>
      </c>
      <c r="C4" s="38">
        <f>OFFSET(List1!A$4,$B4,0)</f>
        <v/>
      </c>
      <c r="D4" s="39">
        <f>IF(OFFSET(List1!B$4,$B4,0)=0,"",OFFSET(List1!B$4,$B4,0))</f>
        <v/>
      </c>
      <c r="E4" s="39">
        <f>IF(OFFSET(List1!C$4,$B4,0)=0,"",OFFSET(List1!C$4,$B4,0))</f>
        <v/>
      </c>
      <c r="F4" s="39">
        <f>IF(OFFSET(List1!D$4,$B4,0)=0,"",OFFSET(List1!D$4,$B4,0))</f>
        <v/>
      </c>
      <c r="G4" s="39">
        <f>IF(OFFSET(List1!E$4,$B4,0)=0,"",OFFSET(List1!E$4,$B4,0))</f>
        <v/>
      </c>
      <c r="H4" s="40">
        <f>IF(OFFSET(List1!F$4,$B4,0)=0,"",OFFSET(List1!F$4,$B4,0))</f>
        <v/>
      </c>
      <c r="I4" s="41">
        <f>IF(OFFSET(List1!G$4,$B4,0)=0,"",OFFSET(List1!G$4,$B4,0))</f>
        <v/>
      </c>
      <c r="J4" s="41">
        <f>IF(OFFSET(List1!H$4,$B4,0)=0,"",OFFSET(List1!H$4,$B4,0))</f>
        <v/>
      </c>
      <c r="K4" s="42">
        <f>IF(OFFSET(List1!I$4,$B4,0)=0,"",OFFSET(List1!I$4,$B4,0))</f>
        <v/>
      </c>
      <c r="L4" s="41">
        <f>IF(OFFSET(List1!J$4,$B4,0)=0,"",OFFSET(List1!J$4,$B4,0))</f>
        <v/>
      </c>
      <c r="M4" s="41">
        <f>IF(OFFSET(List1!K$4,$B4,0)=0,"",OFFSET(List1!K$4,$B4,0))</f>
        <v/>
      </c>
      <c r="N4" s="41">
        <f>IF(OFFSET(List1!L$4,$B4,0)=0,"",OFFSET(List1!L$4,$B4,0))</f>
        <v/>
      </c>
      <c r="O4" s="41">
        <f>IF(OFFSET(List1!M$4,$B4,0)=0,"",OFFSET(List1!M$4,$B4,0))</f>
        <v/>
      </c>
      <c r="P4" s="40">
        <f>IF(OFFSET(List1!N$4,$B4,0)=0,"",OFFSET(List1!N$4,$B4,0))</f>
        <v/>
      </c>
      <c r="Q4" s="41">
        <f>IF(OFFSET(List1!O$4,$B4,0)=0,"",OFFSET(List1!O$4,$B4,0))</f>
        <v/>
      </c>
      <c r="R4" s="41">
        <f>IF(OFFSET(List1!P$4,$B4,0)=0,"",OFFSET(List1!P$4,$B4,0))</f>
        <v/>
      </c>
      <c r="S4" s="42">
        <f>IF(OFFSET(List1!Q$4,$B4,0)=0,"",OFFSET(List1!Q$4,$B4,0))</f>
        <v/>
      </c>
      <c r="T4" s="41">
        <f>IF(OFFSET(List1!R$4,$B4,0)=0,"",OFFSET(List1!R$4,$B4,0))</f>
        <v/>
      </c>
      <c r="U4" s="41">
        <f>IF(OFFSET(List1!S$4,$B4,0)=0,"",OFFSET(List1!S$4,$B4,0))</f>
        <v/>
      </c>
      <c r="V4" s="41">
        <f>IF(OFFSET(List1!T$4,$B4,0)=0,"",OFFSET(List1!T$4,$B4,0))</f>
        <v/>
      </c>
      <c r="W4" s="41">
        <f>IF(OFFSET(List1!U$4,$B4,0)=0,"",OFFSET(List1!U$4,$B4,0))</f>
        <v/>
      </c>
      <c r="X4" s="40">
        <f>IF(OFFSET(List1!V$4,$B4,0)=0,"",OFFSET(List1!V$4,$B4,0))</f>
        <v/>
      </c>
      <c r="Y4" s="41">
        <f>IF(OFFSET(List1!W$4,$B4,0)=0,"",OFFSET(List1!W$4,$B4,0))</f>
        <v/>
      </c>
      <c r="Z4" s="41">
        <f>IF(OFFSET(List1!X$4,$B4,0)=0,"",OFFSET(List1!X$4,$B4,0))</f>
        <v/>
      </c>
      <c r="AA4" s="41">
        <f>IF(OFFSET(List1!Y$4,$B4,0)=0,"",OFFSET(List1!Y$4,$B4,0))</f>
        <v/>
      </c>
      <c r="AB4" s="40">
        <f>IF(OFFSET(List1!Z$4,$B4,0)=0,"",OFFSET(List1!Z$4,$B4,0))</f>
        <v/>
      </c>
      <c r="AC4" s="41">
        <f>IF(OFFSET(List1!AA$4,$B4,0)=0,"",OFFSET(List1!AA$4,$B4,0))</f>
        <v/>
      </c>
      <c r="AD4" s="41">
        <f>IF(OFFSET(List1!AB$4,$B4,0)=0,"",OFFSET(List1!AB$4,$B4,0))</f>
        <v/>
      </c>
      <c r="AE4" s="41">
        <f>IF(OFFSET(List1!AC$4,$B4,0)=0,"",OFFSET(List1!AC$4,$B4,0))</f>
        <v/>
      </c>
      <c r="AF4" s="40">
        <f>IF(OFFSET(List1!AN$4,$B4,0)=0,"",OFFSET(List1!AN$4,$B4,0))</f>
        <v/>
      </c>
      <c r="AG4" s="41">
        <f>IF(OFFSET(List1!AO$4,$B4,0)=0,"",OFFSET(List1!AO$4,$B4,0))</f>
        <v/>
      </c>
      <c r="AH4" s="42">
        <f>IF(OFFSET(List1!AD$4,$B4,0)=0,"",OFFSET(List1!AD$4,$B4,0))</f>
        <v/>
      </c>
      <c r="AI4" s="43">
        <f>IF(OFFSET(List1!AE$4,$B4,0)=0,"",OFFSET(List1!AE$4,$B4,0))</f>
        <v/>
      </c>
      <c r="AJ4" s="44">
        <f>IF(OFFSET(List1!AF$4,$B4,0)=0,"",OFFSET(List1!AF$4,$B4,0))</f>
        <v/>
      </c>
    </row>
    <row customHeight="1" ht="12.75" r="5" s="149">
      <c r="A5" t="n">
        <v>2</v>
      </c>
      <c r="B5">
        <f>VLOOKUP(A5,List1!AF$4:AG$403,2,0)-1</f>
        <v/>
      </c>
      <c r="C5" s="38">
        <f>OFFSET(List1!A$4,$B5,0)</f>
        <v/>
      </c>
      <c r="D5" s="39">
        <f>IF(OFFSET(List1!B$4,$B5,0)=0,"",OFFSET(List1!B$4,$B5,0))</f>
        <v/>
      </c>
      <c r="E5" s="39">
        <f>IF(OFFSET(List1!C$4,$B5,0)=0,"",OFFSET(List1!C$4,$B5,0))</f>
        <v/>
      </c>
      <c r="F5" s="39">
        <f>IF(OFFSET(List1!D$4,$B5,0)=0,"",OFFSET(List1!D$4,$B5,0))</f>
        <v/>
      </c>
      <c r="G5" s="39">
        <f>IF(OFFSET(List1!E$4,$B5,0)=0,"",OFFSET(List1!E$4,$B5,0))</f>
        <v/>
      </c>
      <c r="H5" s="40">
        <f>IF(OFFSET(List1!F$4,$B5,0)=0,"",OFFSET(List1!F$4,$B5,0))</f>
        <v/>
      </c>
      <c r="I5" s="41">
        <f>IF(OFFSET(List1!G$4,$B5,0)=0,"",OFFSET(List1!G$4,$B5,0))</f>
        <v/>
      </c>
      <c r="J5" s="41">
        <f>IF(OFFSET(List1!H$4,$B5,0)=0,"",OFFSET(List1!H$4,$B5,0))</f>
        <v/>
      </c>
      <c r="K5" s="42">
        <f>IF(OFFSET(List1!I$4,$B5,0)=0,"",OFFSET(List1!I$4,$B5,0))</f>
        <v/>
      </c>
      <c r="L5" s="41">
        <f>IF(OFFSET(List1!J$4,$B5,0)=0,"",OFFSET(List1!J$4,$B5,0))</f>
        <v/>
      </c>
      <c r="M5" s="41">
        <f>IF(OFFSET(List1!K$4,$B5,0)=0,"",OFFSET(List1!K$4,$B5,0))</f>
        <v/>
      </c>
      <c r="N5" s="41">
        <f>IF(OFFSET(List1!L$4,$B5,0)=0,"",OFFSET(List1!L$4,$B5,0))</f>
        <v/>
      </c>
      <c r="O5" s="41">
        <f>IF(OFFSET(List1!M$4,$B5,0)=0,"",OFFSET(List1!M$4,$B5,0))</f>
        <v/>
      </c>
      <c r="P5" s="40">
        <f>IF(OFFSET(List1!N$4,$B5,0)=0,"",OFFSET(List1!N$4,$B5,0))</f>
        <v/>
      </c>
      <c r="Q5" s="41">
        <f>IF(OFFSET(List1!O$4,$B5,0)=0,"",OFFSET(List1!O$4,$B5,0))</f>
        <v/>
      </c>
      <c r="R5" s="41">
        <f>IF(OFFSET(List1!P$4,$B5,0)=0,"",OFFSET(List1!P$4,$B5,0))</f>
        <v/>
      </c>
      <c r="S5" s="42">
        <f>IF(OFFSET(List1!Q$4,$B5,0)=0,"",OFFSET(List1!Q$4,$B5,0))</f>
        <v/>
      </c>
      <c r="T5" s="41">
        <f>IF(OFFSET(List1!R$4,$B5,0)=0,"",OFFSET(List1!R$4,$B5,0))</f>
        <v/>
      </c>
      <c r="U5" s="41">
        <f>IF(OFFSET(List1!S$4,$B5,0)=0,"",OFFSET(List1!S$4,$B5,0))</f>
        <v/>
      </c>
      <c r="V5" s="41">
        <f>IF(OFFSET(List1!T$4,$B5,0)=0,"",OFFSET(List1!T$4,$B5,0))</f>
        <v/>
      </c>
      <c r="W5" s="41">
        <f>IF(OFFSET(List1!U$4,$B5,0)=0,"",OFFSET(List1!U$4,$B5,0))</f>
        <v/>
      </c>
      <c r="X5" s="40">
        <f>IF(OFFSET(List1!V$4,$B5,0)=0,"",OFFSET(List1!V$4,$B5,0))</f>
        <v/>
      </c>
      <c r="Y5" s="41">
        <f>IF(OFFSET(List1!W$4,$B5,0)=0,"",OFFSET(List1!W$4,$B5,0))</f>
        <v/>
      </c>
      <c r="Z5" s="41">
        <f>IF(OFFSET(List1!X$4,$B5,0)=0,"",OFFSET(List1!X$4,$B5,0))</f>
        <v/>
      </c>
      <c r="AA5" s="41">
        <f>IF(OFFSET(List1!Y$4,$B5,0)=0,"",OFFSET(List1!Y$4,$B5,0))</f>
        <v/>
      </c>
      <c r="AB5" s="40">
        <f>IF(OFFSET(List1!Z$4,$B5,0)=0,"",OFFSET(List1!Z$4,$B5,0))</f>
        <v/>
      </c>
      <c r="AC5" s="41">
        <f>IF(OFFSET(List1!AA$4,$B5,0)=0,"",OFFSET(List1!AA$4,$B5,0))</f>
        <v/>
      </c>
      <c r="AD5" s="41">
        <f>IF(OFFSET(List1!AB$4,$B5,0)=0,"",OFFSET(List1!AB$4,$B5,0))</f>
        <v/>
      </c>
      <c r="AE5" s="41">
        <f>IF(OFFSET(List1!AC$4,$B5,0)=0,"",OFFSET(List1!AC$4,$B5,0))</f>
        <v/>
      </c>
      <c r="AF5" s="40">
        <f>IF(OFFSET(List1!AN$4,$B5,0)=0,"",OFFSET(List1!AN$4,$B5,0))</f>
        <v/>
      </c>
      <c r="AG5" s="41">
        <f>IF(OFFSET(List1!AO$4,$B5,0)=0,"",OFFSET(List1!AO$4,$B5,0))</f>
        <v/>
      </c>
      <c r="AH5" s="42">
        <f>IF(OFFSET(List1!AD$4,$B5,0)=0,"",OFFSET(List1!AD$4,$B5,0))</f>
        <v/>
      </c>
      <c r="AI5" s="43">
        <f>IF(OFFSET(List1!AE$4,$B5,0)=0,"",OFFSET(List1!AE$4,$B5,0))</f>
        <v/>
      </c>
      <c r="AJ5" s="44">
        <f>IF(OFFSET(List1!AF$4,$B5,0)=0,"",OFFSET(List1!AF$4,$B5,0))</f>
        <v/>
      </c>
    </row>
    <row customHeight="1" ht="12.75" r="6" s="149">
      <c r="A6" t="n">
        <v>3</v>
      </c>
      <c r="B6">
        <f>VLOOKUP(A6,List1!AF$4:AG$403,2,0)-1</f>
        <v/>
      </c>
      <c r="C6" s="38">
        <f>OFFSET(List1!A$4,$B6,0)</f>
        <v/>
      </c>
      <c r="D6" s="39">
        <f>IF(OFFSET(List1!B$4,$B6,0)=0,"",OFFSET(List1!B$4,$B6,0))</f>
        <v/>
      </c>
      <c r="E6" s="39">
        <f>IF(OFFSET(List1!C$4,$B6,0)=0,"",OFFSET(List1!C$4,$B6,0))</f>
        <v/>
      </c>
      <c r="F6" s="39">
        <f>IF(OFFSET(List1!D$4,$B6,0)=0,"",OFFSET(List1!D$4,$B6,0))</f>
        <v/>
      </c>
      <c r="G6" s="39">
        <f>IF(OFFSET(List1!E$4,$B6,0)=0,"",OFFSET(List1!E$4,$B6,0))</f>
        <v/>
      </c>
      <c r="H6" s="40">
        <f>IF(OFFSET(List1!F$4,$B6,0)=0,"",OFFSET(List1!F$4,$B6,0))</f>
        <v/>
      </c>
      <c r="I6" s="41">
        <f>IF(OFFSET(List1!G$4,$B6,0)=0,"",OFFSET(List1!G$4,$B6,0))</f>
        <v/>
      </c>
      <c r="J6" s="41">
        <f>IF(OFFSET(List1!H$4,$B6,0)=0,"",OFFSET(List1!H$4,$B6,0))</f>
        <v/>
      </c>
      <c r="K6" s="42">
        <f>IF(OFFSET(List1!I$4,$B6,0)=0,"",OFFSET(List1!I$4,$B6,0))</f>
        <v/>
      </c>
      <c r="L6" s="41">
        <f>IF(OFFSET(List1!J$4,$B6,0)=0,"",OFFSET(List1!J$4,$B6,0))</f>
        <v/>
      </c>
      <c r="M6" s="41">
        <f>IF(OFFSET(List1!K$4,$B6,0)=0,"",OFFSET(List1!K$4,$B6,0))</f>
        <v/>
      </c>
      <c r="N6" s="41">
        <f>IF(OFFSET(List1!L$4,$B6,0)=0,"",OFFSET(List1!L$4,$B6,0))</f>
        <v/>
      </c>
      <c r="O6" s="41">
        <f>IF(OFFSET(List1!M$4,$B6,0)=0,"",OFFSET(List1!M$4,$B6,0))</f>
        <v/>
      </c>
      <c r="P6" s="40">
        <f>IF(OFFSET(List1!N$4,$B6,0)=0,"",OFFSET(List1!N$4,$B6,0))</f>
        <v/>
      </c>
      <c r="Q6" s="41">
        <f>IF(OFFSET(List1!O$4,$B6,0)=0,"",OFFSET(List1!O$4,$B6,0))</f>
        <v/>
      </c>
      <c r="R6" s="41">
        <f>IF(OFFSET(List1!P$4,$B6,0)=0,"",OFFSET(List1!P$4,$B6,0))</f>
        <v/>
      </c>
      <c r="S6" s="42">
        <f>IF(OFFSET(List1!Q$4,$B6,0)=0,"",OFFSET(List1!Q$4,$B6,0))</f>
        <v/>
      </c>
      <c r="T6" s="41">
        <f>IF(OFFSET(List1!R$4,$B6,0)=0,"",OFFSET(List1!R$4,$B6,0))</f>
        <v/>
      </c>
      <c r="U6" s="41">
        <f>IF(OFFSET(List1!S$4,$B6,0)=0,"",OFFSET(List1!S$4,$B6,0))</f>
        <v/>
      </c>
      <c r="V6" s="41">
        <f>IF(OFFSET(List1!T$4,$B6,0)=0,"",OFFSET(List1!T$4,$B6,0))</f>
        <v/>
      </c>
      <c r="W6" s="41">
        <f>IF(OFFSET(List1!U$4,$B6,0)=0,"",OFFSET(List1!U$4,$B6,0))</f>
        <v/>
      </c>
      <c r="X6" s="40">
        <f>IF(OFFSET(List1!V$4,$B6,0)=0,"",OFFSET(List1!V$4,$B6,0))</f>
        <v/>
      </c>
      <c r="Y6" s="41">
        <f>IF(OFFSET(List1!W$4,$B6,0)=0,"",OFFSET(List1!W$4,$B6,0))</f>
        <v/>
      </c>
      <c r="Z6" s="41">
        <f>IF(OFFSET(List1!X$4,$B6,0)=0,"",OFFSET(List1!X$4,$B6,0))</f>
        <v/>
      </c>
      <c r="AA6" s="41">
        <f>IF(OFFSET(List1!Y$4,$B6,0)=0,"",OFFSET(List1!Y$4,$B6,0))</f>
        <v/>
      </c>
      <c r="AB6" s="40">
        <f>IF(OFFSET(List1!Z$4,$B6,0)=0,"",OFFSET(List1!Z$4,$B6,0))</f>
        <v/>
      </c>
      <c r="AC6" s="41">
        <f>IF(OFFSET(List1!AA$4,$B6,0)=0,"",OFFSET(List1!AA$4,$B6,0))</f>
        <v/>
      </c>
      <c r="AD6" s="41">
        <f>IF(OFFSET(List1!AB$4,$B6,0)=0,"",OFFSET(List1!AB$4,$B6,0))</f>
        <v/>
      </c>
      <c r="AE6" s="41">
        <f>IF(OFFSET(List1!AC$4,$B6,0)=0,"",OFFSET(List1!AC$4,$B6,0))</f>
        <v/>
      </c>
      <c r="AF6" s="40">
        <f>IF(OFFSET(List1!AN$4,$B6,0)=0,"",OFFSET(List1!AN$4,$B6,0))</f>
        <v/>
      </c>
      <c r="AG6" s="41">
        <f>IF(OFFSET(List1!AO$4,$B6,0)=0,"",OFFSET(List1!AO$4,$B6,0))</f>
        <v/>
      </c>
      <c r="AH6" s="42">
        <f>IF(OFFSET(List1!AD$4,$B6,0)=0,"",OFFSET(List1!AD$4,$B6,0))</f>
        <v/>
      </c>
      <c r="AI6" s="43">
        <f>IF(OFFSET(List1!AE$4,$B6,0)=0,"",OFFSET(List1!AE$4,$B6,0))</f>
        <v/>
      </c>
      <c r="AJ6" s="44">
        <f>IF(OFFSET(List1!AF$4,$B6,0)=0,"",OFFSET(List1!AF$4,$B6,0))</f>
        <v/>
      </c>
    </row>
    <row customHeight="1" ht="12.75" r="7" s="149">
      <c r="A7" t="n">
        <v>4</v>
      </c>
      <c r="B7">
        <f>VLOOKUP(A7,List1!AF$4:AG$403,2,0)-1</f>
        <v/>
      </c>
      <c r="C7" s="38">
        <f>OFFSET(List1!A$4,$B7,0)</f>
        <v/>
      </c>
      <c r="D7" s="39">
        <f>IF(OFFSET(List1!B$4,$B7,0)=0,"",OFFSET(List1!B$4,$B7,0))</f>
        <v/>
      </c>
      <c r="E7" s="39">
        <f>IF(OFFSET(List1!C$4,$B7,0)=0,"",OFFSET(List1!C$4,$B7,0))</f>
        <v/>
      </c>
      <c r="F7" s="39">
        <f>IF(OFFSET(List1!D$4,$B7,0)=0,"",OFFSET(List1!D$4,$B7,0))</f>
        <v/>
      </c>
      <c r="G7" s="39">
        <f>IF(OFFSET(List1!E$4,$B7,0)=0,"",OFFSET(List1!E$4,$B7,0))</f>
        <v/>
      </c>
      <c r="H7" s="40">
        <f>IF(OFFSET(List1!F$4,$B7,0)=0,"",OFFSET(List1!F$4,$B7,0))</f>
        <v/>
      </c>
      <c r="I7" s="41">
        <f>IF(OFFSET(List1!G$4,$B7,0)=0,"",OFFSET(List1!G$4,$B7,0))</f>
        <v/>
      </c>
      <c r="J7" s="41">
        <f>IF(OFFSET(List1!H$4,$B7,0)=0,"",OFFSET(List1!H$4,$B7,0))</f>
        <v/>
      </c>
      <c r="K7" s="42">
        <f>IF(OFFSET(List1!I$4,$B7,0)=0,"",OFFSET(List1!I$4,$B7,0))</f>
        <v/>
      </c>
      <c r="L7" s="41">
        <f>IF(OFFSET(List1!J$4,$B7,0)=0,"",OFFSET(List1!J$4,$B7,0))</f>
        <v/>
      </c>
      <c r="M7" s="41">
        <f>IF(OFFSET(List1!K$4,$B7,0)=0,"",OFFSET(List1!K$4,$B7,0))</f>
        <v/>
      </c>
      <c r="N7" s="41">
        <f>IF(OFFSET(List1!L$4,$B7,0)=0,"",OFFSET(List1!L$4,$B7,0))</f>
        <v/>
      </c>
      <c r="O7" s="41">
        <f>IF(OFFSET(List1!M$4,$B7,0)=0,"",OFFSET(List1!M$4,$B7,0))</f>
        <v/>
      </c>
      <c r="P7" s="40">
        <f>IF(OFFSET(List1!N$4,$B7,0)=0,"",OFFSET(List1!N$4,$B7,0))</f>
        <v/>
      </c>
      <c r="Q7" s="41">
        <f>IF(OFFSET(List1!O$4,$B7,0)=0,"",OFFSET(List1!O$4,$B7,0))</f>
        <v/>
      </c>
      <c r="R7" s="41">
        <f>IF(OFFSET(List1!P$4,$B7,0)=0,"",OFFSET(List1!P$4,$B7,0))</f>
        <v/>
      </c>
      <c r="S7" s="42">
        <f>IF(OFFSET(List1!Q$4,$B7,0)=0,"",OFFSET(List1!Q$4,$B7,0))</f>
        <v/>
      </c>
      <c r="T7" s="41">
        <f>IF(OFFSET(List1!R$4,$B7,0)=0,"",OFFSET(List1!R$4,$B7,0))</f>
        <v/>
      </c>
      <c r="U7" s="41">
        <f>IF(OFFSET(List1!S$4,$B7,0)=0,"",OFFSET(List1!S$4,$B7,0))</f>
        <v/>
      </c>
      <c r="V7" s="41">
        <f>IF(OFFSET(List1!T$4,$B7,0)=0,"",OFFSET(List1!T$4,$B7,0))</f>
        <v/>
      </c>
      <c r="W7" s="41">
        <f>IF(OFFSET(List1!U$4,$B7,0)=0,"",OFFSET(List1!U$4,$B7,0))</f>
        <v/>
      </c>
      <c r="X7" s="40">
        <f>IF(OFFSET(List1!V$4,$B7,0)=0,"",OFFSET(List1!V$4,$B7,0))</f>
        <v/>
      </c>
      <c r="Y7" s="41">
        <f>IF(OFFSET(List1!W$4,$B7,0)=0,"",OFFSET(List1!W$4,$B7,0))</f>
        <v/>
      </c>
      <c r="Z7" s="41">
        <f>IF(OFFSET(List1!X$4,$B7,0)=0,"",OFFSET(List1!X$4,$B7,0))</f>
        <v/>
      </c>
      <c r="AA7" s="41">
        <f>IF(OFFSET(List1!Y$4,$B7,0)=0,"",OFFSET(List1!Y$4,$B7,0))</f>
        <v/>
      </c>
      <c r="AB7" s="40">
        <f>IF(OFFSET(List1!Z$4,$B7,0)=0,"",OFFSET(List1!Z$4,$B7,0))</f>
        <v/>
      </c>
      <c r="AC7" s="41">
        <f>IF(OFFSET(List1!AA$4,$B7,0)=0,"",OFFSET(List1!AA$4,$B7,0))</f>
        <v/>
      </c>
      <c r="AD7" s="41">
        <f>IF(OFFSET(List1!AB$4,$B7,0)=0,"",OFFSET(List1!AB$4,$B7,0))</f>
        <v/>
      </c>
      <c r="AE7" s="41">
        <f>IF(OFFSET(List1!AC$4,$B7,0)=0,"",OFFSET(List1!AC$4,$B7,0))</f>
        <v/>
      </c>
      <c r="AF7" s="40">
        <f>IF(OFFSET(List1!AN$4,$B7,0)=0,"",OFFSET(List1!AN$4,$B7,0))</f>
        <v/>
      </c>
      <c r="AG7" s="41">
        <f>IF(OFFSET(List1!AO$4,$B7,0)=0,"",OFFSET(List1!AO$4,$B7,0))</f>
        <v/>
      </c>
      <c r="AH7" s="42">
        <f>IF(OFFSET(List1!AD$4,$B7,0)=0,"",OFFSET(List1!AD$4,$B7,0))</f>
        <v/>
      </c>
      <c r="AI7" s="43">
        <f>IF(OFFSET(List1!AE$4,$B7,0)=0,"",OFFSET(List1!AE$4,$B7,0))</f>
        <v/>
      </c>
      <c r="AJ7" s="44">
        <f>IF(OFFSET(List1!AF$4,$B7,0)=0,"",OFFSET(List1!AF$4,$B7,0))</f>
        <v/>
      </c>
    </row>
    <row customHeight="1" ht="12.75" r="8" s="149">
      <c r="A8" t="n">
        <v>5</v>
      </c>
      <c r="B8">
        <f>VLOOKUP(A8,List1!AF$4:AG$403,2,0)-1</f>
        <v/>
      </c>
      <c r="C8" s="38">
        <f>OFFSET(List1!A$4,$B8,0)</f>
        <v/>
      </c>
      <c r="D8" s="39">
        <f>IF(OFFSET(List1!B$4,$B8,0)=0,"",OFFSET(List1!B$4,$B8,0))</f>
        <v/>
      </c>
      <c r="E8" s="39">
        <f>IF(OFFSET(List1!C$4,$B8,0)=0,"",OFFSET(List1!C$4,$B8,0))</f>
        <v/>
      </c>
      <c r="F8" s="39">
        <f>IF(OFFSET(List1!D$4,$B8,0)=0,"",OFFSET(List1!D$4,$B8,0))</f>
        <v/>
      </c>
      <c r="G8" s="39">
        <f>IF(OFFSET(List1!E$4,$B8,0)=0,"",OFFSET(List1!E$4,$B8,0))</f>
        <v/>
      </c>
      <c r="H8" s="40">
        <f>IF(OFFSET(List1!F$4,$B8,0)=0,"",OFFSET(List1!F$4,$B8,0))</f>
        <v/>
      </c>
      <c r="I8" s="41">
        <f>IF(OFFSET(List1!G$4,$B8,0)=0,"",OFFSET(List1!G$4,$B8,0))</f>
        <v/>
      </c>
      <c r="J8" s="41">
        <f>IF(OFFSET(List1!H$4,$B8,0)=0,"",OFFSET(List1!H$4,$B8,0))</f>
        <v/>
      </c>
      <c r="K8" s="42">
        <f>IF(OFFSET(List1!I$4,$B8,0)=0,"",OFFSET(List1!I$4,$B8,0))</f>
        <v/>
      </c>
      <c r="L8" s="41">
        <f>IF(OFFSET(List1!J$4,$B8,0)=0,"",OFFSET(List1!J$4,$B8,0))</f>
        <v/>
      </c>
      <c r="M8" s="41">
        <f>IF(OFFSET(List1!K$4,$B8,0)=0,"",OFFSET(List1!K$4,$B8,0))</f>
        <v/>
      </c>
      <c r="N8" s="41">
        <f>IF(OFFSET(List1!L$4,$B8,0)=0,"",OFFSET(List1!L$4,$B8,0))</f>
        <v/>
      </c>
      <c r="O8" s="41">
        <f>IF(OFFSET(List1!M$4,$B8,0)=0,"",OFFSET(List1!M$4,$B8,0))</f>
        <v/>
      </c>
      <c r="P8" s="40">
        <f>IF(OFFSET(List1!N$4,$B8,0)=0,"",OFFSET(List1!N$4,$B8,0))</f>
        <v/>
      </c>
      <c r="Q8" s="41">
        <f>IF(OFFSET(List1!O$4,$B8,0)=0,"",OFFSET(List1!O$4,$B8,0))</f>
        <v/>
      </c>
      <c r="R8" s="41">
        <f>IF(OFFSET(List1!P$4,$B8,0)=0,"",OFFSET(List1!P$4,$B8,0))</f>
        <v/>
      </c>
      <c r="S8" s="42">
        <f>IF(OFFSET(List1!Q$4,$B8,0)=0,"",OFFSET(List1!Q$4,$B8,0))</f>
        <v/>
      </c>
      <c r="T8" s="41">
        <f>IF(OFFSET(List1!R$4,$B8,0)=0,"",OFFSET(List1!R$4,$B8,0))</f>
        <v/>
      </c>
      <c r="U8" s="41">
        <f>IF(OFFSET(List1!S$4,$B8,0)=0,"",OFFSET(List1!S$4,$B8,0))</f>
        <v/>
      </c>
      <c r="V8" s="41">
        <f>IF(OFFSET(List1!T$4,$B8,0)=0,"",OFFSET(List1!T$4,$B8,0))</f>
        <v/>
      </c>
      <c r="W8" s="41">
        <f>IF(OFFSET(List1!U$4,$B8,0)=0,"",OFFSET(List1!U$4,$B8,0))</f>
        <v/>
      </c>
      <c r="X8" s="40">
        <f>IF(OFFSET(List1!V$4,$B8,0)=0,"",OFFSET(List1!V$4,$B8,0))</f>
        <v/>
      </c>
      <c r="Y8" s="41">
        <f>IF(OFFSET(List1!W$4,$B8,0)=0,"",OFFSET(List1!W$4,$B8,0))</f>
        <v/>
      </c>
      <c r="Z8" s="41">
        <f>IF(OFFSET(List1!X$4,$B8,0)=0,"",OFFSET(List1!X$4,$B8,0))</f>
        <v/>
      </c>
      <c r="AA8" s="41">
        <f>IF(OFFSET(List1!Y$4,$B8,0)=0,"",OFFSET(List1!Y$4,$B8,0))</f>
        <v/>
      </c>
      <c r="AB8" s="40">
        <f>IF(OFFSET(List1!Z$4,$B8,0)=0,"",OFFSET(List1!Z$4,$B8,0))</f>
        <v/>
      </c>
      <c r="AC8" s="41">
        <f>IF(OFFSET(List1!AA$4,$B8,0)=0,"",OFFSET(List1!AA$4,$B8,0))</f>
        <v/>
      </c>
      <c r="AD8" s="41">
        <f>IF(OFFSET(List1!AB$4,$B8,0)=0,"",OFFSET(List1!AB$4,$B8,0))</f>
        <v/>
      </c>
      <c r="AE8" s="41">
        <f>IF(OFFSET(List1!AC$4,$B8,0)=0,"",OFFSET(List1!AC$4,$B8,0))</f>
        <v/>
      </c>
      <c r="AF8" s="40">
        <f>IF(OFFSET(List1!AN$4,$B8,0)=0,"",OFFSET(List1!AN$4,$B8,0))</f>
        <v/>
      </c>
      <c r="AG8" s="41">
        <f>IF(OFFSET(List1!AO$4,$B8,0)=0,"",OFFSET(List1!AO$4,$B8,0))</f>
        <v/>
      </c>
      <c r="AH8" s="42">
        <f>IF(OFFSET(List1!AD$4,$B8,0)=0,"",OFFSET(List1!AD$4,$B8,0))</f>
        <v/>
      </c>
      <c r="AI8" s="43">
        <f>IF(OFFSET(List1!AE$4,$B8,0)=0,"",OFFSET(List1!AE$4,$B8,0))</f>
        <v/>
      </c>
      <c r="AJ8" s="44">
        <f>IF(OFFSET(List1!AF$4,$B8,0)=0,"",OFFSET(List1!AF$4,$B8,0))</f>
        <v/>
      </c>
    </row>
    <row customHeight="1" ht="12.75" r="9" s="149">
      <c r="A9" t="n">
        <v>6</v>
      </c>
      <c r="B9">
        <f>VLOOKUP(A9,List1!AF$4:AG$403,2,0)-1</f>
        <v/>
      </c>
      <c r="C9" s="43">
        <f>OFFSET(List1!A$4,$B9,0)</f>
        <v/>
      </c>
      <c r="D9" s="45">
        <f>IF(OFFSET(List1!B$4,$B9,0)=0,"",OFFSET(List1!B$4,$B9,0))</f>
        <v/>
      </c>
      <c r="E9" s="45">
        <f>IF(OFFSET(List1!C$4,$B9,0)=0,"",OFFSET(List1!C$4,$B9,0))</f>
        <v/>
      </c>
      <c r="F9" s="45">
        <f>IF(OFFSET(List1!D$4,$B9,0)=0,"",OFFSET(List1!D$4,$B9,0))</f>
        <v/>
      </c>
      <c r="G9" s="45">
        <f>IF(OFFSET(List1!E$4,$B9,0)=0,"",OFFSET(List1!E$4,$B9,0))</f>
        <v/>
      </c>
      <c r="H9" s="46">
        <f>IF(OFFSET(List1!F$4,$B9,0)=0,"",OFFSET(List1!F$4,$B9,0))</f>
        <v/>
      </c>
      <c r="I9" s="47">
        <f>IF(OFFSET(List1!G$4,$B9,0)=0,"",OFFSET(List1!G$4,$B9,0))</f>
        <v/>
      </c>
      <c r="J9" s="47">
        <f>IF(OFFSET(List1!H$4,$B9,0)=0,"",OFFSET(List1!H$4,$B9,0))</f>
        <v/>
      </c>
      <c r="K9" s="44">
        <f>IF(OFFSET(List1!I$4,$B9,0)=0,"",OFFSET(List1!I$4,$B9,0))</f>
        <v/>
      </c>
      <c r="L9" s="47">
        <f>IF(OFFSET(List1!J$4,$B9,0)=0,"",OFFSET(List1!J$4,$B9,0))</f>
        <v/>
      </c>
      <c r="M9" s="47">
        <f>IF(OFFSET(List1!K$4,$B9,0)=0,"",OFFSET(List1!K$4,$B9,0))</f>
        <v/>
      </c>
      <c r="N9" s="47">
        <f>IF(OFFSET(List1!L$4,$B9,0)=0,"",OFFSET(List1!L$4,$B9,0))</f>
        <v/>
      </c>
      <c r="O9" s="47">
        <f>IF(OFFSET(List1!M$4,$B9,0)=0,"",OFFSET(List1!M$4,$B9,0))</f>
        <v/>
      </c>
      <c r="P9" s="46">
        <f>IF(OFFSET(List1!N$4,$B9,0)=0,"",OFFSET(List1!N$4,$B9,0))</f>
        <v/>
      </c>
      <c r="Q9" s="47">
        <f>IF(OFFSET(List1!O$4,$B9,0)=0,"",OFFSET(List1!O$4,$B9,0))</f>
        <v/>
      </c>
      <c r="R9" s="47">
        <f>IF(OFFSET(List1!P$4,$B9,0)=0,"",OFFSET(List1!P$4,$B9,0))</f>
        <v/>
      </c>
      <c r="S9" s="44">
        <f>IF(OFFSET(List1!Q$4,$B9,0)=0,"",OFFSET(List1!Q$4,$B9,0))</f>
        <v/>
      </c>
      <c r="T9" s="47">
        <f>IF(OFFSET(List1!R$4,$B9,0)=0,"",OFFSET(List1!R$4,$B9,0))</f>
        <v/>
      </c>
      <c r="U9" s="47">
        <f>IF(OFFSET(List1!S$4,$B9,0)=0,"",OFFSET(List1!S$4,$B9,0))</f>
        <v/>
      </c>
      <c r="V9" s="47">
        <f>IF(OFFSET(List1!T$4,$B9,0)=0,"",OFFSET(List1!T$4,$B9,0))</f>
        <v/>
      </c>
      <c r="W9" s="47">
        <f>IF(OFFSET(List1!U$4,$B9,0)=0,"",OFFSET(List1!U$4,$B9,0))</f>
        <v/>
      </c>
      <c r="X9" s="46">
        <f>IF(OFFSET(List1!V$4,$B9,0)=0,"",OFFSET(List1!V$4,$B9,0))</f>
        <v/>
      </c>
      <c r="Y9" s="47">
        <f>IF(OFFSET(List1!W$4,$B9,0)=0,"",OFFSET(List1!W$4,$B9,0))</f>
        <v/>
      </c>
      <c r="Z9" s="47">
        <f>IF(OFFSET(List1!X$4,$B9,0)=0,"",OFFSET(List1!X$4,$B9,0))</f>
        <v/>
      </c>
      <c r="AA9" s="47">
        <f>IF(OFFSET(List1!Y$4,$B9,0)=0,"",OFFSET(List1!Y$4,$B9,0))</f>
        <v/>
      </c>
      <c r="AB9" s="46">
        <f>IF(OFFSET(List1!Z$4,$B9,0)=0,"",OFFSET(List1!Z$4,$B9,0))</f>
        <v/>
      </c>
      <c r="AC9" s="47">
        <f>IF(OFFSET(List1!AA$4,$B9,0)=0,"",OFFSET(List1!AA$4,$B9,0))</f>
        <v/>
      </c>
      <c r="AD9" s="47">
        <f>IF(OFFSET(List1!AB$4,$B9,0)=0,"",OFFSET(List1!AB$4,$B9,0))</f>
        <v/>
      </c>
      <c r="AE9" s="47">
        <f>IF(OFFSET(List1!AC$4,$B9,0)=0,"",OFFSET(List1!AC$4,$B9,0))</f>
        <v/>
      </c>
      <c r="AF9" s="46">
        <f>IF(OFFSET(List1!AN$4,$B9,0)=0,"",OFFSET(List1!AN$4,$B9,0))</f>
        <v/>
      </c>
      <c r="AG9" s="47">
        <f>IF(OFFSET(List1!AO$4,$B9,0)=0,"",OFFSET(List1!AO$4,$B9,0))</f>
        <v/>
      </c>
      <c r="AH9" s="44">
        <f>IF(OFFSET(List1!AD$4,$B9,0)=0,"",OFFSET(List1!AD$4,$B9,0))</f>
        <v/>
      </c>
      <c r="AI9" s="43">
        <f>IF(OFFSET(List1!AE$4,$B9,0)=0,"",OFFSET(List1!AE$4,$B9,0))</f>
        <v/>
      </c>
      <c r="AJ9" s="44">
        <f>IF(OFFSET(List1!AF$4,$B9,0)=0,"",OFFSET(List1!AF$4,$B9,0))</f>
        <v/>
      </c>
    </row>
    <row customHeight="1" ht="12.75" r="10" s="149">
      <c r="A10" t="n">
        <v>7</v>
      </c>
      <c r="B10">
        <f>VLOOKUP(A10,List1!AF$4:AG$403,2,0)-1</f>
        <v/>
      </c>
      <c r="C10" s="43">
        <f>OFFSET(List1!A$4,$B10,0)</f>
        <v/>
      </c>
      <c r="D10" s="45">
        <f>IF(OFFSET(List1!B$4,$B10,0)=0,"",OFFSET(List1!B$4,$B10,0))</f>
        <v/>
      </c>
      <c r="E10" s="45">
        <f>IF(OFFSET(List1!C$4,$B10,0)=0,"",OFFSET(List1!C$4,$B10,0))</f>
        <v/>
      </c>
      <c r="F10" s="45">
        <f>IF(OFFSET(List1!D$4,$B10,0)=0,"",OFFSET(List1!D$4,$B10,0))</f>
        <v/>
      </c>
      <c r="G10" s="45">
        <f>IF(OFFSET(List1!E$4,$B10,0)=0,"",OFFSET(List1!E$4,$B10,0))</f>
        <v/>
      </c>
      <c r="H10" s="46">
        <f>IF(OFFSET(List1!F$4,$B10,0)=0,"",OFFSET(List1!F$4,$B10,0))</f>
        <v/>
      </c>
      <c r="I10" s="47">
        <f>IF(OFFSET(List1!G$4,$B10,0)=0,"",OFFSET(List1!G$4,$B10,0))</f>
        <v/>
      </c>
      <c r="J10" s="47">
        <f>IF(OFFSET(List1!H$4,$B10,0)=0,"",OFFSET(List1!H$4,$B10,0))</f>
        <v/>
      </c>
      <c r="K10" s="44">
        <f>IF(OFFSET(List1!I$4,$B10,0)=0,"",OFFSET(List1!I$4,$B10,0))</f>
        <v/>
      </c>
      <c r="L10" s="47">
        <f>IF(OFFSET(List1!J$4,$B10,0)=0,"",OFFSET(List1!J$4,$B10,0))</f>
        <v/>
      </c>
      <c r="M10" s="47">
        <f>IF(OFFSET(List1!K$4,$B10,0)=0,"",OFFSET(List1!K$4,$B10,0))</f>
        <v/>
      </c>
      <c r="N10" s="47">
        <f>IF(OFFSET(List1!L$4,$B10,0)=0,"",OFFSET(List1!L$4,$B10,0))</f>
        <v/>
      </c>
      <c r="O10" s="47">
        <f>IF(OFFSET(List1!M$4,$B10,0)=0,"",OFFSET(List1!M$4,$B10,0))</f>
        <v/>
      </c>
      <c r="P10" s="46">
        <f>IF(OFFSET(List1!N$4,$B10,0)=0,"",OFFSET(List1!N$4,$B10,0))</f>
        <v/>
      </c>
      <c r="Q10" s="47">
        <f>IF(OFFSET(List1!O$4,$B10,0)=0,"",OFFSET(List1!O$4,$B10,0))</f>
        <v/>
      </c>
      <c r="R10" s="47">
        <f>IF(OFFSET(List1!P$4,$B10,0)=0,"",OFFSET(List1!P$4,$B10,0))</f>
        <v/>
      </c>
      <c r="S10" s="44">
        <f>IF(OFFSET(List1!Q$4,$B10,0)=0,"",OFFSET(List1!Q$4,$B10,0))</f>
        <v/>
      </c>
      <c r="T10" s="47">
        <f>IF(OFFSET(List1!R$4,$B10,0)=0,"",OFFSET(List1!R$4,$B10,0))</f>
        <v/>
      </c>
      <c r="U10" s="47">
        <f>IF(OFFSET(List1!S$4,$B10,0)=0,"",OFFSET(List1!S$4,$B10,0))</f>
        <v/>
      </c>
      <c r="V10" s="47">
        <f>IF(OFFSET(List1!T$4,$B10,0)=0,"",OFFSET(List1!T$4,$B10,0))</f>
        <v/>
      </c>
      <c r="W10" s="47">
        <f>IF(OFFSET(List1!U$4,$B10,0)=0,"",OFFSET(List1!U$4,$B10,0))</f>
        <v/>
      </c>
      <c r="X10" s="46">
        <f>IF(OFFSET(List1!V$4,$B10,0)=0,"",OFFSET(List1!V$4,$B10,0))</f>
        <v/>
      </c>
      <c r="Y10" s="47">
        <f>IF(OFFSET(List1!W$4,$B10,0)=0,"",OFFSET(List1!W$4,$B10,0))</f>
        <v/>
      </c>
      <c r="Z10" s="47">
        <f>IF(OFFSET(List1!X$4,$B10,0)=0,"",OFFSET(List1!X$4,$B10,0))</f>
        <v/>
      </c>
      <c r="AA10" s="47">
        <f>IF(OFFSET(List1!Y$4,$B10,0)=0,"",OFFSET(List1!Y$4,$B10,0))</f>
        <v/>
      </c>
      <c r="AB10" s="46">
        <f>IF(OFFSET(List1!Z$4,$B10,0)=0,"",OFFSET(List1!Z$4,$B10,0))</f>
        <v/>
      </c>
      <c r="AC10" s="47">
        <f>IF(OFFSET(List1!AA$4,$B10,0)=0,"",OFFSET(List1!AA$4,$B10,0))</f>
        <v/>
      </c>
      <c r="AD10" s="47">
        <f>IF(OFFSET(List1!AB$4,$B10,0)=0,"",OFFSET(List1!AB$4,$B10,0))</f>
        <v/>
      </c>
      <c r="AE10" s="47">
        <f>IF(OFFSET(List1!AC$4,$B10,0)=0,"",OFFSET(List1!AC$4,$B10,0))</f>
        <v/>
      </c>
      <c r="AF10" s="46">
        <f>IF(OFFSET(List1!AN$4,$B10,0)=0,"",OFFSET(List1!AN$4,$B10,0))</f>
        <v/>
      </c>
      <c r="AG10" s="47">
        <f>IF(OFFSET(List1!AO$4,$B10,0)=0,"",OFFSET(List1!AO$4,$B10,0))</f>
        <v/>
      </c>
      <c r="AH10" s="44">
        <f>IF(OFFSET(List1!AD$4,$B10,0)=0,"",OFFSET(List1!AD$4,$B10,0))</f>
        <v/>
      </c>
      <c r="AI10" s="43">
        <f>IF(OFFSET(List1!AE$4,$B10,0)=0,"",OFFSET(List1!AE$4,$B10,0))</f>
        <v/>
      </c>
      <c r="AJ10" s="44">
        <f>IF(OFFSET(List1!AF$4,$B10,0)=0,"",OFFSET(List1!AF$4,$B10,0))</f>
        <v/>
      </c>
    </row>
    <row customHeight="1" ht="12.75" r="11" s="149">
      <c r="A11" t="n">
        <v>8</v>
      </c>
      <c r="B11">
        <f>VLOOKUP(A11,List1!AF$4:AG$403,2,0)-1</f>
        <v/>
      </c>
      <c r="C11" s="43">
        <f>OFFSET(List1!A$4,$B11,0)</f>
        <v/>
      </c>
      <c r="D11" s="45">
        <f>IF(OFFSET(List1!B$4,$B11,0)=0,"",OFFSET(List1!B$4,$B11,0))</f>
        <v/>
      </c>
      <c r="E11" s="45">
        <f>IF(OFFSET(List1!C$4,$B11,0)=0,"",OFFSET(List1!C$4,$B11,0))</f>
        <v/>
      </c>
      <c r="F11" s="45">
        <f>IF(OFFSET(List1!D$4,$B11,0)=0,"",OFFSET(List1!D$4,$B11,0))</f>
        <v/>
      </c>
      <c r="G11" s="45">
        <f>IF(OFFSET(List1!E$4,$B11,0)=0,"",OFFSET(List1!E$4,$B11,0))</f>
        <v/>
      </c>
      <c r="H11" s="46">
        <f>IF(OFFSET(List1!F$4,$B11,0)=0,"",OFFSET(List1!F$4,$B11,0))</f>
        <v/>
      </c>
      <c r="I11" s="47">
        <f>IF(OFFSET(List1!G$4,$B11,0)=0,"",OFFSET(List1!G$4,$B11,0))</f>
        <v/>
      </c>
      <c r="J11" s="47">
        <f>IF(OFFSET(List1!H$4,$B11,0)=0,"",OFFSET(List1!H$4,$B11,0))</f>
        <v/>
      </c>
      <c r="K11" s="44">
        <f>IF(OFFSET(List1!I$4,$B11,0)=0,"",OFFSET(List1!I$4,$B11,0))</f>
        <v/>
      </c>
      <c r="L11" s="47">
        <f>IF(OFFSET(List1!J$4,$B11,0)=0,"",OFFSET(List1!J$4,$B11,0))</f>
        <v/>
      </c>
      <c r="M11" s="47">
        <f>IF(OFFSET(List1!K$4,$B11,0)=0,"",OFFSET(List1!K$4,$B11,0))</f>
        <v/>
      </c>
      <c r="N11" s="47">
        <f>IF(OFFSET(List1!L$4,$B11,0)=0,"",OFFSET(List1!L$4,$B11,0))</f>
        <v/>
      </c>
      <c r="O11" s="47">
        <f>IF(OFFSET(List1!M$4,$B11,0)=0,"",OFFSET(List1!M$4,$B11,0))</f>
        <v/>
      </c>
      <c r="P11" s="46">
        <f>IF(OFFSET(List1!N$4,$B11,0)=0,"",OFFSET(List1!N$4,$B11,0))</f>
        <v/>
      </c>
      <c r="Q11" s="47">
        <f>IF(OFFSET(List1!O$4,$B11,0)=0,"",OFFSET(List1!O$4,$B11,0))</f>
        <v/>
      </c>
      <c r="R11" s="47">
        <f>IF(OFFSET(List1!P$4,$B11,0)=0,"",OFFSET(List1!P$4,$B11,0))</f>
        <v/>
      </c>
      <c r="S11" s="44">
        <f>IF(OFFSET(List1!Q$4,$B11,0)=0,"",OFFSET(List1!Q$4,$B11,0))</f>
        <v/>
      </c>
      <c r="T11" s="47">
        <f>IF(OFFSET(List1!R$4,$B11,0)=0,"",OFFSET(List1!R$4,$B11,0))</f>
        <v/>
      </c>
      <c r="U11" s="47">
        <f>IF(OFFSET(List1!S$4,$B11,0)=0,"",OFFSET(List1!S$4,$B11,0))</f>
        <v/>
      </c>
      <c r="V11" s="47">
        <f>IF(OFFSET(List1!T$4,$B11,0)=0,"",OFFSET(List1!T$4,$B11,0))</f>
        <v/>
      </c>
      <c r="W11" s="47">
        <f>IF(OFFSET(List1!U$4,$B11,0)=0,"",OFFSET(List1!U$4,$B11,0))</f>
        <v/>
      </c>
      <c r="X11" s="46">
        <f>IF(OFFSET(List1!V$4,$B11,0)=0,"",OFFSET(List1!V$4,$B11,0))</f>
        <v/>
      </c>
      <c r="Y11" s="47">
        <f>IF(OFFSET(List1!W$4,$B11,0)=0,"",OFFSET(List1!W$4,$B11,0))</f>
        <v/>
      </c>
      <c r="Z11" s="47">
        <f>IF(OFFSET(List1!X$4,$B11,0)=0,"",OFFSET(List1!X$4,$B11,0))</f>
        <v/>
      </c>
      <c r="AA11" s="47">
        <f>IF(OFFSET(List1!Y$4,$B11,0)=0,"",OFFSET(List1!Y$4,$B11,0))</f>
        <v/>
      </c>
      <c r="AB11" s="46">
        <f>IF(OFFSET(List1!Z$4,$B11,0)=0,"",OFFSET(List1!Z$4,$B11,0))</f>
        <v/>
      </c>
      <c r="AC11" s="47">
        <f>IF(OFFSET(List1!AA$4,$B11,0)=0,"",OFFSET(List1!AA$4,$B11,0))</f>
        <v/>
      </c>
      <c r="AD11" s="47">
        <f>IF(OFFSET(List1!AB$4,$B11,0)=0,"",OFFSET(List1!AB$4,$B11,0))</f>
        <v/>
      </c>
      <c r="AE11" s="47">
        <f>IF(OFFSET(List1!AC$4,$B11,0)=0,"",OFFSET(List1!AC$4,$B11,0))</f>
        <v/>
      </c>
      <c r="AF11" s="46">
        <f>IF(OFFSET(List1!AN$4,$B11,0)=0,"",OFFSET(List1!AN$4,$B11,0))</f>
        <v/>
      </c>
      <c r="AG11" s="47">
        <f>IF(OFFSET(List1!AO$4,$B11,0)=0,"",OFFSET(List1!AO$4,$B11,0))</f>
        <v/>
      </c>
      <c r="AH11" s="44">
        <f>IF(OFFSET(List1!AD$4,$B11,0)=0,"",OFFSET(List1!AD$4,$B11,0))</f>
        <v/>
      </c>
      <c r="AI11" s="43">
        <f>IF(OFFSET(List1!AE$4,$B11,0)=0,"",OFFSET(List1!AE$4,$B11,0))</f>
        <v/>
      </c>
      <c r="AJ11" s="44">
        <f>IF(OFFSET(List1!AF$4,$B11,0)=0,"",OFFSET(List1!AF$4,$B11,0))</f>
        <v/>
      </c>
    </row>
    <row customHeight="1" ht="12.75" r="12" s="149">
      <c r="A12" t="n">
        <v>9</v>
      </c>
      <c r="B12">
        <f>VLOOKUP(A12,List1!AF$4:AG$403,2,0)-1</f>
        <v/>
      </c>
      <c r="C12" s="43">
        <f>OFFSET(List1!A$4,$B12,0)</f>
        <v/>
      </c>
      <c r="D12" s="45">
        <f>IF(OFFSET(List1!B$4,$B12,0)=0,"",OFFSET(List1!B$4,$B12,0))</f>
        <v/>
      </c>
      <c r="E12" s="45">
        <f>IF(OFFSET(List1!C$4,$B12,0)=0,"",OFFSET(List1!C$4,$B12,0))</f>
        <v/>
      </c>
      <c r="F12" s="45">
        <f>IF(OFFSET(List1!D$4,$B12,0)=0,"",OFFSET(List1!D$4,$B12,0))</f>
        <v/>
      </c>
      <c r="G12" s="45">
        <f>IF(OFFSET(List1!E$4,$B12,0)=0,"",OFFSET(List1!E$4,$B12,0))</f>
        <v/>
      </c>
      <c r="H12" s="46">
        <f>IF(OFFSET(List1!F$4,$B12,0)=0,"",OFFSET(List1!F$4,$B12,0))</f>
        <v/>
      </c>
      <c r="I12" s="47">
        <f>IF(OFFSET(List1!G$4,$B12,0)=0,"",OFFSET(List1!G$4,$B12,0))</f>
        <v/>
      </c>
      <c r="J12" s="47">
        <f>IF(OFFSET(List1!H$4,$B12,0)=0,"",OFFSET(List1!H$4,$B12,0))</f>
        <v/>
      </c>
      <c r="K12" s="44">
        <f>IF(OFFSET(List1!I$4,$B12,0)=0,"",OFFSET(List1!I$4,$B12,0))</f>
        <v/>
      </c>
      <c r="L12" s="47">
        <f>IF(OFFSET(List1!J$4,$B12,0)=0,"",OFFSET(List1!J$4,$B12,0))</f>
        <v/>
      </c>
      <c r="M12" s="47">
        <f>IF(OFFSET(List1!K$4,$B12,0)=0,"",OFFSET(List1!K$4,$B12,0))</f>
        <v/>
      </c>
      <c r="N12" s="47">
        <f>IF(OFFSET(List1!L$4,$B12,0)=0,"",OFFSET(List1!L$4,$B12,0))</f>
        <v/>
      </c>
      <c r="O12" s="47">
        <f>IF(OFFSET(List1!M$4,$B12,0)=0,"",OFFSET(List1!M$4,$B12,0))</f>
        <v/>
      </c>
      <c r="P12" s="46">
        <f>IF(OFFSET(List1!N$4,$B12,0)=0,"",OFFSET(List1!N$4,$B12,0))</f>
        <v/>
      </c>
      <c r="Q12" s="47">
        <f>IF(OFFSET(List1!O$4,$B12,0)=0,"",OFFSET(List1!O$4,$B12,0))</f>
        <v/>
      </c>
      <c r="R12" s="47">
        <f>IF(OFFSET(List1!P$4,$B12,0)=0,"",OFFSET(List1!P$4,$B12,0))</f>
        <v/>
      </c>
      <c r="S12" s="44">
        <f>IF(OFFSET(List1!Q$4,$B12,0)=0,"",OFFSET(List1!Q$4,$B12,0))</f>
        <v/>
      </c>
      <c r="T12" s="47">
        <f>IF(OFFSET(List1!R$4,$B12,0)=0,"",OFFSET(List1!R$4,$B12,0))</f>
        <v/>
      </c>
      <c r="U12" s="47">
        <f>IF(OFFSET(List1!S$4,$B12,0)=0,"",OFFSET(List1!S$4,$B12,0))</f>
        <v/>
      </c>
      <c r="V12" s="47">
        <f>IF(OFFSET(List1!T$4,$B12,0)=0,"",OFFSET(List1!T$4,$B12,0))</f>
        <v/>
      </c>
      <c r="W12" s="47">
        <f>IF(OFFSET(List1!U$4,$B12,0)=0,"",OFFSET(List1!U$4,$B12,0))</f>
        <v/>
      </c>
      <c r="X12" s="46">
        <f>IF(OFFSET(List1!V$4,$B12,0)=0,"",OFFSET(List1!V$4,$B12,0))</f>
        <v/>
      </c>
      <c r="Y12" s="47">
        <f>IF(OFFSET(List1!W$4,$B12,0)=0,"",OFFSET(List1!W$4,$B12,0))</f>
        <v/>
      </c>
      <c r="Z12" s="47">
        <f>IF(OFFSET(List1!X$4,$B12,0)=0,"",OFFSET(List1!X$4,$B12,0))</f>
        <v/>
      </c>
      <c r="AA12" s="47">
        <f>IF(OFFSET(List1!Y$4,$B12,0)=0,"",OFFSET(List1!Y$4,$B12,0))</f>
        <v/>
      </c>
      <c r="AB12" s="46">
        <f>IF(OFFSET(List1!Z$4,$B12,0)=0,"",OFFSET(List1!Z$4,$B12,0))</f>
        <v/>
      </c>
      <c r="AC12" s="47">
        <f>IF(OFFSET(List1!AA$4,$B12,0)=0,"",OFFSET(List1!AA$4,$B12,0))</f>
        <v/>
      </c>
      <c r="AD12" s="47">
        <f>IF(OFFSET(List1!AB$4,$B12,0)=0,"",OFFSET(List1!AB$4,$B12,0))</f>
        <v/>
      </c>
      <c r="AE12" s="47">
        <f>IF(OFFSET(List1!AC$4,$B12,0)=0,"",OFFSET(List1!AC$4,$B12,0))</f>
        <v/>
      </c>
      <c r="AF12" s="46">
        <f>IF(OFFSET(List1!AN$4,$B12,0)=0,"",OFFSET(List1!AN$4,$B12,0))</f>
        <v/>
      </c>
      <c r="AG12" s="47">
        <f>IF(OFFSET(List1!AO$4,$B12,0)=0,"",OFFSET(List1!AO$4,$B12,0))</f>
        <v/>
      </c>
      <c r="AH12" s="44">
        <f>IF(OFFSET(List1!AD$4,$B12,0)=0,"",OFFSET(List1!AD$4,$B12,0))</f>
        <v/>
      </c>
      <c r="AI12" s="43">
        <f>IF(OFFSET(List1!AE$4,$B12,0)=0,"",OFFSET(List1!AE$4,$B12,0))</f>
        <v/>
      </c>
      <c r="AJ12" s="44">
        <f>IF(OFFSET(List1!AF$4,$B12,0)=0,"",OFFSET(List1!AF$4,$B12,0))</f>
        <v/>
      </c>
    </row>
    <row customHeight="1" ht="12.75" r="13" s="149">
      <c r="A13" t="n">
        <v>10</v>
      </c>
      <c r="B13">
        <f>VLOOKUP(A13,List1!AF$4:AG$403,2,0)-1</f>
        <v/>
      </c>
      <c r="C13" s="43">
        <f>OFFSET(List1!A$4,$B13,0)</f>
        <v/>
      </c>
      <c r="D13" s="45">
        <f>IF(OFFSET(List1!B$4,$B13,0)=0,"",OFFSET(List1!B$4,$B13,0))</f>
        <v/>
      </c>
      <c r="E13" s="45">
        <f>IF(OFFSET(List1!C$4,$B13,0)=0,"",OFFSET(List1!C$4,$B13,0))</f>
        <v/>
      </c>
      <c r="F13" s="45">
        <f>IF(OFFSET(List1!D$4,$B13,0)=0,"",OFFSET(List1!D$4,$B13,0))</f>
        <v/>
      </c>
      <c r="G13" s="45">
        <f>IF(OFFSET(List1!E$4,$B13,0)=0,"",OFFSET(List1!E$4,$B13,0))</f>
        <v/>
      </c>
      <c r="H13" s="46">
        <f>IF(OFFSET(List1!F$4,$B13,0)=0,"",OFFSET(List1!F$4,$B13,0))</f>
        <v/>
      </c>
      <c r="I13" s="47">
        <f>IF(OFFSET(List1!G$4,$B13,0)=0,"",OFFSET(List1!G$4,$B13,0))</f>
        <v/>
      </c>
      <c r="J13" s="47">
        <f>IF(OFFSET(List1!H$4,$B13,0)=0,"",OFFSET(List1!H$4,$B13,0))</f>
        <v/>
      </c>
      <c r="K13" s="44">
        <f>IF(OFFSET(List1!I$4,$B13,0)=0,"",OFFSET(List1!I$4,$B13,0))</f>
        <v/>
      </c>
      <c r="L13" s="47">
        <f>IF(OFFSET(List1!J$4,$B13,0)=0,"",OFFSET(List1!J$4,$B13,0))</f>
        <v/>
      </c>
      <c r="M13" s="47">
        <f>IF(OFFSET(List1!K$4,$B13,0)=0,"",OFFSET(List1!K$4,$B13,0))</f>
        <v/>
      </c>
      <c r="N13" s="47">
        <f>IF(OFFSET(List1!L$4,$B13,0)=0,"",OFFSET(List1!L$4,$B13,0))</f>
        <v/>
      </c>
      <c r="O13" s="47">
        <f>IF(OFFSET(List1!M$4,$B13,0)=0,"",OFFSET(List1!M$4,$B13,0))</f>
        <v/>
      </c>
      <c r="P13" s="46">
        <f>IF(OFFSET(List1!N$4,$B13,0)=0,"",OFFSET(List1!N$4,$B13,0))</f>
        <v/>
      </c>
      <c r="Q13" s="47">
        <f>IF(OFFSET(List1!O$4,$B13,0)=0,"",OFFSET(List1!O$4,$B13,0))</f>
        <v/>
      </c>
      <c r="R13" s="47">
        <f>IF(OFFSET(List1!P$4,$B13,0)=0,"",OFFSET(List1!P$4,$B13,0))</f>
        <v/>
      </c>
      <c r="S13" s="44">
        <f>IF(OFFSET(List1!Q$4,$B13,0)=0,"",OFFSET(List1!Q$4,$B13,0))</f>
        <v/>
      </c>
      <c r="T13" s="47">
        <f>IF(OFFSET(List1!R$4,$B13,0)=0,"",OFFSET(List1!R$4,$B13,0))</f>
        <v/>
      </c>
      <c r="U13" s="47">
        <f>IF(OFFSET(List1!S$4,$B13,0)=0,"",OFFSET(List1!S$4,$B13,0))</f>
        <v/>
      </c>
      <c r="V13" s="47">
        <f>IF(OFFSET(List1!T$4,$B13,0)=0,"",OFFSET(List1!T$4,$B13,0))</f>
        <v/>
      </c>
      <c r="W13" s="47">
        <f>IF(OFFSET(List1!U$4,$B13,0)=0,"",OFFSET(List1!U$4,$B13,0))</f>
        <v/>
      </c>
      <c r="X13" s="46">
        <f>IF(OFFSET(List1!V$4,$B13,0)=0,"",OFFSET(List1!V$4,$B13,0))</f>
        <v/>
      </c>
      <c r="Y13" s="47">
        <f>IF(OFFSET(List1!W$4,$B13,0)=0,"",OFFSET(List1!W$4,$B13,0))</f>
        <v/>
      </c>
      <c r="Z13" s="47">
        <f>IF(OFFSET(List1!X$4,$B13,0)=0,"",OFFSET(List1!X$4,$B13,0))</f>
        <v/>
      </c>
      <c r="AA13" s="47">
        <f>IF(OFFSET(List1!Y$4,$B13,0)=0,"",OFFSET(List1!Y$4,$B13,0))</f>
        <v/>
      </c>
      <c r="AB13" s="46">
        <f>IF(OFFSET(List1!Z$4,$B13,0)=0,"",OFFSET(List1!Z$4,$B13,0))</f>
        <v/>
      </c>
      <c r="AC13" s="47">
        <f>IF(OFFSET(List1!AA$4,$B13,0)=0,"",OFFSET(List1!AA$4,$B13,0))</f>
        <v/>
      </c>
      <c r="AD13" s="47">
        <f>IF(OFFSET(List1!AB$4,$B13,0)=0,"",OFFSET(List1!AB$4,$B13,0))</f>
        <v/>
      </c>
      <c r="AE13" s="47">
        <f>IF(OFFSET(List1!AC$4,$B13,0)=0,"",OFFSET(List1!AC$4,$B13,0))</f>
        <v/>
      </c>
      <c r="AF13" s="46">
        <f>IF(OFFSET(List1!AN$4,$B13,0)=0,"",OFFSET(List1!AN$4,$B13,0))</f>
        <v/>
      </c>
      <c r="AG13" s="47">
        <f>IF(OFFSET(List1!AO$4,$B13,0)=0,"",OFFSET(List1!AO$4,$B13,0))</f>
        <v/>
      </c>
      <c r="AH13" s="44">
        <f>IF(OFFSET(List1!AD$4,$B13,0)=0,"",OFFSET(List1!AD$4,$B13,0))</f>
        <v/>
      </c>
      <c r="AI13" s="43">
        <f>IF(OFFSET(List1!AE$4,$B13,0)=0,"",OFFSET(List1!AE$4,$B13,0))</f>
        <v/>
      </c>
      <c r="AJ13" s="44">
        <f>IF(OFFSET(List1!AF$4,$B13,0)=0,"",OFFSET(List1!AF$4,$B13,0))</f>
        <v/>
      </c>
    </row>
    <row customHeight="1" ht="12.75" r="14" s="149">
      <c r="A14" t="n">
        <v>11</v>
      </c>
      <c r="B14">
        <f>VLOOKUP(A14,List1!AF$4:AG$403,2,0)-1</f>
        <v/>
      </c>
      <c r="C14" s="43">
        <f>OFFSET(List1!A$4,$B14,0)</f>
        <v/>
      </c>
      <c r="D14" s="45">
        <f>IF(OFFSET(List1!B$4,$B14,0)=0,"",OFFSET(List1!B$4,$B14,0))</f>
        <v/>
      </c>
      <c r="E14" s="45">
        <f>IF(OFFSET(List1!C$4,$B14,0)=0,"",OFFSET(List1!C$4,$B14,0))</f>
        <v/>
      </c>
      <c r="F14" s="45">
        <f>IF(OFFSET(List1!D$4,$B14,0)=0,"",OFFSET(List1!D$4,$B14,0))</f>
        <v/>
      </c>
      <c r="G14" s="45">
        <f>IF(OFFSET(List1!E$4,$B14,0)=0,"",OFFSET(List1!E$4,$B14,0))</f>
        <v/>
      </c>
      <c r="H14" s="46">
        <f>IF(OFFSET(List1!F$4,$B14,0)=0,"",OFFSET(List1!F$4,$B14,0))</f>
        <v/>
      </c>
      <c r="I14" s="47">
        <f>IF(OFFSET(List1!G$4,$B14,0)=0,"",OFFSET(List1!G$4,$B14,0))</f>
        <v/>
      </c>
      <c r="J14" s="47">
        <f>IF(OFFSET(List1!H$4,$B14,0)=0,"",OFFSET(List1!H$4,$B14,0))</f>
        <v/>
      </c>
      <c r="K14" s="44">
        <f>IF(OFFSET(List1!I$4,$B14,0)=0,"",OFFSET(List1!I$4,$B14,0))</f>
        <v/>
      </c>
      <c r="L14" s="47">
        <f>IF(OFFSET(List1!J$4,$B14,0)=0,"",OFFSET(List1!J$4,$B14,0))</f>
        <v/>
      </c>
      <c r="M14" s="47">
        <f>IF(OFFSET(List1!K$4,$B14,0)=0,"",OFFSET(List1!K$4,$B14,0))</f>
        <v/>
      </c>
      <c r="N14" s="47">
        <f>IF(OFFSET(List1!L$4,$B14,0)=0,"",OFFSET(List1!L$4,$B14,0))</f>
        <v/>
      </c>
      <c r="O14" s="47">
        <f>IF(OFFSET(List1!M$4,$B14,0)=0,"",OFFSET(List1!M$4,$B14,0))</f>
        <v/>
      </c>
      <c r="P14" s="46">
        <f>IF(OFFSET(List1!N$4,$B14,0)=0,"",OFFSET(List1!N$4,$B14,0))</f>
        <v/>
      </c>
      <c r="Q14" s="47">
        <f>IF(OFFSET(List1!O$4,$B14,0)=0,"",OFFSET(List1!O$4,$B14,0))</f>
        <v/>
      </c>
      <c r="R14" s="47">
        <f>IF(OFFSET(List1!P$4,$B14,0)=0,"",OFFSET(List1!P$4,$B14,0))</f>
        <v/>
      </c>
      <c r="S14" s="44">
        <f>IF(OFFSET(List1!Q$4,$B14,0)=0,"",OFFSET(List1!Q$4,$B14,0))</f>
        <v/>
      </c>
      <c r="T14" s="47">
        <f>IF(OFFSET(List1!R$4,$B14,0)=0,"",OFFSET(List1!R$4,$B14,0))</f>
        <v/>
      </c>
      <c r="U14" s="47">
        <f>IF(OFFSET(List1!S$4,$B14,0)=0,"",OFFSET(List1!S$4,$B14,0))</f>
        <v/>
      </c>
      <c r="V14" s="47">
        <f>IF(OFFSET(List1!T$4,$B14,0)=0,"",OFFSET(List1!T$4,$B14,0))</f>
        <v/>
      </c>
      <c r="W14" s="47">
        <f>IF(OFFSET(List1!U$4,$B14,0)=0,"",OFFSET(List1!U$4,$B14,0))</f>
        <v/>
      </c>
      <c r="X14" s="46">
        <f>IF(OFFSET(List1!V$4,$B14,0)=0,"",OFFSET(List1!V$4,$B14,0))</f>
        <v/>
      </c>
      <c r="Y14" s="47">
        <f>IF(OFFSET(List1!W$4,$B14,0)=0,"",OFFSET(List1!W$4,$B14,0))</f>
        <v/>
      </c>
      <c r="Z14" s="47">
        <f>IF(OFFSET(List1!X$4,$B14,0)=0,"",OFFSET(List1!X$4,$B14,0))</f>
        <v/>
      </c>
      <c r="AA14" s="47">
        <f>IF(OFFSET(List1!Y$4,$B14,0)=0,"",OFFSET(List1!Y$4,$B14,0))</f>
        <v/>
      </c>
      <c r="AB14" s="46">
        <f>IF(OFFSET(List1!Z$4,$B14,0)=0,"",OFFSET(List1!Z$4,$B14,0))</f>
        <v/>
      </c>
      <c r="AC14" s="47">
        <f>IF(OFFSET(List1!AA$4,$B14,0)=0,"",OFFSET(List1!AA$4,$B14,0))</f>
        <v/>
      </c>
      <c r="AD14" s="47">
        <f>IF(OFFSET(List1!AB$4,$B14,0)=0,"",OFFSET(List1!AB$4,$B14,0))</f>
        <v/>
      </c>
      <c r="AE14" s="47">
        <f>IF(OFFSET(List1!AC$4,$B14,0)=0,"",OFFSET(List1!AC$4,$B14,0))</f>
        <v/>
      </c>
      <c r="AF14" s="46">
        <f>IF(OFFSET(List1!AN$4,$B14,0)=0,"",OFFSET(List1!AN$4,$B14,0))</f>
        <v/>
      </c>
      <c r="AG14" s="47">
        <f>IF(OFFSET(List1!AO$4,$B14,0)=0,"",OFFSET(List1!AO$4,$B14,0))</f>
        <v/>
      </c>
      <c r="AH14" s="44">
        <f>IF(OFFSET(List1!AD$4,$B14,0)=0,"",OFFSET(List1!AD$4,$B14,0))</f>
        <v/>
      </c>
      <c r="AI14" s="43">
        <f>IF(OFFSET(List1!AE$4,$B14,0)=0,"",OFFSET(List1!AE$4,$B14,0))</f>
        <v/>
      </c>
      <c r="AJ14" s="44">
        <f>IF(OFFSET(List1!AF$4,$B14,0)=0,"",OFFSET(List1!AF$4,$B14,0))</f>
        <v/>
      </c>
    </row>
    <row customHeight="1" ht="24" r="15" s="149">
      <c r="A15" t="n">
        <v>12</v>
      </c>
      <c r="B15">
        <f>VLOOKUP(A15,List1!AF$4:AG$403,2,0)-1</f>
        <v/>
      </c>
      <c r="C15" s="43">
        <f>OFFSET(List1!A$4,$B15,0)</f>
        <v/>
      </c>
      <c r="D15" s="45">
        <f>IF(OFFSET(List1!B$4,$B15,0)=0,"",OFFSET(List1!B$4,$B15,0))</f>
        <v/>
      </c>
      <c r="E15" s="45">
        <f>IF(OFFSET(List1!C$4,$B15,0)=0,"",OFFSET(List1!C$4,$B15,0))</f>
        <v/>
      </c>
      <c r="F15" s="45">
        <f>IF(OFFSET(List1!D$4,$B15,0)=0,"",OFFSET(List1!D$4,$B15,0))</f>
        <v/>
      </c>
      <c r="G15" s="45">
        <f>IF(OFFSET(List1!E$4,$B15,0)=0,"",OFFSET(List1!E$4,$B15,0))</f>
        <v/>
      </c>
      <c r="H15" s="46">
        <f>IF(OFFSET(List1!F$4,$B15,0)=0,"",OFFSET(List1!F$4,$B15,0))</f>
        <v/>
      </c>
      <c r="I15" s="47">
        <f>IF(OFFSET(List1!G$4,$B15,0)=0,"",OFFSET(List1!G$4,$B15,0))</f>
        <v/>
      </c>
      <c r="J15" s="47">
        <f>IF(OFFSET(List1!H$4,$B15,0)=0,"",OFFSET(List1!H$4,$B15,0))</f>
        <v/>
      </c>
      <c r="K15" s="44">
        <f>IF(OFFSET(List1!I$4,$B15,0)=0,"",OFFSET(List1!I$4,$B15,0))</f>
        <v/>
      </c>
      <c r="L15" s="47">
        <f>IF(OFFSET(List1!J$4,$B15,0)=0,"",OFFSET(List1!J$4,$B15,0))</f>
        <v/>
      </c>
      <c r="M15" s="47">
        <f>IF(OFFSET(List1!K$4,$B15,0)=0,"",OFFSET(List1!K$4,$B15,0))</f>
        <v/>
      </c>
      <c r="N15" s="47">
        <f>IF(OFFSET(List1!L$4,$B15,0)=0,"",OFFSET(List1!L$4,$B15,0))</f>
        <v/>
      </c>
      <c r="O15" s="47">
        <f>IF(OFFSET(List1!M$4,$B15,0)=0,"",OFFSET(List1!M$4,$B15,0))</f>
        <v/>
      </c>
      <c r="P15" s="46">
        <f>IF(OFFSET(List1!N$4,$B15,0)=0,"",OFFSET(List1!N$4,$B15,0))</f>
        <v/>
      </c>
      <c r="Q15" s="47">
        <f>IF(OFFSET(List1!O$4,$B15,0)=0,"",OFFSET(List1!O$4,$B15,0))</f>
        <v/>
      </c>
      <c r="R15" s="47">
        <f>IF(OFFSET(List1!P$4,$B15,0)=0,"",OFFSET(List1!P$4,$B15,0))</f>
        <v/>
      </c>
      <c r="S15" s="44">
        <f>IF(OFFSET(List1!Q$4,$B15,0)=0,"",OFFSET(List1!Q$4,$B15,0))</f>
        <v/>
      </c>
      <c r="T15" s="47">
        <f>IF(OFFSET(List1!R$4,$B15,0)=0,"",OFFSET(List1!R$4,$B15,0))</f>
        <v/>
      </c>
      <c r="U15" s="47">
        <f>IF(OFFSET(List1!S$4,$B15,0)=0,"",OFFSET(List1!S$4,$B15,0))</f>
        <v/>
      </c>
      <c r="V15" s="47">
        <f>IF(OFFSET(List1!T$4,$B15,0)=0,"",OFFSET(List1!T$4,$B15,0))</f>
        <v/>
      </c>
      <c r="W15" s="47">
        <f>IF(OFFSET(List1!U$4,$B15,0)=0,"",OFFSET(List1!U$4,$B15,0))</f>
        <v/>
      </c>
      <c r="X15" s="46">
        <f>IF(OFFSET(List1!V$4,$B15,0)=0,"",OFFSET(List1!V$4,$B15,0))</f>
        <v/>
      </c>
      <c r="Y15" s="47">
        <f>IF(OFFSET(List1!W$4,$B15,0)=0,"",OFFSET(List1!W$4,$B15,0))</f>
        <v/>
      </c>
      <c r="Z15" s="47">
        <f>IF(OFFSET(List1!X$4,$B15,0)=0,"",OFFSET(List1!X$4,$B15,0))</f>
        <v/>
      </c>
      <c r="AA15" s="47">
        <f>IF(OFFSET(List1!Y$4,$B15,0)=0,"",OFFSET(List1!Y$4,$B15,0))</f>
        <v/>
      </c>
      <c r="AB15" s="46">
        <f>IF(OFFSET(List1!Z$4,$B15,0)=0,"",OFFSET(List1!Z$4,$B15,0))</f>
        <v/>
      </c>
      <c r="AC15" s="47">
        <f>IF(OFFSET(List1!AA$4,$B15,0)=0,"",OFFSET(List1!AA$4,$B15,0))</f>
        <v/>
      </c>
      <c r="AD15" s="47">
        <f>IF(OFFSET(List1!AB$4,$B15,0)=0,"",OFFSET(List1!AB$4,$B15,0))</f>
        <v/>
      </c>
      <c r="AE15" s="47">
        <f>IF(OFFSET(List1!AC$4,$B15,0)=0,"",OFFSET(List1!AC$4,$B15,0))</f>
        <v/>
      </c>
      <c r="AF15" s="46">
        <f>IF(OFFSET(List1!AN$4,$B15,0)=0,"",OFFSET(List1!AN$4,$B15,0))</f>
        <v/>
      </c>
      <c r="AG15" s="47">
        <f>IF(OFFSET(List1!AO$4,$B15,0)=0,"",OFFSET(List1!AO$4,$B15,0))</f>
        <v/>
      </c>
      <c r="AH15" s="44">
        <f>IF(OFFSET(List1!AD$4,$B15,0)=0,"",OFFSET(List1!AD$4,$B15,0))</f>
        <v/>
      </c>
      <c r="AI15" s="43">
        <f>IF(OFFSET(List1!AE$4,$B15,0)=0,"",OFFSET(List1!AE$4,$B15,0))</f>
        <v/>
      </c>
      <c r="AJ15" s="44">
        <f>IF(OFFSET(List1!AF$4,$B15,0)=0,"",OFFSET(List1!AF$4,$B15,0))</f>
        <v/>
      </c>
    </row>
    <row customHeight="1" ht="12.75" r="16" s="149">
      <c r="A16" t="n">
        <v>13</v>
      </c>
      <c r="B16">
        <f>VLOOKUP(A16,List1!AF$4:AG$403,2,0)-1</f>
        <v/>
      </c>
      <c r="C16" s="43">
        <f>OFFSET(List1!A$4,$B16,0)</f>
        <v/>
      </c>
      <c r="D16" s="45">
        <f>IF(OFFSET(List1!B$4,$B16,0)=0,"",OFFSET(List1!B$4,$B16,0))</f>
        <v/>
      </c>
      <c r="E16" s="45">
        <f>IF(OFFSET(List1!C$4,$B16,0)=0,"",OFFSET(List1!C$4,$B16,0))</f>
        <v/>
      </c>
      <c r="F16" s="45">
        <f>IF(OFFSET(List1!D$4,$B16,0)=0,"",OFFSET(List1!D$4,$B16,0))</f>
        <v/>
      </c>
      <c r="G16" s="45">
        <f>IF(OFFSET(List1!E$4,$B16,0)=0,"",OFFSET(List1!E$4,$B16,0))</f>
        <v/>
      </c>
      <c r="H16" s="46">
        <f>IF(OFFSET(List1!F$4,$B16,0)=0,"",OFFSET(List1!F$4,$B16,0))</f>
        <v/>
      </c>
      <c r="I16" s="47">
        <f>IF(OFFSET(List1!G$4,$B16,0)=0,"",OFFSET(List1!G$4,$B16,0))</f>
        <v/>
      </c>
      <c r="J16" s="47">
        <f>IF(OFFSET(List1!H$4,$B16,0)=0,"",OFFSET(List1!H$4,$B16,0))</f>
        <v/>
      </c>
      <c r="K16" s="44">
        <f>IF(OFFSET(List1!I$4,$B16,0)=0,"",OFFSET(List1!I$4,$B16,0))</f>
        <v/>
      </c>
      <c r="L16" s="47">
        <f>IF(OFFSET(List1!J$4,$B16,0)=0,"",OFFSET(List1!J$4,$B16,0))</f>
        <v/>
      </c>
      <c r="M16" s="47">
        <f>IF(OFFSET(List1!K$4,$B16,0)=0,"",OFFSET(List1!K$4,$B16,0))</f>
        <v/>
      </c>
      <c r="N16" s="47">
        <f>IF(OFFSET(List1!L$4,$B16,0)=0,"",OFFSET(List1!L$4,$B16,0))</f>
        <v/>
      </c>
      <c r="O16" s="47">
        <f>IF(OFFSET(List1!M$4,$B16,0)=0,"",OFFSET(List1!M$4,$B16,0))</f>
        <v/>
      </c>
      <c r="P16" s="46">
        <f>IF(OFFSET(List1!N$4,$B16,0)=0,"",OFFSET(List1!N$4,$B16,0))</f>
        <v/>
      </c>
      <c r="Q16" s="47">
        <f>IF(OFFSET(List1!O$4,$B16,0)=0,"",OFFSET(List1!O$4,$B16,0))</f>
        <v/>
      </c>
      <c r="R16" s="47">
        <f>IF(OFFSET(List1!P$4,$B16,0)=0,"",OFFSET(List1!P$4,$B16,0))</f>
        <v/>
      </c>
      <c r="S16" s="44">
        <f>IF(OFFSET(List1!Q$4,$B16,0)=0,"",OFFSET(List1!Q$4,$B16,0))</f>
        <v/>
      </c>
      <c r="T16" s="47">
        <f>IF(OFFSET(List1!R$4,$B16,0)=0,"",OFFSET(List1!R$4,$B16,0))</f>
        <v/>
      </c>
      <c r="U16" s="47">
        <f>IF(OFFSET(List1!S$4,$B16,0)=0,"",OFFSET(List1!S$4,$B16,0))</f>
        <v/>
      </c>
      <c r="V16" s="47">
        <f>IF(OFFSET(List1!T$4,$B16,0)=0,"",OFFSET(List1!T$4,$B16,0))</f>
        <v/>
      </c>
      <c r="W16" s="47">
        <f>IF(OFFSET(List1!U$4,$B16,0)=0,"",OFFSET(List1!U$4,$B16,0))</f>
        <v/>
      </c>
      <c r="X16" s="46">
        <f>IF(OFFSET(List1!V$4,$B16,0)=0,"",OFFSET(List1!V$4,$B16,0))</f>
        <v/>
      </c>
      <c r="Y16" s="47">
        <f>IF(OFFSET(List1!W$4,$B16,0)=0,"",OFFSET(List1!W$4,$B16,0))</f>
        <v/>
      </c>
      <c r="Z16" s="47">
        <f>IF(OFFSET(List1!X$4,$B16,0)=0,"",OFFSET(List1!X$4,$B16,0))</f>
        <v/>
      </c>
      <c r="AA16" s="47">
        <f>IF(OFFSET(List1!Y$4,$B16,0)=0,"",OFFSET(List1!Y$4,$B16,0))</f>
        <v/>
      </c>
      <c r="AB16" s="46">
        <f>IF(OFFSET(List1!Z$4,$B16,0)=0,"",OFFSET(List1!Z$4,$B16,0))</f>
        <v/>
      </c>
      <c r="AC16" s="47">
        <f>IF(OFFSET(List1!AA$4,$B16,0)=0,"",OFFSET(List1!AA$4,$B16,0))</f>
        <v/>
      </c>
      <c r="AD16" s="47">
        <f>IF(OFFSET(List1!AB$4,$B16,0)=0,"",OFFSET(List1!AB$4,$B16,0))</f>
        <v/>
      </c>
      <c r="AE16" s="47">
        <f>IF(OFFSET(List1!AC$4,$B16,0)=0,"",OFFSET(List1!AC$4,$B16,0))</f>
        <v/>
      </c>
      <c r="AF16" s="46">
        <f>IF(OFFSET(List1!AN$4,$B16,0)=0,"",OFFSET(List1!AN$4,$B16,0))</f>
        <v/>
      </c>
      <c r="AG16" s="47">
        <f>IF(OFFSET(List1!AO$4,$B16,0)=0,"",OFFSET(List1!AO$4,$B16,0))</f>
        <v/>
      </c>
      <c r="AH16" s="44">
        <f>IF(OFFSET(List1!AD$4,$B16,0)=0,"",OFFSET(List1!AD$4,$B16,0))</f>
        <v/>
      </c>
      <c r="AI16" s="43">
        <f>IF(OFFSET(List1!AE$4,$B16,0)=0,"",OFFSET(List1!AE$4,$B16,0))</f>
        <v/>
      </c>
      <c r="AJ16" s="44">
        <f>IF(OFFSET(List1!AF$4,$B16,0)=0,"",OFFSET(List1!AF$4,$B16,0))</f>
        <v/>
      </c>
    </row>
    <row customHeight="1" ht="12.75" r="17" s="149">
      <c r="A17" t="n">
        <v>14</v>
      </c>
      <c r="B17">
        <f>VLOOKUP(A17,List1!AF$4:AG$403,2,0)-1</f>
        <v/>
      </c>
      <c r="C17" s="43">
        <f>OFFSET(List1!A$4,$B17,0)</f>
        <v/>
      </c>
      <c r="D17" s="45">
        <f>IF(OFFSET(List1!B$4,$B17,0)=0,"",OFFSET(List1!B$4,$B17,0))</f>
        <v/>
      </c>
      <c r="E17" s="45">
        <f>IF(OFFSET(List1!C$4,$B17,0)=0,"",OFFSET(List1!C$4,$B17,0))</f>
        <v/>
      </c>
      <c r="F17" s="45">
        <f>IF(OFFSET(List1!D$4,$B17,0)=0,"",OFFSET(List1!D$4,$B17,0))</f>
        <v/>
      </c>
      <c r="G17" s="45">
        <f>IF(OFFSET(List1!E$4,$B17,0)=0,"",OFFSET(List1!E$4,$B17,0))</f>
        <v/>
      </c>
      <c r="H17" s="46">
        <f>IF(OFFSET(List1!F$4,$B17,0)=0,"",OFFSET(List1!F$4,$B17,0))</f>
        <v/>
      </c>
      <c r="I17" s="47">
        <f>IF(OFFSET(List1!G$4,$B17,0)=0,"",OFFSET(List1!G$4,$B17,0))</f>
        <v/>
      </c>
      <c r="J17" s="47">
        <f>IF(OFFSET(List1!H$4,$B17,0)=0,"",OFFSET(List1!H$4,$B17,0))</f>
        <v/>
      </c>
      <c r="K17" s="44">
        <f>IF(OFFSET(List1!I$4,$B17,0)=0,"",OFFSET(List1!I$4,$B17,0))</f>
        <v/>
      </c>
      <c r="L17" s="47">
        <f>IF(OFFSET(List1!J$4,$B17,0)=0,"",OFFSET(List1!J$4,$B17,0))</f>
        <v/>
      </c>
      <c r="M17" s="47">
        <f>IF(OFFSET(List1!K$4,$B17,0)=0,"",OFFSET(List1!K$4,$B17,0))</f>
        <v/>
      </c>
      <c r="N17" s="47">
        <f>IF(OFFSET(List1!L$4,$B17,0)=0,"",OFFSET(List1!L$4,$B17,0))</f>
        <v/>
      </c>
      <c r="O17" s="47">
        <f>IF(OFFSET(List1!M$4,$B17,0)=0,"",OFFSET(List1!M$4,$B17,0))</f>
        <v/>
      </c>
      <c r="P17" s="46">
        <f>IF(OFFSET(List1!N$4,$B17,0)=0,"",OFFSET(List1!N$4,$B17,0))</f>
        <v/>
      </c>
      <c r="Q17" s="47">
        <f>IF(OFFSET(List1!O$4,$B17,0)=0,"",OFFSET(List1!O$4,$B17,0))</f>
        <v/>
      </c>
      <c r="R17" s="47">
        <f>IF(OFFSET(List1!P$4,$B17,0)=0,"",OFFSET(List1!P$4,$B17,0))</f>
        <v/>
      </c>
      <c r="S17" s="44">
        <f>IF(OFFSET(List1!Q$4,$B17,0)=0,"",OFFSET(List1!Q$4,$B17,0))</f>
        <v/>
      </c>
      <c r="T17" s="47">
        <f>IF(OFFSET(List1!R$4,$B17,0)=0,"",OFFSET(List1!R$4,$B17,0))</f>
        <v/>
      </c>
      <c r="U17" s="47">
        <f>IF(OFFSET(List1!S$4,$B17,0)=0,"",OFFSET(List1!S$4,$B17,0))</f>
        <v/>
      </c>
      <c r="V17" s="47">
        <f>IF(OFFSET(List1!T$4,$B17,0)=0,"",OFFSET(List1!T$4,$B17,0))</f>
        <v/>
      </c>
      <c r="W17" s="47">
        <f>IF(OFFSET(List1!U$4,$B17,0)=0,"",OFFSET(List1!U$4,$B17,0))</f>
        <v/>
      </c>
      <c r="X17" s="46">
        <f>IF(OFFSET(List1!V$4,$B17,0)=0,"",OFFSET(List1!V$4,$B17,0))</f>
        <v/>
      </c>
      <c r="Y17" s="47">
        <f>IF(OFFSET(List1!W$4,$B17,0)=0,"",OFFSET(List1!W$4,$B17,0))</f>
        <v/>
      </c>
      <c r="Z17" s="47">
        <f>IF(OFFSET(List1!X$4,$B17,0)=0,"",OFFSET(List1!X$4,$B17,0))</f>
        <v/>
      </c>
      <c r="AA17" s="47">
        <f>IF(OFFSET(List1!Y$4,$B17,0)=0,"",OFFSET(List1!Y$4,$B17,0))</f>
        <v/>
      </c>
      <c r="AB17" s="46">
        <f>IF(OFFSET(List1!Z$4,$B17,0)=0,"",OFFSET(List1!Z$4,$B17,0))</f>
        <v/>
      </c>
      <c r="AC17" s="47">
        <f>IF(OFFSET(List1!AA$4,$B17,0)=0,"",OFFSET(List1!AA$4,$B17,0))</f>
        <v/>
      </c>
      <c r="AD17" s="47">
        <f>IF(OFFSET(List1!AB$4,$B17,0)=0,"",OFFSET(List1!AB$4,$B17,0))</f>
        <v/>
      </c>
      <c r="AE17" s="47">
        <f>IF(OFFSET(List1!AC$4,$B17,0)=0,"",OFFSET(List1!AC$4,$B17,0))</f>
        <v/>
      </c>
      <c r="AF17" s="46">
        <f>IF(OFFSET(List1!AN$4,$B17,0)=0,"",OFFSET(List1!AN$4,$B17,0))</f>
        <v/>
      </c>
      <c r="AG17" s="47">
        <f>IF(OFFSET(List1!AO$4,$B17,0)=0,"",OFFSET(List1!AO$4,$B17,0))</f>
        <v/>
      </c>
      <c r="AH17" s="44">
        <f>IF(OFFSET(List1!AD$4,$B17,0)=0,"",OFFSET(List1!AD$4,$B17,0))</f>
        <v/>
      </c>
      <c r="AI17" s="43">
        <f>IF(OFFSET(List1!AE$4,$B17,0)=0,"",OFFSET(List1!AE$4,$B17,0))</f>
        <v/>
      </c>
      <c r="AJ17" s="44">
        <f>IF(OFFSET(List1!AF$4,$B17,0)=0,"",OFFSET(List1!AF$4,$B17,0))</f>
        <v/>
      </c>
    </row>
    <row customHeight="1" ht="12.75" r="18" s="149">
      <c r="A18" t="n">
        <v>15</v>
      </c>
      <c r="B18">
        <f>VLOOKUP(A18,List1!AF$4:AG$403,2,0)-1</f>
        <v/>
      </c>
      <c r="C18" s="43">
        <f>OFFSET(List1!A$4,$B18,0)</f>
        <v/>
      </c>
      <c r="D18" s="45">
        <f>IF(OFFSET(List1!B$4,$B18,0)=0,"",OFFSET(List1!B$4,$B18,0))</f>
        <v/>
      </c>
      <c r="E18" s="45">
        <f>IF(OFFSET(List1!C$4,$B18,0)=0,"",OFFSET(List1!C$4,$B18,0))</f>
        <v/>
      </c>
      <c r="F18" s="45">
        <f>IF(OFFSET(List1!D$4,$B18,0)=0,"",OFFSET(List1!D$4,$B18,0))</f>
        <v/>
      </c>
      <c r="G18" s="45">
        <f>IF(OFFSET(List1!E$4,$B18,0)=0,"",OFFSET(List1!E$4,$B18,0))</f>
        <v/>
      </c>
      <c r="H18" s="46">
        <f>IF(OFFSET(List1!F$4,$B18,0)=0,"",OFFSET(List1!F$4,$B18,0))</f>
        <v/>
      </c>
      <c r="I18" s="47">
        <f>IF(OFFSET(List1!G$4,$B18,0)=0,"",OFFSET(List1!G$4,$B18,0))</f>
        <v/>
      </c>
      <c r="J18" s="47">
        <f>IF(OFFSET(List1!H$4,$B18,0)=0,"",OFFSET(List1!H$4,$B18,0))</f>
        <v/>
      </c>
      <c r="K18" s="44">
        <f>IF(OFFSET(List1!I$4,$B18,0)=0,"",OFFSET(List1!I$4,$B18,0))</f>
        <v/>
      </c>
      <c r="L18" s="47">
        <f>IF(OFFSET(List1!J$4,$B18,0)=0,"",OFFSET(List1!J$4,$B18,0))</f>
        <v/>
      </c>
      <c r="M18" s="47">
        <f>IF(OFFSET(List1!K$4,$B18,0)=0,"",OFFSET(List1!K$4,$B18,0))</f>
        <v/>
      </c>
      <c r="N18" s="47">
        <f>IF(OFFSET(List1!L$4,$B18,0)=0,"",OFFSET(List1!L$4,$B18,0))</f>
        <v/>
      </c>
      <c r="O18" s="47">
        <f>IF(OFFSET(List1!M$4,$B18,0)=0,"",OFFSET(List1!M$4,$B18,0))</f>
        <v/>
      </c>
      <c r="P18" s="46">
        <f>IF(OFFSET(List1!N$4,$B18,0)=0,"",OFFSET(List1!N$4,$B18,0))</f>
        <v/>
      </c>
      <c r="Q18" s="47">
        <f>IF(OFFSET(List1!O$4,$B18,0)=0,"",OFFSET(List1!O$4,$B18,0))</f>
        <v/>
      </c>
      <c r="R18" s="47">
        <f>IF(OFFSET(List1!P$4,$B18,0)=0,"",OFFSET(List1!P$4,$B18,0))</f>
        <v/>
      </c>
      <c r="S18" s="44">
        <f>IF(OFFSET(List1!Q$4,$B18,0)=0,"",OFFSET(List1!Q$4,$B18,0))</f>
        <v/>
      </c>
      <c r="T18" s="47">
        <f>IF(OFFSET(List1!R$4,$B18,0)=0,"",OFFSET(List1!R$4,$B18,0))</f>
        <v/>
      </c>
      <c r="U18" s="47">
        <f>IF(OFFSET(List1!S$4,$B18,0)=0,"",OFFSET(List1!S$4,$B18,0))</f>
        <v/>
      </c>
      <c r="V18" s="47">
        <f>IF(OFFSET(List1!T$4,$B18,0)=0,"",OFFSET(List1!T$4,$B18,0))</f>
        <v/>
      </c>
      <c r="W18" s="47">
        <f>IF(OFFSET(List1!U$4,$B18,0)=0,"",OFFSET(List1!U$4,$B18,0))</f>
        <v/>
      </c>
      <c r="X18" s="46">
        <f>IF(OFFSET(List1!V$4,$B18,0)=0,"",OFFSET(List1!V$4,$B18,0))</f>
        <v/>
      </c>
      <c r="Y18" s="47">
        <f>IF(OFFSET(List1!W$4,$B18,0)=0,"",OFFSET(List1!W$4,$B18,0))</f>
        <v/>
      </c>
      <c r="Z18" s="47">
        <f>IF(OFFSET(List1!X$4,$B18,0)=0,"",OFFSET(List1!X$4,$B18,0))</f>
        <v/>
      </c>
      <c r="AA18" s="47">
        <f>IF(OFFSET(List1!Y$4,$B18,0)=0,"",OFFSET(List1!Y$4,$B18,0))</f>
        <v/>
      </c>
      <c r="AB18" s="46">
        <f>IF(OFFSET(List1!Z$4,$B18,0)=0,"",OFFSET(List1!Z$4,$B18,0))</f>
        <v/>
      </c>
      <c r="AC18" s="47">
        <f>IF(OFFSET(List1!AA$4,$B18,0)=0,"",OFFSET(List1!AA$4,$B18,0))</f>
        <v/>
      </c>
      <c r="AD18" s="47">
        <f>IF(OFFSET(List1!AB$4,$B18,0)=0,"",OFFSET(List1!AB$4,$B18,0))</f>
        <v/>
      </c>
      <c r="AE18" s="47">
        <f>IF(OFFSET(List1!AC$4,$B18,0)=0,"",OFFSET(List1!AC$4,$B18,0))</f>
        <v/>
      </c>
      <c r="AF18" s="46">
        <f>IF(OFFSET(List1!AN$4,$B18,0)=0,"",OFFSET(List1!AN$4,$B18,0))</f>
        <v/>
      </c>
      <c r="AG18" s="47">
        <f>IF(OFFSET(List1!AO$4,$B18,0)=0,"",OFFSET(List1!AO$4,$B18,0))</f>
        <v/>
      </c>
      <c r="AH18" s="44">
        <f>IF(OFFSET(List1!AD$4,$B18,0)=0,"",OFFSET(List1!AD$4,$B18,0))</f>
        <v/>
      </c>
      <c r="AI18" s="43">
        <f>IF(OFFSET(List1!AE$4,$B18,0)=0,"",OFFSET(List1!AE$4,$B18,0))</f>
        <v/>
      </c>
      <c r="AJ18" s="44">
        <f>IF(OFFSET(List1!AF$4,$B18,0)=0,"",OFFSET(List1!AF$4,$B18,0))</f>
        <v/>
      </c>
    </row>
    <row customHeight="1" ht="12.75" r="19" s="149">
      <c r="A19" t="n">
        <v>16</v>
      </c>
      <c r="B19">
        <f>VLOOKUP(A19,List1!AF$4:AG$403,2,0)-1</f>
        <v/>
      </c>
      <c r="C19" s="43">
        <f>OFFSET(List1!A$4,$B19,0)</f>
        <v/>
      </c>
      <c r="D19" s="45">
        <f>IF(OFFSET(List1!B$4,$B19,0)=0,"",OFFSET(List1!B$4,$B19,0))</f>
        <v/>
      </c>
      <c r="E19" s="45">
        <f>IF(OFFSET(List1!C$4,$B19,0)=0,"",OFFSET(List1!C$4,$B19,0))</f>
        <v/>
      </c>
      <c r="F19" s="45">
        <f>IF(OFFSET(List1!D$4,$B19,0)=0,"",OFFSET(List1!D$4,$B19,0))</f>
        <v/>
      </c>
      <c r="G19" s="45">
        <f>IF(OFFSET(List1!E$4,$B19,0)=0,"",OFFSET(List1!E$4,$B19,0))</f>
        <v/>
      </c>
      <c r="H19" s="46">
        <f>IF(OFFSET(List1!F$4,$B19,0)=0,"",OFFSET(List1!F$4,$B19,0))</f>
        <v/>
      </c>
      <c r="I19" s="47">
        <f>IF(OFFSET(List1!G$4,$B19,0)=0,"",OFFSET(List1!G$4,$B19,0))</f>
        <v/>
      </c>
      <c r="J19" s="47">
        <f>IF(OFFSET(List1!H$4,$B19,0)=0,"",OFFSET(List1!H$4,$B19,0))</f>
        <v/>
      </c>
      <c r="K19" s="44">
        <f>IF(OFFSET(List1!I$4,$B19,0)=0,"",OFFSET(List1!I$4,$B19,0))</f>
        <v/>
      </c>
      <c r="L19" s="47">
        <f>IF(OFFSET(List1!J$4,$B19,0)=0,"",OFFSET(List1!J$4,$B19,0))</f>
        <v/>
      </c>
      <c r="M19" s="47">
        <f>IF(OFFSET(List1!K$4,$B19,0)=0,"",OFFSET(List1!K$4,$B19,0))</f>
        <v/>
      </c>
      <c r="N19" s="47">
        <f>IF(OFFSET(List1!L$4,$B19,0)=0,"",OFFSET(List1!L$4,$B19,0))</f>
        <v/>
      </c>
      <c r="O19" s="47">
        <f>IF(OFFSET(List1!M$4,$B19,0)=0,"",OFFSET(List1!M$4,$B19,0))</f>
        <v/>
      </c>
      <c r="P19" s="46">
        <f>IF(OFFSET(List1!N$4,$B19,0)=0,"",OFFSET(List1!N$4,$B19,0))</f>
        <v/>
      </c>
      <c r="Q19" s="47">
        <f>IF(OFFSET(List1!O$4,$B19,0)=0,"",OFFSET(List1!O$4,$B19,0))</f>
        <v/>
      </c>
      <c r="R19" s="47">
        <f>IF(OFFSET(List1!P$4,$B19,0)=0,"",OFFSET(List1!P$4,$B19,0))</f>
        <v/>
      </c>
      <c r="S19" s="44">
        <f>IF(OFFSET(List1!Q$4,$B19,0)=0,"",OFFSET(List1!Q$4,$B19,0))</f>
        <v/>
      </c>
      <c r="T19" s="47">
        <f>IF(OFFSET(List1!R$4,$B19,0)=0,"",OFFSET(List1!R$4,$B19,0))</f>
        <v/>
      </c>
      <c r="U19" s="47">
        <f>IF(OFFSET(List1!S$4,$B19,0)=0,"",OFFSET(List1!S$4,$B19,0))</f>
        <v/>
      </c>
      <c r="V19" s="47">
        <f>IF(OFFSET(List1!T$4,$B19,0)=0,"",OFFSET(List1!T$4,$B19,0))</f>
        <v/>
      </c>
      <c r="W19" s="47">
        <f>IF(OFFSET(List1!U$4,$B19,0)=0,"",OFFSET(List1!U$4,$B19,0))</f>
        <v/>
      </c>
      <c r="X19" s="46">
        <f>IF(OFFSET(List1!V$4,$B19,0)=0,"",OFFSET(List1!V$4,$B19,0))</f>
        <v/>
      </c>
      <c r="Y19" s="47">
        <f>IF(OFFSET(List1!W$4,$B19,0)=0,"",OFFSET(List1!W$4,$B19,0))</f>
        <v/>
      </c>
      <c r="Z19" s="47">
        <f>IF(OFFSET(List1!X$4,$B19,0)=0,"",OFFSET(List1!X$4,$B19,0))</f>
        <v/>
      </c>
      <c r="AA19" s="47">
        <f>IF(OFFSET(List1!Y$4,$B19,0)=0,"",OFFSET(List1!Y$4,$B19,0))</f>
        <v/>
      </c>
      <c r="AB19" s="46">
        <f>IF(OFFSET(List1!Z$4,$B19,0)=0,"",OFFSET(List1!Z$4,$B19,0))</f>
        <v/>
      </c>
      <c r="AC19" s="47">
        <f>IF(OFFSET(List1!AA$4,$B19,0)=0,"",OFFSET(List1!AA$4,$B19,0))</f>
        <v/>
      </c>
      <c r="AD19" s="47">
        <f>IF(OFFSET(List1!AB$4,$B19,0)=0,"",OFFSET(List1!AB$4,$B19,0))</f>
        <v/>
      </c>
      <c r="AE19" s="47">
        <f>IF(OFFSET(List1!AC$4,$B19,0)=0,"",OFFSET(List1!AC$4,$B19,0))</f>
        <v/>
      </c>
      <c r="AF19" s="46">
        <f>IF(OFFSET(List1!AN$4,$B19,0)=0,"",OFFSET(List1!AN$4,$B19,0))</f>
        <v/>
      </c>
      <c r="AG19" s="47">
        <f>IF(OFFSET(List1!AO$4,$B19,0)=0,"",OFFSET(List1!AO$4,$B19,0))</f>
        <v/>
      </c>
      <c r="AH19" s="44">
        <f>IF(OFFSET(List1!AD$4,$B19,0)=0,"",OFFSET(List1!AD$4,$B19,0))</f>
        <v/>
      </c>
      <c r="AI19" s="43">
        <f>IF(OFFSET(List1!AE$4,$B19,0)=0,"",OFFSET(List1!AE$4,$B19,0))</f>
        <v/>
      </c>
      <c r="AJ19" s="44">
        <f>IF(OFFSET(List1!AF$4,$B19,0)=0,"",OFFSET(List1!AF$4,$B19,0))</f>
        <v/>
      </c>
    </row>
    <row customHeight="1" ht="12.75" r="20" s="149">
      <c r="A20" t="n">
        <v>17</v>
      </c>
      <c r="B20">
        <f>VLOOKUP(A20,List1!AF$4:AG$403,2,0)-1</f>
        <v/>
      </c>
      <c r="C20" s="43">
        <f>OFFSET(List1!A$4,$B20,0)</f>
        <v/>
      </c>
      <c r="D20" s="45">
        <f>IF(OFFSET(List1!B$4,$B20,0)=0,"",OFFSET(List1!B$4,$B20,0))</f>
        <v/>
      </c>
      <c r="E20" s="45">
        <f>IF(OFFSET(List1!C$4,$B20,0)=0,"",OFFSET(List1!C$4,$B20,0))</f>
        <v/>
      </c>
      <c r="F20" s="45">
        <f>IF(OFFSET(List1!D$4,$B20,0)=0,"",OFFSET(List1!D$4,$B20,0))</f>
        <v/>
      </c>
      <c r="G20" s="45">
        <f>IF(OFFSET(List1!E$4,$B20,0)=0,"",OFFSET(List1!E$4,$B20,0))</f>
        <v/>
      </c>
      <c r="H20" s="46">
        <f>IF(OFFSET(List1!F$4,$B20,0)=0,"",OFFSET(List1!F$4,$B20,0))</f>
        <v/>
      </c>
      <c r="I20" s="47">
        <f>IF(OFFSET(List1!G$4,$B20,0)=0,"",OFFSET(List1!G$4,$B20,0))</f>
        <v/>
      </c>
      <c r="J20" s="47">
        <f>IF(OFFSET(List1!H$4,$B20,0)=0,"",OFFSET(List1!H$4,$B20,0))</f>
        <v/>
      </c>
      <c r="K20" s="44">
        <f>IF(OFFSET(List1!I$4,$B20,0)=0,"",OFFSET(List1!I$4,$B20,0))</f>
        <v/>
      </c>
      <c r="L20" s="47">
        <f>IF(OFFSET(List1!J$4,$B20,0)=0,"",OFFSET(List1!J$4,$B20,0))</f>
        <v/>
      </c>
      <c r="M20" s="47">
        <f>IF(OFFSET(List1!K$4,$B20,0)=0,"",OFFSET(List1!K$4,$B20,0))</f>
        <v/>
      </c>
      <c r="N20" s="47">
        <f>IF(OFFSET(List1!L$4,$B20,0)=0,"",OFFSET(List1!L$4,$B20,0))</f>
        <v/>
      </c>
      <c r="O20" s="47">
        <f>IF(OFFSET(List1!M$4,$B20,0)=0,"",OFFSET(List1!M$4,$B20,0))</f>
        <v/>
      </c>
      <c r="P20" s="46">
        <f>IF(OFFSET(List1!N$4,$B20,0)=0,"",OFFSET(List1!N$4,$B20,0))</f>
        <v/>
      </c>
      <c r="Q20" s="47">
        <f>IF(OFFSET(List1!O$4,$B20,0)=0,"",OFFSET(List1!O$4,$B20,0))</f>
        <v/>
      </c>
      <c r="R20" s="47">
        <f>IF(OFFSET(List1!P$4,$B20,0)=0,"",OFFSET(List1!P$4,$B20,0))</f>
        <v/>
      </c>
      <c r="S20" s="44">
        <f>IF(OFFSET(List1!Q$4,$B20,0)=0,"",OFFSET(List1!Q$4,$B20,0))</f>
        <v/>
      </c>
      <c r="T20" s="47">
        <f>IF(OFFSET(List1!R$4,$B20,0)=0,"",OFFSET(List1!R$4,$B20,0))</f>
        <v/>
      </c>
      <c r="U20" s="47">
        <f>IF(OFFSET(List1!S$4,$B20,0)=0,"",OFFSET(List1!S$4,$B20,0))</f>
        <v/>
      </c>
      <c r="V20" s="47">
        <f>IF(OFFSET(List1!T$4,$B20,0)=0,"",OFFSET(List1!T$4,$B20,0))</f>
        <v/>
      </c>
      <c r="W20" s="47">
        <f>IF(OFFSET(List1!U$4,$B20,0)=0,"",OFFSET(List1!U$4,$B20,0))</f>
        <v/>
      </c>
      <c r="X20" s="46">
        <f>IF(OFFSET(List1!V$4,$B20,0)=0,"",OFFSET(List1!V$4,$B20,0))</f>
        <v/>
      </c>
      <c r="Y20" s="47">
        <f>IF(OFFSET(List1!W$4,$B20,0)=0,"",OFFSET(List1!W$4,$B20,0))</f>
        <v/>
      </c>
      <c r="Z20" s="47">
        <f>IF(OFFSET(List1!X$4,$B20,0)=0,"",OFFSET(List1!X$4,$B20,0))</f>
        <v/>
      </c>
      <c r="AA20" s="47">
        <f>IF(OFFSET(List1!Y$4,$B20,0)=0,"",OFFSET(List1!Y$4,$B20,0))</f>
        <v/>
      </c>
      <c r="AB20" s="46">
        <f>IF(OFFSET(List1!Z$4,$B20,0)=0,"",OFFSET(List1!Z$4,$B20,0))</f>
        <v/>
      </c>
      <c r="AC20" s="47">
        <f>IF(OFFSET(List1!AA$4,$B20,0)=0,"",OFFSET(List1!AA$4,$B20,0))</f>
        <v/>
      </c>
      <c r="AD20" s="47">
        <f>IF(OFFSET(List1!AB$4,$B20,0)=0,"",OFFSET(List1!AB$4,$B20,0))</f>
        <v/>
      </c>
      <c r="AE20" s="47">
        <f>IF(OFFSET(List1!AC$4,$B20,0)=0,"",OFFSET(List1!AC$4,$B20,0))</f>
        <v/>
      </c>
      <c r="AF20" s="46">
        <f>IF(OFFSET(List1!AN$4,$B20,0)=0,"",OFFSET(List1!AN$4,$B20,0))</f>
        <v/>
      </c>
      <c r="AG20" s="47">
        <f>IF(OFFSET(List1!AO$4,$B20,0)=0,"",OFFSET(List1!AO$4,$B20,0))</f>
        <v/>
      </c>
      <c r="AH20" s="44">
        <f>IF(OFFSET(List1!AD$4,$B20,0)=0,"",OFFSET(List1!AD$4,$B20,0))</f>
        <v/>
      </c>
      <c r="AI20" s="43">
        <f>IF(OFFSET(List1!AE$4,$B20,0)=0,"",OFFSET(List1!AE$4,$B20,0))</f>
        <v/>
      </c>
      <c r="AJ20" s="44">
        <f>IF(OFFSET(List1!AF$4,$B20,0)=0,"",OFFSET(List1!AF$4,$B20,0))</f>
        <v/>
      </c>
    </row>
    <row customHeight="1" ht="12.75" r="21" s="149">
      <c r="A21" t="n">
        <v>18</v>
      </c>
      <c r="B21">
        <f>VLOOKUP(A21,List1!AF$4:AG$403,2,0)-1</f>
        <v/>
      </c>
      <c r="C21" s="43">
        <f>OFFSET(List1!A$4,$B21,0)</f>
        <v/>
      </c>
      <c r="D21" s="45">
        <f>IF(OFFSET(List1!B$4,$B21,0)=0,"",OFFSET(List1!B$4,$B21,0))</f>
        <v/>
      </c>
      <c r="E21" s="45">
        <f>IF(OFFSET(List1!C$4,$B21,0)=0,"",OFFSET(List1!C$4,$B21,0))</f>
        <v/>
      </c>
      <c r="F21" s="45">
        <f>IF(OFFSET(List1!D$4,$B21,0)=0,"",OFFSET(List1!D$4,$B21,0))</f>
        <v/>
      </c>
      <c r="G21" s="45">
        <f>IF(OFFSET(List1!E$4,$B21,0)=0,"",OFFSET(List1!E$4,$B21,0))</f>
        <v/>
      </c>
      <c r="H21" s="46">
        <f>IF(OFFSET(List1!F$4,$B21,0)=0,"",OFFSET(List1!F$4,$B21,0))</f>
        <v/>
      </c>
      <c r="I21" s="47">
        <f>IF(OFFSET(List1!G$4,$B21,0)=0,"",OFFSET(List1!G$4,$B21,0))</f>
        <v/>
      </c>
      <c r="J21" s="47">
        <f>IF(OFFSET(List1!H$4,$B21,0)=0,"",OFFSET(List1!H$4,$B21,0))</f>
        <v/>
      </c>
      <c r="K21" s="44">
        <f>IF(OFFSET(List1!I$4,$B21,0)=0,"",OFFSET(List1!I$4,$B21,0))</f>
        <v/>
      </c>
      <c r="L21" s="47">
        <f>IF(OFFSET(List1!J$4,$B21,0)=0,"",OFFSET(List1!J$4,$B21,0))</f>
        <v/>
      </c>
      <c r="M21" s="47">
        <f>IF(OFFSET(List1!K$4,$B21,0)=0,"",OFFSET(List1!K$4,$B21,0))</f>
        <v/>
      </c>
      <c r="N21" s="47">
        <f>IF(OFFSET(List1!L$4,$B21,0)=0,"",OFFSET(List1!L$4,$B21,0))</f>
        <v/>
      </c>
      <c r="O21" s="47">
        <f>IF(OFFSET(List1!M$4,$B21,0)=0,"",OFFSET(List1!M$4,$B21,0))</f>
        <v/>
      </c>
      <c r="P21" s="46">
        <f>IF(OFFSET(List1!N$4,$B21,0)=0,"",OFFSET(List1!N$4,$B21,0))</f>
        <v/>
      </c>
      <c r="Q21" s="47">
        <f>IF(OFFSET(List1!O$4,$B21,0)=0,"",OFFSET(List1!O$4,$B21,0))</f>
        <v/>
      </c>
      <c r="R21" s="47">
        <f>IF(OFFSET(List1!P$4,$B21,0)=0,"",OFFSET(List1!P$4,$B21,0))</f>
        <v/>
      </c>
      <c r="S21" s="44">
        <f>IF(OFFSET(List1!Q$4,$B21,0)=0,"",OFFSET(List1!Q$4,$B21,0))</f>
        <v/>
      </c>
      <c r="T21" s="47">
        <f>IF(OFFSET(List1!R$4,$B21,0)=0,"",OFFSET(List1!R$4,$B21,0))</f>
        <v/>
      </c>
      <c r="U21" s="47">
        <f>IF(OFFSET(List1!S$4,$B21,0)=0,"",OFFSET(List1!S$4,$B21,0))</f>
        <v/>
      </c>
      <c r="V21" s="47">
        <f>IF(OFFSET(List1!T$4,$B21,0)=0,"",OFFSET(List1!T$4,$B21,0))</f>
        <v/>
      </c>
      <c r="W21" s="47">
        <f>IF(OFFSET(List1!U$4,$B21,0)=0,"",OFFSET(List1!U$4,$B21,0))</f>
        <v/>
      </c>
      <c r="X21" s="46">
        <f>IF(OFFSET(List1!V$4,$B21,0)=0,"",OFFSET(List1!V$4,$B21,0))</f>
        <v/>
      </c>
      <c r="Y21" s="47">
        <f>IF(OFFSET(List1!W$4,$B21,0)=0,"",OFFSET(List1!W$4,$B21,0))</f>
        <v/>
      </c>
      <c r="Z21" s="47">
        <f>IF(OFFSET(List1!X$4,$B21,0)=0,"",OFFSET(List1!X$4,$B21,0))</f>
        <v/>
      </c>
      <c r="AA21" s="47">
        <f>IF(OFFSET(List1!Y$4,$B21,0)=0,"",OFFSET(List1!Y$4,$B21,0))</f>
        <v/>
      </c>
      <c r="AB21" s="46">
        <f>IF(OFFSET(List1!Z$4,$B21,0)=0,"",OFFSET(List1!Z$4,$B21,0))</f>
        <v/>
      </c>
      <c r="AC21" s="47">
        <f>IF(OFFSET(List1!AA$4,$B21,0)=0,"",OFFSET(List1!AA$4,$B21,0))</f>
        <v/>
      </c>
      <c r="AD21" s="47">
        <f>IF(OFFSET(List1!AB$4,$B21,0)=0,"",OFFSET(List1!AB$4,$B21,0))</f>
        <v/>
      </c>
      <c r="AE21" s="47">
        <f>IF(OFFSET(List1!AC$4,$B21,0)=0,"",OFFSET(List1!AC$4,$B21,0))</f>
        <v/>
      </c>
      <c r="AF21" s="46">
        <f>IF(OFFSET(List1!AN$4,$B21,0)=0,"",OFFSET(List1!AN$4,$B21,0))</f>
        <v/>
      </c>
      <c r="AG21" s="47">
        <f>IF(OFFSET(List1!AO$4,$B21,0)=0,"",OFFSET(List1!AO$4,$B21,0))</f>
        <v/>
      </c>
      <c r="AH21" s="44">
        <f>IF(OFFSET(List1!AD$4,$B21,0)=0,"",OFFSET(List1!AD$4,$B21,0))</f>
        <v/>
      </c>
      <c r="AI21" s="43">
        <f>IF(OFFSET(List1!AE$4,$B21,0)=0,"",OFFSET(List1!AE$4,$B21,0))</f>
        <v/>
      </c>
      <c r="AJ21" s="44">
        <f>IF(OFFSET(List1!AF$4,$B21,0)=0,"",OFFSET(List1!AF$4,$B21,0))</f>
        <v/>
      </c>
    </row>
    <row customHeight="1" ht="12.75" r="22" s="149">
      <c r="A22" t="n">
        <v>19</v>
      </c>
      <c r="B22">
        <f>VLOOKUP(A22,List1!AF$4:AG$403,2,0)-1</f>
        <v/>
      </c>
      <c r="C22" s="43">
        <f>OFFSET(List1!A$4,$B22,0)</f>
        <v/>
      </c>
      <c r="D22" s="45">
        <f>IF(OFFSET(List1!B$4,$B22,0)=0,"",OFFSET(List1!B$4,$B22,0))</f>
        <v/>
      </c>
      <c r="E22" s="45">
        <f>IF(OFFSET(List1!C$4,$B22,0)=0,"",OFFSET(List1!C$4,$B22,0))</f>
        <v/>
      </c>
      <c r="F22" s="45">
        <f>IF(OFFSET(List1!D$4,$B22,0)=0,"",OFFSET(List1!D$4,$B22,0))</f>
        <v/>
      </c>
      <c r="G22" s="45">
        <f>IF(OFFSET(List1!E$4,$B22,0)=0,"",OFFSET(List1!E$4,$B22,0))</f>
        <v/>
      </c>
      <c r="H22" s="46">
        <f>IF(OFFSET(List1!F$4,$B22,0)=0,"",OFFSET(List1!F$4,$B22,0))</f>
        <v/>
      </c>
      <c r="I22" s="47">
        <f>IF(OFFSET(List1!G$4,$B22,0)=0,"",OFFSET(List1!G$4,$B22,0))</f>
        <v/>
      </c>
      <c r="J22" s="47">
        <f>IF(OFFSET(List1!H$4,$B22,0)=0,"",OFFSET(List1!H$4,$B22,0))</f>
        <v/>
      </c>
      <c r="K22" s="44">
        <f>IF(OFFSET(List1!I$4,$B22,0)=0,"",OFFSET(List1!I$4,$B22,0))</f>
        <v/>
      </c>
      <c r="L22" s="47">
        <f>IF(OFFSET(List1!J$4,$B22,0)=0,"",OFFSET(List1!J$4,$B22,0))</f>
        <v/>
      </c>
      <c r="M22" s="47">
        <f>IF(OFFSET(List1!K$4,$B22,0)=0,"",OFFSET(List1!K$4,$B22,0))</f>
        <v/>
      </c>
      <c r="N22" s="47">
        <f>IF(OFFSET(List1!L$4,$B22,0)=0,"",OFFSET(List1!L$4,$B22,0))</f>
        <v/>
      </c>
      <c r="O22" s="47">
        <f>IF(OFFSET(List1!M$4,$B22,0)=0,"",OFFSET(List1!M$4,$B22,0))</f>
        <v/>
      </c>
      <c r="P22" s="46">
        <f>IF(OFFSET(List1!N$4,$B22,0)=0,"",OFFSET(List1!N$4,$B22,0))</f>
        <v/>
      </c>
      <c r="Q22" s="47">
        <f>IF(OFFSET(List1!O$4,$B22,0)=0,"",OFFSET(List1!O$4,$B22,0))</f>
        <v/>
      </c>
      <c r="R22" s="47">
        <f>IF(OFFSET(List1!P$4,$B22,0)=0,"",OFFSET(List1!P$4,$B22,0))</f>
        <v/>
      </c>
      <c r="S22" s="44">
        <f>IF(OFFSET(List1!Q$4,$B22,0)=0,"",OFFSET(List1!Q$4,$B22,0))</f>
        <v/>
      </c>
      <c r="T22" s="47">
        <f>IF(OFFSET(List1!R$4,$B22,0)=0,"",OFFSET(List1!R$4,$B22,0))</f>
        <v/>
      </c>
      <c r="U22" s="47">
        <f>IF(OFFSET(List1!S$4,$B22,0)=0,"",OFFSET(List1!S$4,$B22,0))</f>
        <v/>
      </c>
      <c r="V22" s="47">
        <f>IF(OFFSET(List1!T$4,$B22,0)=0,"",OFFSET(List1!T$4,$B22,0))</f>
        <v/>
      </c>
      <c r="W22" s="47">
        <f>IF(OFFSET(List1!U$4,$B22,0)=0,"",OFFSET(List1!U$4,$B22,0))</f>
        <v/>
      </c>
      <c r="X22" s="46">
        <f>IF(OFFSET(List1!V$4,$B22,0)=0,"",OFFSET(List1!V$4,$B22,0))</f>
        <v/>
      </c>
      <c r="Y22" s="47">
        <f>IF(OFFSET(List1!W$4,$B22,0)=0,"",OFFSET(List1!W$4,$B22,0))</f>
        <v/>
      </c>
      <c r="Z22" s="47">
        <f>IF(OFFSET(List1!X$4,$B22,0)=0,"",OFFSET(List1!X$4,$B22,0))</f>
        <v/>
      </c>
      <c r="AA22" s="47">
        <f>IF(OFFSET(List1!Y$4,$B22,0)=0,"",OFFSET(List1!Y$4,$B22,0))</f>
        <v/>
      </c>
      <c r="AB22" s="46">
        <f>IF(OFFSET(List1!Z$4,$B22,0)=0,"",OFFSET(List1!Z$4,$B22,0))</f>
        <v/>
      </c>
      <c r="AC22" s="47">
        <f>IF(OFFSET(List1!AA$4,$B22,0)=0,"",OFFSET(List1!AA$4,$B22,0))</f>
        <v/>
      </c>
      <c r="AD22" s="47">
        <f>IF(OFFSET(List1!AB$4,$B22,0)=0,"",OFFSET(List1!AB$4,$B22,0))</f>
        <v/>
      </c>
      <c r="AE22" s="47">
        <f>IF(OFFSET(List1!AC$4,$B22,0)=0,"",OFFSET(List1!AC$4,$B22,0))</f>
        <v/>
      </c>
      <c r="AF22" s="46">
        <f>IF(OFFSET(List1!AN$4,$B22,0)=0,"",OFFSET(List1!AN$4,$B22,0))</f>
        <v/>
      </c>
      <c r="AG22" s="47">
        <f>IF(OFFSET(List1!AO$4,$B22,0)=0,"",OFFSET(List1!AO$4,$B22,0))</f>
        <v/>
      </c>
      <c r="AH22" s="44">
        <f>IF(OFFSET(List1!AD$4,$B22,0)=0,"",OFFSET(List1!AD$4,$B22,0))</f>
        <v/>
      </c>
      <c r="AI22" s="43">
        <f>IF(OFFSET(List1!AE$4,$B22,0)=0,"",OFFSET(List1!AE$4,$B22,0))</f>
        <v/>
      </c>
      <c r="AJ22" s="44">
        <f>IF(OFFSET(List1!AF$4,$B22,0)=0,"",OFFSET(List1!AF$4,$B22,0))</f>
        <v/>
      </c>
    </row>
    <row customHeight="1" ht="12.75" r="23" s="149">
      <c r="A23" t="n">
        <v>20</v>
      </c>
      <c r="B23">
        <f>VLOOKUP(A23,List1!AF$4:AG$403,2,0)-1</f>
        <v/>
      </c>
      <c r="C23" s="43">
        <f>OFFSET(List1!A$4,$B23,0)</f>
        <v/>
      </c>
      <c r="D23" s="45">
        <f>IF(OFFSET(List1!B$4,$B23,0)=0,"",OFFSET(List1!B$4,$B23,0))</f>
        <v/>
      </c>
      <c r="E23" s="45">
        <f>IF(OFFSET(List1!C$4,$B23,0)=0,"",OFFSET(List1!C$4,$B23,0))</f>
        <v/>
      </c>
      <c r="F23" s="45">
        <f>IF(OFFSET(List1!D$4,$B23,0)=0,"",OFFSET(List1!D$4,$B23,0))</f>
        <v/>
      </c>
      <c r="G23" s="45">
        <f>IF(OFFSET(List1!E$4,$B23,0)=0,"",OFFSET(List1!E$4,$B23,0))</f>
        <v/>
      </c>
      <c r="H23" s="46">
        <f>IF(OFFSET(List1!F$4,$B23,0)=0,"",OFFSET(List1!F$4,$B23,0))</f>
        <v/>
      </c>
      <c r="I23" s="47">
        <f>IF(OFFSET(List1!G$4,$B23,0)=0,"",OFFSET(List1!G$4,$B23,0))</f>
        <v/>
      </c>
      <c r="J23" s="47">
        <f>IF(OFFSET(List1!H$4,$B23,0)=0,"",OFFSET(List1!H$4,$B23,0))</f>
        <v/>
      </c>
      <c r="K23" s="44">
        <f>IF(OFFSET(List1!I$4,$B23,0)=0,"",OFFSET(List1!I$4,$B23,0))</f>
        <v/>
      </c>
      <c r="L23" s="47">
        <f>IF(OFFSET(List1!J$4,$B23,0)=0,"",OFFSET(List1!J$4,$B23,0))</f>
        <v/>
      </c>
      <c r="M23" s="47">
        <f>IF(OFFSET(List1!K$4,$B23,0)=0,"",OFFSET(List1!K$4,$B23,0))</f>
        <v/>
      </c>
      <c r="N23" s="47">
        <f>IF(OFFSET(List1!L$4,$B23,0)=0,"",OFFSET(List1!L$4,$B23,0))</f>
        <v/>
      </c>
      <c r="O23" s="47">
        <f>IF(OFFSET(List1!M$4,$B23,0)=0,"",OFFSET(List1!M$4,$B23,0))</f>
        <v/>
      </c>
      <c r="P23" s="46">
        <f>IF(OFFSET(List1!N$4,$B23,0)=0,"",OFFSET(List1!N$4,$B23,0))</f>
        <v/>
      </c>
      <c r="Q23" s="47">
        <f>IF(OFFSET(List1!O$4,$B23,0)=0,"",OFFSET(List1!O$4,$B23,0))</f>
        <v/>
      </c>
      <c r="R23" s="47">
        <f>IF(OFFSET(List1!P$4,$B23,0)=0,"",OFFSET(List1!P$4,$B23,0))</f>
        <v/>
      </c>
      <c r="S23" s="44">
        <f>IF(OFFSET(List1!Q$4,$B23,0)=0,"",OFFSET(List1!Q$4,$B23,0))</f>
        <v/>
      </c>
      <c r="T23" s="47">
        <f>IF(OFFSET(List1!R$4,$B23,0)=0,"",OFFSET(List1!R$4,$B23,0))</f>
        <v/>
      </c>
      <c r="U23" s="47">
        <f>IF(OFFSET(List1!S$4,$B23,0)=0,"",OFFSET(List1!S$4,$B23,0))</f>
        <v/>
      </c>
      <c r="V23" s="47">
        <f>IF(OFFSET(List1!T$4,$B23,0)=0,"",OFFSET(List1!T$4,$B23,0))</f>
        <v/>
      </c>
      <c r="W23" s="47">
        <f>IF(OFFSET(List1!U$4,$B23,0)=0,"",OFFSET(List1!U$4,$B23,0))</f>
        <v/>
      </c>
      <c r="X23" s="46">
        <f>IF(OFFSET(List1!V$4,$B23,0)=0,"",OFFSET(List1!V$4,$B23,0))</f>
        <v/>
      </c>
      <c r="Y23" s="47">
        <f>IF(OFFSET(List1!W$4,$B23,0)=0,"",OFFSET(List1!W$4,$B23,0))</f>
        <v/>
      </c>
      <c r="Z23" s="47">
        <f>IF(OFFSET(List1!X$4,$B23,0)=0,"",OFFSET(List1!X$4,$B23,0))</f>
        <v/>
      </c>
      <c r="AA23" s="47">
        <f>IF(OFFSET(List1!Y$4,$B23,0)=0,"",OFFSET(List1!Y$4,$B23,0))</f>
        <v/>
      </c>
      <c r="AB23" s="46">
        <f>IF(OFFSET(List1!Z$4,$B23,0)=0,"",OFFSET(List1!Z$4,$B23,0))</f>
        <v/>
      </c>
      <c r="AC23" s="47">
        <f>IF(OFFSET(List1!AA$4,$B23,0)=0,"",OFFSET(List1!AA$4,$B23,0))</f>
        <v/>
      </c>
      <c r="AD23" s="47">
        <f>IF(OFFSET(List1!AB$4,$B23,0)=0,"",OFFSET(List1!AB$4,$B23,0))</f>
        <v/>
      </c>
      <c r="AE23" s="47">
        <f>IF(OFFSET(List1!AC$4,$B23,0)=0,"",OFFSET(List1!AC$4,$B23,0))</f>
        <v/>
      </c>
      <c r="AF23" s="46">
        <f>IF(OFFSET(List1!AN$4,$B23,0)=0,"",OFFSET(List1!AN$4,$B23,0))</f>
        <v/>
      </c>
      <c r="AG23" s="47">
        <f>IF(OFFSET(List1!AO$4,$B23,0)=0,"",OFFSET(List1!AO$4,$B23,0))</f>
        <v/>
      </c>
      <c r="AH23" s="44">
        <f>IF(OFFSET(List1!AD$4,$B23,0)=0,"",OFFSET(List1!AD$4,$B23,0))</f>
        <v/>
      </c>
      <c r="AI23" s="43">
        <f>IF(OFFSET(List1!AE$4,$B23,0)=0,"",OFFSET(List1!AE$4,$B23,0))</f>
        <v/>
      </c>
      <c r="AJ23" s="44">
        <f>IF(OFFSET(List1!AF$4,$B23,0)=0,"",OFFSET(List1!AF$4,$B23,0))</f>
        <v/>
      </c>
    </row>
    <row customHeight="1" ht="12.75" r="24" s="149">
      <c r="A24" t="n">
        <v>21</v>
      </c>
      <c r="B24">
        <f>VLOOKUP(A24,List1!AF$4:AG$403,2,0)-1</f>
        <v/>
      </c>
      <c r="C24" s="43">
        <f>OFFSET(List1!A$4,$B24,0)</f>
        <v/>
      </c>
      <c r="D24" s="45">
        <f>IF(OFFSET(List1!B$4,$B24,0)=0,"",OFFSET(List1!B$4,$B24,0))</f>
        <v/>
      </c>
      <c r="E24" s="45">
        <f>IF(OFFSET(List1!C$4,$B24,0)=0,"",OFFSET(List1!C$4,$B24,0))</f>
        <v/>
      </c>
      <c r="F24" s="45">
        <f>IF(OFFSET(List1!D$4,$B24,0)=0,"",OFFSET(List1!D$4,$B24,0))</f>
        <v/>
      </c>
      <c r="G24" s="45">
        <f>IF(OFFSET(List1!E$4,$B24,0)=0,"",OFFSET(List1!E$4,$B24,0))</f>
        <v/>
      </c>
      <c r="H24" s="46">
        <f>IF(OFFSET(List1!F$4,$B24,0)=0,"",OFFSET(List1!F$4,$B24,0))</f>
        <v/>
      </c>
      <c r="I24" s="47">
        <f>IF(OFFSET(List1!G$4,$B24,0)=0,"",OFFSET(List1!G$4,$B24,0))</f>
        <v/>
      </c>
      <c r="J24" s="47">
        <f>IF(OFFSET(List1!H$4,$B24,0)=0,"",OFFSET(List1!H$4,$B24,0))</f>
        <v/>
      </c>
      <c r="K24" s="44">
        <f>IF(OFFSET(List1!I$4,$B24,0)=0,"",OFFSET(List1!I$4,$B24,0))</f>
        <v/>
      </c>
      <c r="L24" s="47">
        <f>IF(OFFSET(List1!J$4,$B24,0)=0,"",OFFSET(List1!J$4,$B24,0))</f>
        <v/>
      </c>
      <c r="M24" s="47">
        <f>IF(OFFSET(List1!K$4,$B24,0)=0,"",OFFSET(List1!K$4,$B24,0))</f>
        <v/>
      </c>
      <c r="N24" s="47">
        <f>IF(OFFSET(List1!L$4,$B24,0)=0,"",OFFSET(List1!L$4,$B24,0))</f>
        <v/>
      </c>
      <c r="O24" s="47">
        <f>IF(OFFSET(List1!M$4,$B24,0)=0,"",OFFSET(List1!M$4,$B24,0))</f>
        <v/>
      </c>
      <c r="P24" s="46">
        <f>IF(OFFSET(List1!N$4,$B24,0)=0,"",OFFSET(List1!N$4,$B24,0))</f>
        <v/>
      </c>
      <c r="Q24" s="47">
        <f>IF(OFFSET(List1!O$4,$B24,0)=0,"",OFFSET(List1!O$4,$B24,0))</f>
        <v/>
      </c>
      <c r="R24" s="47">
        <f>IF(OFFSET(List1!P$4,$B24,0)=0,"",OFFSET(List1!P$4,$B24,0))</f>
        <v/>
      </c>
      <c r="S24" s="44">
        <f>IF(OFFSET(List1!Q$4,$B24,0)=0,"",OFFSET(List1!Q$4,$B24,0))</f>
        <v/>
      </c>
      <c r="T24" s="47">
        <f>IF(OFFSET(List1!R$4,$B24,0)=0,"",OFFSET(List1!R$4,$B24,0))</f>
        <v/>
      </c>
      <c r="U24" s="47">
        <f>IF(OFFSET(List1!S$4,$B24,0)=0,"",OFFSET(List1!S$4,$B24,0))</f>
        <v/>
      </c>
      <c r="V24" s="47">
        <f>IF(OFFSET(List1!T$4,$B24,0)=0,"",OFFSET(List1!T$4,$B24,0))</f>
        <v/>
      </c>
      <c r="W24" s="47">
        <f>IF(OFFSET(List1!U$4,$B24,0)=0,"",OFFSET(List1!U$4,$B24,0))</f>
        <v/>
      </c>
      <c r="X24" s="46">
        <f>IF(OFFSET(List1!V$4,$B24,0)=0,"",OFFSET(List1!V$4,$B24,0))</f>
        <v/>
      </c>
      <c r="Y24" s="47">
        <f>IF(OFFSET(List1!W$4,$B24,0)=0,"",OFFSET(List1!W$4,$B24,0))</f>
        <v/>
      </c>
      <c r="Z24" s="47">
        <f>IF(OFFSET(List1!X$4,$B24,0)=0,"",OFFSET(List1!X$4,$B24,0))</f>
        <v/>
      </c>
      <c r="AA24" s="47">
        <f>IF(OFFSET(List1!Y$4,$B24,0)=0,"",OFFSET(List1!Y$4,$B24,0))</f>
        <v/>
      </c>
      <c r="AB24" s="46">
        <f>IF(OFFSET(List1!Z$4,$B24,0)=0,"",OFFSET(List1!Z$4,$B24,0))</f>
        <v/>
      </c>
      <c r="AC24" s="47">
        <f>IF(OFFSET(List1!AA$4,$B24,0)=0,"",OFFSET(List1!AA$4,$B24,0))</f>
        <v/>
      </c>
      <c r="AD24" s="47">
        <f>IF(OFFSET(List1!AB$4,$B24,0)=0,"",OFFSET(List1!AB$4,$B24,0))</f>
        <v/>
      </c>
      <c r="AE24" s="47">
        <f>IF(OFFSET(List1!AC$4,$B24,0)=0,"",OFFSET(List1!AC$4,$B24,0))</f>
        <v/>
      </c>
      <c r="AF24" s="46">
        <f>IF(OFFSET(List1!AN$4,$B24,0)=0,"",OFFSET(List1!AN$4,$B24,0))</f>
        <v/>
      </c>
      <c r="AG24" s="47">
        <f>IF(OFFSET(List1!AO$4,$B24,0)=0,"",OFFSET(List1!AO$4,$B24,0))</f>
        <v/>
      </c>
      <c r="AH24" s="44">
        <f>IF(OFFSET(List1!AD$4,$B24,0)=0,"",OFFSET(List1!AD$4,$B24,0))</f>
        <v/>
      </c>
      <c r="AI24" s="43">
        <f>IF(OFFSET(List1!AE$4,$B24,0)=0,"",OFFSET(List1!AE$4,$B24,0))</f>
        <v/>
      </c>
      <c r="AJ24" s="44">
        <f>IF(OFFSET(List1!AF$4,$B24,0)=0,"",OFFSET(List1!AF$4,$B24,0))</f>
        <v/>
      </c>
    </row>
    <row customHeight="1" ht="12.75" r="25" s="149">
      <c r="A25" t="n">
        <v>22</v>
      </c>
      <c r="B25">
        <f>VLOOKUP(A25,List1!AF$4:AG$403,2,0)-1</f>
        <v/>
      </c>
      <c r="C25" s="43">
        <f>OFFSET(List1!A$4,$B25,0)</f>
        <v/>
      </c>
      <c r="D25" s="45">
        <f>IF(OFFSET(List1!B$4,$B25,0)=0,"",OFFSET(List1!B$4,$B25,0))</f>
        <v/>
      </c>
      <c r="E25" s="45">
        <f>IF(OFFSET(List1!C$4,$B25,0)=0,"",OFFSET(List1!C$4,$B25,0))</f>
        <v/>
      </c>
      <c r="F25" s="45">
        <f>IF(OFFSET(List1!D$4,$B25,0)=0,"",OFFSET(List1!D$4,$B25,0))</f>
        <v/>
      </c>
      <c r="G25" s="45">
        <f>IF(OFFSET(List1!E$4,$B25,0)=0,"",OFFSET(List1!E$4,$B25,0))</f>
        <v/>
      </c>
      <c r="H25" s="46">
        <f>IF(OFFSET(List1!F$4,$B25,0)=0,"",OFFSET(List1!F$4,$B25,0))</f>
        <v/>
      </c>
      <c r="I25" s="47">
        <f>IF(OFFSET(List1!G$4,$B25,0)=0,"",OFFSET(List1!G$4,$B25,0))</f>
        <v/>
      </c>
      <c r="J25" s="47">
        <f>IF(OFFSET(List1!H$4,$B25,0)=0,"",OFFSET(List1!H$4,$B25,0))</f>
        <v/>
      </c>
      <c r="K25" s="44">
        <f>IF(OFFSET(List1!I$4,$B25,0)=0,"",OFFSET(List1!I$4,$B25,0))</f>
        <v/>
      </c>
      <c r="L25" s="47">
        <f>IF(OFFSET(List1!J$4,$B25,0)=0,"",OFFSET(List1!J$4,$B25,0))</f>
        <v/>
      </c>
      <c r="M25" s="47">
        <f>IF(OFFSET(List1!K$4,$B25,0)=0,"",OFFSET(List1!K$4,$B25,0))</f>
        <v/>
      </c>
      <c r="N25" s="47">
        <f>IF(OFFSET(List1!L$4,$B25,0)=0,"",OFFSET(List1!L$4,$B25,0))</f>
        <v/>
      </c>
      <c r="O25" s="47">
        <f>IF(OFFSET(List1!M$4,$B25,0)=0,"",OFFSET(List1!M$4,$B25,0))</f>
        <v/>
      </c>
      <c r="P25" s="46">
        <f>IF(OFFSET(List1!N$4,$B25,0)=0,"",OFFSET(List1!N$4,$B25,0))</f>
        <v/>
      </c>
      <c r="Q25" s="47">
        <f>IF(OFFSET(List1!O$4,$B25,0)=0,"",OFFSET(List1!O$4,$B25,0))</f>
        <v/>
      </c>
      <c r="R25" s="47">
        <f>IF(OFFSET(List1!P$4,$B25,0)=0,"",OFFSET(List1!P$4,$B25,0))</f>
        <v/>
      </c>
      <c r="S25" s="44">
        <f>IF(OFFSET(List1!Q$4,$B25,0)=0,"",OFFSET(List1!Q$4,$B25,0))</f>
        <v/>
      </c>
      <c r="T25" s="47">
        <f>IF(OFFSET(List1!R$4,$B25,0)=0,"",OFFSET(List1!R$4,$B25,0))</f>
        <v/>
      </c>
      <c r="U25" s="47">
        <f>IF(OFFSET(List1!S$4,$B25,0)=0,"",OFFSET(List1!S$4,$B25,0))</f>
        <v/>
      </c>
      <c r="V25" s="47">
        <f>IF(OFFSET(List1!T$4,$B25,0)=0,"",OFFSET(List1!T$4,$B25,0))</f>
        <v/>
      </c>
      <c r="W25" s="47">
        <f>IF(OFFSET(List1!U$4,$B25,0)=0,"",OFFSET(List1!U$4,$B25,0))</f>
        <v/>
      </c>
      <c r="X25" s="46">
        <f>IF(OFFSET(List1!V$4,$B25,0)=0,"",OFFSET(List1!V$4,$B25,0))</f>
        <v/>
      </c>
      <c r="Y25" s="47">
        <f>IF(OFFSET(List1!W$4,$B25,0)=0,"",OFFSET(List1!W$4,$B25,0))</f>
        <v/>
      </c>
      <c r="Z25" s="47">
        <f>IF(OFFSET(List1!X$4,$B25,0)=0,"",OFFSET(List1!X$4,$B25,0))</f>
        <v/>
      </c>
      <c r="AA25" s="47">
        <f>IF(OFFSET(List1!Y$4,$B25,0)=0,"",OFFSET(List1!Y$4,$B25,0))</f>
        <v/>
      </c>
      <c r="AB25" s="46">
        <f>IF(OFFSET(List1!Z$4,$B25,0)=0,"",OFFSET(List1!Z$4,$B25,0))</f>
        <v/>
      </c>
      <c r="AC25" s="47">
        <f>IF(OFFSET(List1!AA$4,$B25,0)=0,"",OFFSET(List1!AA$4,$B25,0))</f>
        <v/>
      </c>
      <c r="AD25" s="47">
        <f>IF(OFFSET(List1!AB$4,$B25,0)=0,"",OFFSET(List1!AB$4,$B25,0))</f>
        <v/>
      </c>
      <c r="AE25" s="47">
        <f>IF(OFFSET(List1!AC$4,$B25,0)=0,"",OFFSET(List1!AC$4,$B25,0))</f>
        <v/>
      </c>
      <c r="AF25" s="46">
        <f>IF(OFFSET(List1!AN$4,$B25,0)=0,"",OFFSET(List1!AN$4,$B25,0))</f>
        <v/>
      </c>
      <c r="AG25" s="47">
        <f>IF(OFFSET(List1!AO$4,$B25,0)=0,"",OFFSET(List1!AO$4,$B25,0))</f>
        <v/>
      </c>
      <c r="AH25" s="44">
        <f>IF(OFFSET(List1!AD$4,$B25,0)=0,"",OFFSET(List1!AD$4,$B25,0))</f>
        <v/>
      </c>
      <c r="AI25" s="43">
        <f>IF(OFFSET(List1!AE$4,$B25,0)=0,"",OFFSET(List1!AE$4,$B25,0))</f>
        <v/>
      </c>
      <c r="AJ25" s="44">
        <f>IF(OFFSET(List1!AF$4,$B25,0)=0,"",OFFSET(List1!AF$4,$B25,0))</f>
        <v/>
      </c>
    </row>
    <row customHeight="1" ht="24" r="26" s="149">
      <c r="A26" t="n">
        <v>23</v>
      </c>
      <c r="B26">
        <f>VLOOKUP(A26,List1!AF$4:AG$403,2,0)-1</f>
        <v/>
      </c>
      <c r="C26" s="43">
        <f>OFFSET(List1!A$4,$B26,0)</f>
        <v/>
      </c>
      <c r="D26" s="45">
        <f>IF(OFFSET(List1!B$4,$B26,0)=0,"",OFFSET(List1!B$4,$B26,0))</f>
        <v/>
      </c>
      <c r="E26" s="45">
        <f>IF(OFFSET(List1!C$4,$B26,0)=0,"",OFFSET(List1!C$4,$B26,0))</f>
        <v/>
      </c>
      <c r="F26" s="45">
        <f>IF(OFFSET(List1!D$4,$B26,0)=0,"",OFFSET(List1!D$4,$B26,0))</f>
        <v/>
      </c>
      <c r="G26" s="45">
        <f>IF(OFFSET(List1!E$4,$B26,0)=0,"",OFFSET(List1!E$4,$B26,0))</f>
        <v/>
      </c>
      <c r="H26" s="46">
        <f>IF(OFFSET(List1!F$4,$B26,0)=0,"",OFFSET(List1!F$4,$B26,0))</f>
        <v/>
      </c>
      <c r="I26" s="47">
        <f>IF(OFFSET(List1!G$4,$B26,0)=0,"",OFFSET(List1!G$4,$B26,0))</f>
        <v/>
      </c>
      <c r="J26" s="47">
        <f>IF(OFFSET(List1!H$4,$B26,0)=0,"",OFFSET(List1!H$4,$B26,0))</f>
        <v/>
      </c>
      <c r="K26" s="44">
        <f>IF(OFFSET(List1!I$4,$B26,0)=0,"",OFFSET(List1!I$4,$B26,0))</f>
        <v/>
      </c>
      <c r="L26" s="47">
        <f>IF(OFFSET(List1!J$4,$B26,0)=0,"",OFFSET(List1!J$4,$B26,0))</f>
        <v/>
      </c>
      <c r="M26" s="47">
        <f>IF(OFFSET(List1!K$4,$B26,0)=0,"",OFFSET(List1!K$4,$B26,0))</f>
        <v/>
      </c>
      <c r="N26" s="47">
        <f>IF(OFFSET(List1!L$4,$B26,0)=0,"",OFFSET(List1!L$4,$B26,0))</f>
        <v/>
      </c>
      <c r="O26" s="47">
        <f>IF(OFFSET(List1!M$4,$B26,0)=0,"",OFFSET(List1!M$4,$B26,0))</f>
        <v/>
      </c>
      <c r="P26" s="46">
        <f>IF(OFFSET(List1!N$4,$B26,0)=0,"",OFFSET(List1!N$4,$B26,0))</f>
        <v/>
      </c>
      <c r="Q26" s="47">
        <f>IF(OFFSET(List1!O$4,$B26,0)=0,"",OFFSET(List1!O$4,$B26,0))</f>
        <v/>
      </c>
      <c r="R26" s="47">
        <f>IF(OFFSET(List1!P$4,$B26,0)=0,"",OFFSET(List1!P$4,$B26,0))</f>
        <v/>
      </c>
      <c r="S26" s="44">
        <f>IF(OFFSET(List1!Q$4,$B26,0)=0,"",OFFSET(List1!Q$4,$B26,0))</f>
        <v/>
      </c>
      <c r="T26" s="47">
        <f>IF(OFFSET(List1!R$4,$B26,0)=0,"",OFFSET(List1!R$4,$B26,0))</f>
        <v/>
      </c>
      <c r="U26" s="47">
        <f>IF(OFFSET(List1!S$4,$B26,0)=0,"",OFFSET(List1!S$4,$B26,0))</f>
        <v/>
      </c>
      <c r="V26" s="47">
        <f>IF(OFFSET(List1!T$4,$B26,0)=0,"",OFFSET(List1!T$4,$B26,0))</f>
        <v/>
      </c>
      <c r="W26" s="47">
        <f>IF(OFFSET(List1!U$4,$B26,0)=0,"",OFFSET(List1!U$4,$B26,0))</f>
        <v/>
      </c>
      <c r="X26" s="46">
        <f>IF(OFFSET(List1!V$4,$B26,0)=0,"",OFFSET(List1!V$4,$B26,0))</f>
        <v/>
      </c>
      <c r="Y26" s="47">
        <f>IF(OFFSET(List1!W$4,$B26,0)=0,"",OFFSET(List1!W$4,$B26,0))</f>
        <v/>
      </c>
      <c r="Z26" s="47">
        <f>IF(OFFSET(List1!X$4,$B26,0)=0,"",OFFSET(List1!X$4,$B26,0))</f>
        <v/>
      </c>
      <c r="AA26" s="47">
        <f>IF(OFFSET(List1!Y$4,$B26,0)=0,"",OFFSET(List1!Y$4,$B26,0))</f>
        <v/>
      </c>
      <c r="AB26" s="46">
        <f>IF(OFFSET(List1!Z$4,$B26,0)=0,"",OFFSET(List1!Z$4,$B26,0))</f>
        <v/>
      </c>
      <c r="AC26" s="47">
        <f>IF(OFFSET(List1!AA$4,$B26,0)=0,"",OFFSET(List1!AA$4,$B26,0))</f>
        <v/>
      </c>
      <c r="AD26" s="47">
        <f>IF(OFFSET(List1!AB$4,$B26,0)=0,"",OFFSET(List1!AB$4,$B26,0))</f>
        <v/>
      </c>
      <c r="AE26" s="47">
        <f>IF(OFFSET(List1!AC$4,$B26,0)=0,"",OFFSET(List1!AC$4,$B26,0))</f>
        <v/>
      </c>
      <c r="AF26" s="46">
        <f>IF(OFFSET(List1!AN$4,$B26,0)=0,"",OFFSET(List1!AN$4,$B26,0))</f>
        <v/>
      </c>
      <c r="AG26" s="47">
        <f>IF(OFFSET(List1!AO$4,$B26,0)=0,"",OFFSET(List1!AO$4,$B26,0))</f>
        <v/>
      </c>
      <c r="AH26" s="44">
        <f>IF(OFFSET(List1!AD$4,$B26,0)=0,"",OFFSET(List1!AD$4,$B26,0))</f>
        <v/>
      </c>
      <c r="AI26" s="43">
        <f>IF(OFFSET(List1!AE$4,$B26,0)=0,"",OFFSET(List1!AE$4,$B26,0))</f>
        <v/>
      </c>
      <c r="AJ26" s="44">
        <f>IF(OFFSET(List1!AF$4,$B26,0)=0,"",OFFSET(List1!AF$4,$B26,0))</f>
        <v/>
      </c>
    </row>
    <row customHeight="1" ht="12.75" r="27" s="149">
      <c r="A27" t="n">
        <v>24</v>
      </c>
      <c r="B27">
        <f>VLOOKUP(A27,List1!AF$4:AG$403,2,0)-1</f>
        <v/>
      </c>
      <c r="C27" s="43">
        <f>OFFSET(List1!A$4,$B27,0)</f>
        <v/>
      </c>
      <c r="D27" s="45">
        <f>IF(OFFSET(List1!B$4,$B27,0)=0,"",OFFSET(List1!B$4,$B27,0))</f>
        <v/>
      </c>
      <c r="E27" s="45">
        <f>IF(OFFSET(List1!C$4,$B27,0)=0,"",OFFSET(List1!C$4,$B27,0))</f>
        <v/>
      </c>
      <c r="F27" s="45">
        <f>IF(OFFSET(List1!D$4,$B27,0)=0,"",OFFSET(List1!D$4,$B27,0))</f>
        <v/>
      </c>
      <c r="G27" s="45">
        <f>IF(OFFSET(List1!E$4,$B27,0)=0,"",OFFSET(List1!E$4,$B27,0))</f>
        <v/>
      </c>
      <c r="H27" s="46">
        <f>IF(OFFSET(List1!F$4,$B27,0)=0,"",OFFSET(List1!F$4,$B27,0))</f>
        <v/>
      </c>
      <c r="I27" s="47">
        <f>IF(OFFSET(List1!G$4,$B27,0)=0,"",OFFSET(List1!G$4,$B27,0))</f>
        <v/>
      </c>
      <c r="J27" s="47">
        <f>IF(OFFSET(List1!H$4,$B27,0)=0,"",OFFSET(List1!H$4,$B27,0))</f>
        <v/>
      </c>
      <c r="K27" s="44">
        <f>IF(OFFSET(List1!I$4,$B27,0)=0,"",OFFSET(List1!I$4,$B27,0))</f>
        <v/>
      </c>
      <c r="L27" s="47">
        <f>IF(OFFSET(List1!J$4,$B27,0)=0,"",OFFSET(List1!J$4,$B27,0))</f>
        <v/>
      </c>
      <c r="M27" s="47">
        <f>IF(OFFSET(List1!K$4,$B27,0)=0,"",OFFSET(List1!K$4,$B27,0))</f>
        <v/>
      </c>
      <c r="N27" s="47">
        <f>IF(OFFSET(List1!L$4,$B27,0)=0,"",OFFSET(List1!L$4,$B27,0))</f>
        <v/>
      </c>
      <c r="O27" s="47">
        <f>IF(OFFSET(List1!M$4,$B27,0)=0,"",OFFSET(List1!M$4,$B27,0))</f>
        <v/>
      </c>
      <c r="P27" s="46">
        <f>IF(OFFSET(List1!N$4,$B27,0)=0,"",OFFSET(List1!N$4,$B27,0))</f>
        <v/>
      </c>
      <c r="Q27" s="47">
        <f>IF(OFFSET(List1!O$4,$B27,0)=0,"",OFFSET(List1!O$4,$B27,0))</f>
        <v/>
      </c>
      <c r="R27" s="47">
        <f>IF(OFFSET(List1!P$4,$B27,0)=0,"",OFFSET(List1!P$4,$B27,0))</f>
        <v/>
      </c>
      <c r="S27" s="44">
        <f>IF(OFFSET(List1!Q$4,$B27,0)=0,"",OFFSET(List1!Q$4,$B27,0))</f>
        <v/>
      </c>
      <c r="T27" s="47">
        <f>IF(OFFSET(List1!R$4,$B27,0)=0,"",OFFSET(List1!R$4,$B27,0))</f>
        <v/>
      </c>
      <c r="U27" s="47">
        <f>IF(OFFSET(List1!S$4,$B27,0)=0,"",OFFSET(List1!S$4,$B27,0))</f>
        <v/>
      </c>
      <c r="V27" s="47">
        <f>IF(OFFSET(List1!T$4,$B27,0)=0,"",OFFSET(List1!T$4,$B27,0))</f>
        <v/>
      </c>
      <c r="W27" s="47">
        <f>IF(OFFSET(List1!U$4,$B27,0)=0,"",OFFSET(List1!U$4,$B27,0))</f>
        <v/>
      </c>
      <c r="X27" s="46">
        <f>IF(OFFSET(List1!V$4,$B27,0)=0,"",OFFSET(List1!V$4,$B27,0))</f>
        <v/>
      </c>
      <c r="Y27" s="47">
        <f>IF(OFFSET(List1!W$4,$B27,0)=0,"",OFFSET(List1!W$4,$B27,0))</f>
        <v/>
      </c>
      <c r="Z27" s="47">
        <f>IF(OFFSET(List1!X$4,$B27,0)=0,"",OFFSET(List1!X$4,$B27,0))</f>
        <v/>
      </c>
      <c r="AA27" s="47">
        <f>IF(OFFSET(List1!Y$4,$B27,0)=0,"",OFFSET(List1!Y$4,$B27,0))</f>
        <v/>
      </c>
      <c r="AB27" s="46">
        <f>IF(OFFSET(List1!Z$4,$B27,0)=0,"",OFFSET(List1!Z$4,$B27,0))</f>
        <v/>
      </c>
      <c r="AC27" s="47">
        <f>IF(OFFSET(List1!AA$4,$B27,0)=0,"",OFFSET(List1!AA$4,$B27,0))</f>
        <v/>
      </c>
      <c r="AD27" s="47">
        <f>IF(OFFSET(List1!AB$4,$B27,0)=0,"",OFFSET(List1!AB$4,$B27,0))</f>
        <v/>
      </c>
      <c r="AE27" s="47">
        <f>IF(OFFSET(List1!AC$4,$B27,0)=0,"",OFFSET(List1!AC$4,$B27,0))</f>
        <v/>
      </c>
      <c r="AF27" s="46">
        <f>IF(OFFSET(List1!AN$4,$B27,0)=0,"",OFFSET(List1!AN$4,$B27,0))</f>
        <v/>
      </c>
      <c r="AG27" s="47">
        <f>IF(OFFSET(List1!AO$4,$B27,0)=0,"",OFFSET(List1!AO$4,$B27,0))</f>
        <v/>
      </c>
      <c r="AH27" s="44">
        <f>IF(OFFSET(List1!AD$4,$B27,0)=0,"",OFFSET(List1!AD$4,$B27,0))</f>
        <v/>
      </c>
      <c r="AI27" s="43">
        <f>IF(OFFSET(List1!AE$4,$B27,0)=0,"",OFFSET(List1!AE$4,$B27,0))</f>
        <v/>
      </c>
      <c r="AJ27" s="44">
        <f>IF(OFFSET(List1!AF$4,$B27,0)=0,"",OFFSET(List1!AF$4,$B27,0))</f>
        <v/>
      </c>
    </row>
    <row customHeight="1" ht="12.75" r="28" s="149">
      <c r="A28" t="n">
        <v>25</v>
      </c>
      <c r="B28">
        <f>VLOOKUP(A28,List1!AF$4:AG$403,2,0)-1</f>
        <v/>
      </c>
      <c r="C28" s="43">
        <f>OFFSET(List1!A$4,$B28,0)</f>
        <v/>
      </c>
      <c r="D28" s="45">
        <f>IF(OFFSET(List1!B$4,$B28,0)=0,"",OFFSET(List1!B$4,$B28,0))</f>
        <v/>
      </c>
      <c r="E28" s="45">
        <f>IF(OFFSET(List1!C$4,$B28,0)=0,"",OFFSET(List1!C$4,$B28,0))</f>
        <v/>
      </c>
      <c r="F28" s="45">
        <f>IF(OFFSET(List1!D$4,$B28,0)=0,"",OFFSET(List1!D$4,$B28,0))</f>
        <v/>
      </c>
      <c r="G28" s="45">
        <f>IF(OFFSET(List1!E$4,$B28,0)=0,"",OFFSET(List1!E$4,$B28,0))</f>
        <v/>
      </c>
      <c r="H28" s="46">
        <f>IF(OFFSET(List1!F$4,$B28,0)=0,"",OFFSET(List1!F$4,$B28,0))</f>
        <v/>
      </c>
      <c r="I28" s="47">
        <f>IF(OFFSET(List1!G$4,$B28,0)=0,"",OFFSET(List1!G$4,$B28,0))</f>
        <v/>
      </c>
      <c r="J28" s="47">
        <f>IF(OFFSET(List1!H$4,$B28,0)=0,"",OFFSET(List1!H$4,$B28,0))</f>
        <v/>
      </c>
      <c r="K28" s="44">
        <f>IF(OFFSET(List1!I$4,$B28,0)=0,"",OFFSET(List1!I$4,$B28,0))</f>
        <v/>
      </c>
      <c r="L28" s="47">
        <f>IF(OFFSET(List1!J$4,$B28,0)=0,"",OFFSET(List1!J$4,$B28,0))</f>
        <v/>
      </c>
      <c r="M28" s="47">
        <f>IF(OFFSET(List1!K$4,$B28,0)=0,"",OFFSET(List1!K$4,$B28,0))</f>
        <v/>
      </c>
      <c r="N28" s="47">
        <f>IF(OFFSET(List1!L$4,$B28,0)=0,"",OFFSET(List1!L$4,$B28,0))</f>
        <v/>
      </c>
      <c r="O28" s="47">
        <f>IF(OFFSET(List1!M$4,$B28,0)=0,"",OFFSET(List1!M$4,$B28,0))</f>
        <v/>
      </c>
      <c r="P28" s="46">
        <f>IF(OFFSET(List1!N$4,$B28,0)=0,"",OFFSET(List1!N$4,$B28,0))</f>
        <v/>
      </c>
      <c r="Q28" s="47">
        <f>IF(OFFSET(List1!O$4,$B28,0)=0,"",OFFSET(List1!O$4,$B28,0))</f>
        <v/>
      </c>
      <c r="R28" s="47">
        <f>IF(OFFSET(List1!P$4,$B28,0)=0,"",OFFSET(List1!P$4,$B28,0))</f>
        <v/>
      </c>
      <c r="S28" s="44">
        <f>IF(OFFSET(List1!Q$4,$B28,0)=0,"",OFFSET(List1!Q$4,$B28,0))</f>
        <v/>
      </c>
      <c r="T28" s="47">
        <f>IF(OFFSET(List1!R$4,$B28,0)=0,"",OFFSET(List1!R$4,$B28,0))</f>
        <v/>
      </c>
      <c r="U28" s="47">
        <f>IF(OFFSET(List1!S$4,$B28,0)=0,"",OFFSET(List1!S$4,$B28,0))</f>
        <v/>
      </c>
      <c r="V28" s="47">
        <f>IF(OFFSET(List1!T$4,$B28,0)=0,"",OFFSET(List1!T$4,$B28,0))</f>
        <v/>
      </c>
      <c r="W28" s="47">
        <f>IF(OFFSET(List1!U$4,$B28,0)=0,"",OFFSET(List1!U$4,$B28,0))</f>
        <v/>
      </c>
      <c r="X28" s="46">
        <f>IF(OFFSET(List1!V$4,$B28,0)=0,"",OFFSET(List1!V$4,$B28,0))</f>
        <v/>
      </c>
      <c r="Y28" s="47">
        <f>IF(OFFSET(List1!W$4,$B28,0)=0,"",OFFSET(List1!W$4,$B28,0))</f>
        <v/>
      </c>
      <c r="Z28" s="47">
        <f>IF(OFFSET(List1!X$4,$B28,0)=0,"",OFFSET(List1!X$4,$B28,0))</f>
        <v/>
      </c>
      <c r="AA28" s="47">
        <f>IF(OFFSET(List1!Y$4,$B28,0)=0,"",OFFSET(List1!Y$4,$B28,0))</f>
        <v/>
      </c>
      <c r="AB28" s="46">
        <f>IF(OFFSET(List1!Z$4,$B28,0)=0,"",OFFSET(List1!Z$4,$B28,0))</f>
        <v/>
      </c>
      <c r="AC28" s="47">
        <f>IF(OFFSET(List1!AA$4,$B28,0)=0,"",OFFSET(List1!AA$4,$B28,0))</f>
        <v/>
      </c>
      <c r="AD28" s="47">
        <f>IF(OFFSET(List1!AB$4,$B28,0)=0,"",OFFSET(List1!AB$4,$B28,0))</f>
        <v/>
      </c>
      <c r="AE28" s="47">
        <f>IF(OFFSET(List1!AC$4,$B28,0)=0,"",OFFSET(List1!AC$4,$B28,0))</f>
        <v/>
      </c>
      <c r="AF28" s="46">
        <f>IF(OFFSET(List1!AN$4,$B28,0)=0,"",OFFSET(List1!AN$4,$B28,0))</f>
        <v/>
      </c>
      <c r="AG28" s="47">
        <f>IF(OFFSET(List1!AO$4,$B28,0)=0,"",OFFSET(List1!AO$4,$B28,0))</f>
        <v/>
      </c>
      <c r="AH28" s="44">
        <f>IF(OFFSET(List1!AD$4,$B28,0)=0,"",OFFSET(List1!AD$4,$B28,0))</f>
        <v/>
      </c>
      <c r="AI28" s="43">
        <f>IF(OFFSET(List1!AE$4,$B28,0)=0,"",OFFSET(List1!AE$4,$B28,0))</f>
        <v/>
      </c>
      <c r="AJ28" s="44">
        <f>IF(OFFSET(List1!AF$4,$B28,0)=0,"",OFFSET(List1!AF$4,$B28,0))</f>
        <v/>
      </c>
    </row>
    <row customHeight="1" ht="24" r="29" s="149">
      <c r="A29" t="n">
        <v>26</v>
      </c>
      <c r="B29">
        <f>VLOOKUP(A29,List1!AF$4:AG$403,2,0)-1</f>
        <v/>
      </c>
      <c r="C29" s="43">
        <f>OFFSET(List1!A$4,$B29,0)</f>
        <v/>
      </c>
      <c r="D29" s="45">
        <f>IF(OFFSET(List1!B$4,$B29,0)=0,"",OFFSET(List1!B$4,$B29,0))</f>
        <v/>
      </c>
      <c r="E29" s="45">
        <f>IF(OFFSET(List1!C$4,$B29,0)=0,"",OFFSET(List1!C$4,$B29,0))</f>
        <v/>
      </c>
      <c r="F29" s="45">
        <f>IF(OFFSET(List1!D$4,$B29,0)=0,"",OFFSET(List1!D$4,$B29,0))</f>
        <v/>
      </c>
      <c r="G29" s="45">
        <f>IF(OFFSET(List1!E$4,$B29,0)=0,"",OFFSET(List1!E$4,$B29,0))</f>
        <v/>
      </c>
      <c r="H29" s="46">
        <f>IF(OFFSET(List1!F$4,$B29,0)=0,"",OFFSET(List1!F$4,$B29,0))</f>
        <v/>
      </c>
      <c r="I29" s="47">
        <f>IF(OFFSET(List1!G$4,$B29,0)=0,"",OFFSET(List1!G$4,$B29,0))</f>
        <v/>
      </c>
      <c r="J29" s="47">
        <f>IF(OFFSET(List1!H$4,$B29,0)=0,"",OFFSET(List1!H$4,$B29,0))</f>
        <v/>
      </c>
      <c r="K29" s="44">
        <f>IF(OFFSET(List1!I$4,$B29,0)=0,"",OFFSET(List1!I$4,$B29,0))</f>
        <v/>
      </c>
      <c r="L29" s="47">
        <f>IF(OFFSET(List1!J$4,$B29,0)=0,"",OFFSET(List1!J$4,$B29,0))</f>
        <v/>
      </c>
      <c r="M29" s="47">
        <f>IF(OFFSET(List1!K$4,$B29,0)=0,"",OFFSET(List1!K$4,$B29,0))</f>
        <v/>
      </c>
      <c r="N29" s="47">
        <f>IF(OFFSET(List1!L$4,$B29,0)=0,"",OFFSET(List1!L$4,$B29,0))</f>
        <v/>
      </c>
      <c r="O29" s="47">
        <f>IF(OFFSET(List1!M$4,$B29,0)=0,"",OFFSET(List1!M$4,$B29,0))</f>
        <v/>
      </c>
      <c r="P29" s="46">
        <f>IF(OFFSET(List1!N$4,$B29,0)=0,"",OFFSET(List1!N$4,$B29,0))</f>
        <v/>
      </c>
      <c r="Q29" s="47">
        <f>IF(OFFSET(List1!O$4,$B29,0)=0,"",OFFSET(List1!O$4,$B29,0))</f>
        <v/>
      </c>
      <c r="R29" s="47">
        <f>IF(OFFSET(List1!P$4,$B29,0)=0,"",OFFSET(List1!P$4,$B29,0))</f>
        <v/>
      </c>
      <c r="S29" s="44">
        <f>IF(OFFSET(List1!Q$4,$B29,0)=0,"",OFFSET(List1!Q$4,$B29,0))</f>
        <v/>
      </c>
      <c r="T29" s="47">
        <f>IF(OFFSET(List1!R$4,$B29,0)=0,"",OFFSET(List1!R$4,$B29,0))</f>
        <v/>
      </c>
      <c r="U29" s="47">
        <f>IF(OFFSET(List1!S$4,$B29,0)=0,"",OFFSET(List1!S$4,$B29,0))</f>
        <v/>
      </c>
      <c r="V29" s="47">
        <f>IF(OFFSET(List1!T$4,$B29,0)=0,"",OFFSET(List1!T$4,$B29,0))</f>
        <v/>
      </c>
      <c r="W29" s="47">
        <f>IF(OFFSET(List1!U$4,$B29,0)=0,"",OFFSET(List1!U$4,$B29,0))</f>
        <v/>
      </c>
      <c r="X29" s="46">
        <f>IF(OFFSET(List1!V$4,$B29,0)=0,"",OFFSET(List1!V$4,$B29,0))</f>
        <v/>
      </c>
      <c r="Y29" s="47">
        <f>IF(OFFSET(List1!W$4,$B29,0)=0,"",OFFSET(List1!W$4,$B29,0))</f>
        <v/>
      </c>
      <c r="Z29" s="47">
        <f>IF(OFFSET(List1!X$4,$B29,0)=0,"",OFFSET(List1!X$4,$B29,0))</f>
        <v/>
      </c>
      <c r="AA29" s="47">
        <f>IF(OFFSET(List1!Y$4,$B29,0)=0,"",OFFSET(List1!Y$4,$B29,0))</f>
        <v/>
      </c>
      <c r="AB29" s="46">
        <f>IF(OFFSET(List1!Z$4,$B29,0)=0,"",OFFSET(List1!Z$4,$B29,0))</f>
        <v/>
      </c>
      <c r="AC29" s="47">
        <f>IF(OFFSET(List1!AA$4,$B29,0)=0,"",OFFSET(List1!AA$4,$B29,0))</f>
        <v/>
      </c>
      <c r="AD29" s="47">
        <f>IF(OFFSET(List1!AB$4,$B29,0)=0,"",OFFSET(List1!AB$4,$B29,0))</f>
        <v/>
      </c>
      <c r="AE29" s="47">
        <f>IF(OFFSET(List1!AC$4,$B29,0)=0,"",OFFSET(List1!AC$4,$B29,0))</f>
        <v/>
      </c>
      <c r="AF29" s="46">
        <f>IF(OFFSET(List1!AN$4,$B29,0)=0,"",OFFSET(List1!AN$4,$B29,0))</f>
        <v/>
      </c>
      <c r="AG29" s="47">
        <f>IF(OFFSET(List1!AO$4,$B29,0)=0,"",OFFSET(List1!AO$4,$B29,0))</f>
        <v/>
      </c>
      <c r="AH29" s="44">
        <f>IF(OFFSET(List1!AD$4,$B29,0)=0,"",OFFSET(List1!AD$4,$B29,0))</f>
        <v/>
      </c>
      <c r="AI29" s="43">
        <f>IF(OFFSET(List1!AE$4,$B29,0)=0,"",OFFSET(List1!AE$4,$B29,0))</f>
        <v/>
      </c>
      <c r="AJ29" s="44">
        <f>IF(OFFSET(List1!AF$4,$B29,0)=0,"",OFFSET(List1!AF$4,$B29,0))</f>
        <v/>
      </c>
    </row>
    <row customHeight="1" ht="12.75" r="30" s="149">
      <c r="A30" t="n">
        <v>27</v>
      </c>
      <c r="B30">
        <f>VLOOKUP(A30,List1!AF$4:AG$403,2,0)-1</f>
        <v/>
      </c>
      <c r="C30" s="43">
        <f>OFFSET(List1!A$4,$B30,0)</f>
        <v/>
      </c>
      <c r="D30" s="45">
        <f>IF(OFFSET(List1!B$4,$B30,0)=0,"",OFFSET(List1!B$4,$B30,0))</f>
        <v/>
      </c>
      <c r="E30" s="45">
        <f>IF(OFFSET(List1!C$4,$B30,0)=0,"",OFFSET(List1!C$4,$B30,0))</f>
        <v/>
      </c>
      <c r="F30" s="45">
        <f>IF(OFFSET(List1!D$4,$B30,0)=0,"",OFFSET(List1!D$4,$B30,0))</f>
        <v/>
      </c>
      <c r="G30" s="45">
        <f>IF(OFFSET(List1!E$4,$B30,0)=0,"",OFFSET(List1!E$4,$B30,0))</f>
        <v/>
      </c>
      <c r="H30" s="46">
        <f>IF(OFFSET(List1!F$4,$B30,0)=0,"",OFFSET(List1!F$4,$B30,0))</f>
        <v/>
      </c>
      <c r="I30" s="47">
        <f>IF(OFFSET(List1!G$4,$B30,0)=0,"",OFFSET(List1!G$4,$B30,0))</f>
        <v/>
      </c>
      <c r="J30" s="47">
        <f>IF(OFFSET(List1!H$4,$B30,0)=0,"",OFFSET(List1!H$4,$B30,0))</f>
        <v/>
      </c>
      <c r="K30" s="44">
        <f>IF(OFFSET(List1!I$4,$B30,0)=0,"",OFFSET(List1!I$4,$B30,0))</f>
        <v/>
      </c>
      <c r="L30" s="47">
        <f>IF(OFFSET(List1!J$4,$B30,0)=0,"",OFFSET(List1!J$4,$B30,0))</f>
        <v/>
      </c>
      <c r="M30" s="47">
        <f>IF(OFFSET(List1!K$4,$B30,0)=0,"",OFFSET(List1!K$4,$B30,0))</f>
        <v/>
      </c>
      <c r="N30" s="47">
        <f>IF(OFFSET(List1!L$4,$B30,0)=0,"",OFFSET(List1!L$4,$B30,0))</f>
        <v/>
      </c>
      <c r="O30" s="47">
        <f>IF(OFFSET(List1!M$4,$B30,0)=0,"",OFFSET(List1!M$4,$B30,0))</f>
        <v/>
      </c>
      <c r="P30" s="46">
        <f>IF(OFFSET(List1!N$4,$B30,0)=0,"",OFFSET(List1!N$4,$B30,0))</f>
        <v/>
      </c>
      <c r="Q30" s="47">
        <f>IF(OFFSET(List1!O$4,$B30,0)=0,"",OFFSET(List1!O$4,$B30,0))</f>
        <v/>
      </c>
      <c r="R30" s="47">
        <f>IF(OFFSET(List1!P$4,$B30,0)=0,"",OFFSET(List1!P$4,$B30,0))</f>
        <v/>
      </c>
      <c r="S30" s="44">
        <f>IF(OFFSET(List1!Q$4,$B30,0)=0,"",OFFSET(List1!Q$4,$B30,0))</f>
        <v/>
      </c>
      <c r="T30" s="47">
        <f>IF(OFFSET(List1!R$4,$B30,0)=0,"",OFFSET(List1!R$4,$B30,0))</f>
        <v/>
      </c>
      <c r="U30" s="47">
        <f>IF(OFFSET(List1!S$4,$B30,0)=0,"",OFFSET(List1!S$4,$B30,0))</f>
        <v/>
      </c>
      <c r="V30" s="47">
        <f>IF(OFFSET(List1!T$4,$B30,0)=0,"",OFFSET(List1!T$4,$B30,0))</f>
        <v/>
      </c>
      <c r="W30" s="47">
        <f>IF(OFFSET(List1!U$4,$B30,0)=0,"",OFFSET(List1!U$4,$B30,0))</f>
        <v/>
      </c>
      <c r="X30" s="46">
        <f>IF(OFFSET(List1!V$4,$B30,0)=0,"",OFFSET(List1!V$4,$B30,0))</f>
        <v/>
      </c>
      <c r="Y30" s="47">
        <f>IF(OFFSET(List1!W$4,$B30,0)=0,"",OFFSET(List1!W$4,$B30,0))</f>
        <v/>
      </c>
      <c r="Z30" s="47">
        <f>IF(OFFSET(List1!X$4,$B30,0)=0,"",OFFSET(List1!X$4,$B30,0))</f>
        <v/>
      </c>
      <c r="AA30" s="47">
        <f>IF(OFFSET(List1!Y$4,$B30,0)=0,"",OFFSET(List1!Y$4,$B30,0))</f>
        <v/>
      </c>
      <c r="AB30" s="46">
        <f>IF(OFFSET(List1!Z$4,$B30,0)=0,"",OFFSET(List1!Z$4,$B30,0))</f>
        <v/>
      </c>
      <c r="AC30" s="47">
        <f>IF(OFFSET(List1!AA$4,$B30,0)=0,"",OFFSET(List1!AA$4,$B30,0))</f>
        <v/>
      </c>
      <c r="AD30" s="47">
        <f>IF(OFFSET(List1!AB$4,$B30,0)=0,"",OFFSET(List1!AB$4,$B30,0))</f>
        <v/>
      </c>
      <c r="AE30" s="47">
        <f>IF(OFFSET(List1!AC$4,$B30,0)=0,"",OFFSET(List1!AC$4,$B30,0))</f>
        <v/>
      </c>
      <c r="AF30" s="46">
        <f>IF(OFFSET(List1!AN$4,$B30,0)=0,"",OFFSET(List1!AN$4,$B30,0))</f>
        <v/>
      </c>
      <c r="AG30" s="47">
        <f>IF(OFFSET(List1!AO$4,$B30,0)=0,"",OFFSET(List1!AO$4,$B30,0))</f>
        <v/>
      </c>
      <c r="AH30" s="44">
        <f>IF(OFFSET(List1!AD$4,$B30,0)=0,"",OFFSET(List1!AD$4,$B30,0))</f>
        <v/>
      </c>
      <c r="AI30" s="43">
        <f>IF(OFFSET(List1!AE$4,$B30,0)=0,"",OFFSET(List1!AE$4,$B30,0))</f>
        <v/>
      </c>
      <c r="AJ30" s="44">
        <f>IF(OFFSET(List1!AF$4,$B30,0)=0,"",OFFSET(List1!AF$4,$B30,0))</f>
        <v/>
      </c>
    </row>
    <row customHeight="1" ht="12.75" r="31" s="149">
      <c r="A31" t="n">
        <v>28</v>
      </c>
      <c r="B31">
        <f>VLOOKUP(A31,List1!AF$4:AG$403,2,0)-1</f>
        <v/>
      </c>
      <c r="C31" s="43">
        <f>OFFSET(List1!A$4,$B31,0)</f>
        <v/>
      </c>
      <c r="D31" s="45">
        <f>IF(OFFSET(List1!B$4,$B31,0)=0,"",OFFSET(List1!B$4,$B31,0))</f>
        <v/>
      </c>
      <c r="E31" s="45">
        <f>IF(OFFSET(List1!C$4,$B31,0)=0,"",OFFSET(List1!C$4,$B31,0))</f>
        <v/>
      </c>
      <c r="F31" s="45">
        <f>IF(OFFSET(List1!D$4,$B31,0)=0,"",OFFSET(List1!D$4,$B31,0))</f>
        <v/>
      </c>
      <c r="G31" s="45">
        <f>IF(OFFSET(List1!E$4,$B31,0)=0,"",OFFSET(List1!E$4,$B31,0))</f>
        <v/>
      </c>
      <c r="H31" s="46">
        <f>IF(OFFSET(List1!F$4,$B31,0)=0,"",OFFSET(List1!F$4,$B31,0))</f>
        <v/>
      </c>
      <c r="I31" s="47">
        <f>IF(OFFSET(List1!G$4,$B31,0)=0,"",OFFSET(List1!G$4,$B31,0))</f>
        <v/>
      </c>
      <c r="J31" s="47">
        <f>IF(OFFSET(List1!H$4,$B31,0)=0,"",OFFSET(List1!H$4,$B31,0))</f>
        <v/>
      </c>
      <c r="K31" s="44">
        <f>IF(OFFSET(List1!I$4,$B31,0)=0,"",OFFSET(List1!I$4,$B31,0))</f>
        <v/>
      </c>
      <c r="L31" s="47">
        <f>IF(OFFSET(List1!J$4,$B31,0)=0,"",OFFSET(List1!J$4,$B31,0))</f>
        <v/>
      </c>
      <c r="M31" s="47">
        <f>IF(OFFSET(List1!K$4,$B31,0)=0,"",OFFSET(List1!K$4,$B31,0))</f>
        <v/>
      </c>
      <c r="N31" s="47">
        <f>IF(OFFSET(List1!L$4,$B31,0)=0,"",OFFSET(List1!L$4,$B31,0))</f>
        <v/>
      </c>
      <c r="O31" s="47">
        <f>IF(OFFSET(List1!M$4,$B31,0)=0,"",OFFSET(List1!M$4,$B31,0))</f>
        <v/>
      </c>
      <c r="P31" s="46">
        <f>IF(OFFSET(List1!N$4,$B31,0)=0,"",OFFSET(List1!N$4,$B31,0))</f>
        <v/>
      </c>
      <c r="Q31" s="47">
        <f>IF(OFFSET(List1!O$4,$B31,0)=0,"",OFFSET(List1!O$4,$B31,0))</f>
        <v/>
      </c>
      <c r="R31" s="47">
        <f>IF(OFFSET(List1!P$4,$B31,0)=0,"",OFFSET(List1!P$4,$B31,0))</f>
        <v/>
      </c>
      <c r="S31" s="44">
        <f>IF(OFFSET(List1!Q$4,$B31,0)=0,"",OFFSET(List1!Q$4,$B31,0))</f>
        <v/>
      </c>
      <c r="T31" s="47">
        <f>IF(OFFSET(List1!R$4,$B31,0)=0,"",OFFSET(List1!R$4,$B31,0))</f>
        <v/>
      </c>
      <c r="U31" s="47">
        <f>IF(OFFSET(List1!S$4,$B31,0)=0,"",OFFSET(List1!S$4,$B31,0))</f>
        <v/>
      </c>
      <c r="V31" s="47">
        <f>IF(OFFSET(List1!T$4,$B31,0)=0,"",OFFSET(List1!T$4,$B31,0))</f>
        <v/>
      </c>
      <c r="W31" s="47">
        <f>IF(OFFSET(List1!U$4,$B31,0)=0,"",OFFSET(List1!U$4,$B31,0))</f>
        <v/>
      </c>
      <c r="X31" s="46">
        <f>IF(OFFSET(List1!V$4,$B31,0)=0,"",OFFSET(List1!V$4,$B31,0))</f>
        <v/>
      </c>
      <c r="Y31" s="47">
        <f>IF(OFFSET(List1!W$4,$B31,0)=0,"",OFFSET(List1!W$4,$B31,0))</f>
        <v/>
      </c>
      <c r="Z31" s="47">
        <f>IF(OFFSET(List1!X$4,$B31,0)=0,"",OFFSET(List1!X$4,$B31,0))</f>
        <v/>
      </c>
      <c r="AA31" s="47">
        <f>IF(OFFSET(List1!Y$4,$B31,0)=0,"",OFFSET(List1!Y$4,$B31,0))</f>
        <v/>
      </c>
      <c r="AB31" s="46">
        <f>IF(OFFSET(List1!Z$4,$B31,0)=0,"",OFFSET(List1!Z$4,$B31,0))</f>
        <v/>
      </c>
      <c r="AC31" s="47">
        <f>IF(OFFSET(List1!AA$4,$B31,0)=0,"",OFFSET(List1!AA$4,$B31,0))</f>
        <v/>
      </c>
      <c r="AD31" s="47">
        <f>IF(OFFSET(List1!AB$4,$B31,0)=0,"",OFFSET(List1!AB$4,$B31,0))</f>
        <v/>
      </c>
      <c r="AE31" s="47">
        <f>IF(OFFSET(List1!AC$4,$B31,0)=0,"",OFFSET(List1!AC$4,$B31,0))</f>
        <v/>
      </c>
      <c r="AF31" s="46">
        <f>IF(OFFSET(List1!AN$4,$B31,0)=0,"",OFFSET(List1!AN$4,$B31,0))</f>
        <v/>
      </c>
      <c r="AG31" s="47">
        <f>IF(OFFSET(List1!AO$4,$B31,0)=0,"",OFFSET(List1!AO$4,$B31,0))</f>
        <v/>
      </c>
      <c r="AH31" s="44">
        <f>IF(OFFSET(List1!AD$4,$B31,0)=0,"",OFFSET(List1!AD$4,$B31,0))</f>
        <v/>
      </c>
      <c r="AI31" s="43">
        <f>IF(OFFSET(List1!AE$4,$B31,0)=0,"",OFFSET(List1!AE$4,$B31,0))</f>
        <v/>
      </c>
      <c r="AJ31" s="44">
        <f>IF(OFFSET(List1!AF$4,$B31,0)=0,"",OFFSET(List1!AF$4,$B31,0))</f>
        <v/>
      </c>
    </row>
    <row customHeight="1" ht="12.75" r="32" s="149">
      <c r="A32" t="n">
        <v>29</v>
      </c>
      <c r="B32">
        <f>VLOOKUP(A32,List1!AF$4:AG$403,2,0)-1</f>
        <v/>
      </c>
      <c r="C32" s="43">
        <f>OFFSET(List1!A$4,$B32,0)</f>
        <v/>
      </c>
      <c r="D32" s="45">
        <f>IF(OFFSET(List1!B$4,$B32,0)=0,"",OFFSET(List1!B$4,$B32,0))</f>
        <v/>
      </c>
      <c r="E32" s="45">
        <f>IF(OFFSET(List1!C$4,$B32,0)=0,"",OFFSET(List1!C$4,$B32,0))</f>
        <v/>
      </c>
      <c r="F32" s="45">
        <f>IF(OFFSET(List1!D$4,$B32,0)=0,"",OFFSET(List1!D$4,$B32,0))</f>
        <v/>
      </c>
      <c r="G32" s="45">
        <f>IF(OFFSET(List1!E$4,$B32,0)=0,"",OFFSET(List1!E$4,$B32,0))</f>
        <v/>
      </c>
      <c r="H32" s="46">
        <f>IF(OFFSET(List1!F$4,$B32,0)=0,"",OFFSET(List1!F$4,$B32,0))</f>
        <v/>
      </c>
      <c r="I32" s="47">
        <f>IF(OFFSET(List1!G$4,$B32,0)=0,"",OFFSET(List1!G$4,$B32,0))</f>
        <v/>
      </c>
      <c r="J32" s="47">
        <f>IF(OFFSET(List1!H$4,$B32,0)=0,"",OFFSET(List1!H$4,$B32,0))</f>
        <v/>
      </c>
      <c r="K32" s="44">
        <f>IF(OFFSET(List1!I$4,$B32,0)=0,"",OFFSET(List1!I$4,$B32,0))</f>
        <v/>
      </c>
      <c r="L32" s="47">
        <f>IF(OFFSET(List1!J$4,$B32,0)=0,"",OFFSET(List1!J$4,$B32,0))</f>
        <v/>
      </c>
      <c r="M32" s="47">
        <f>IF(OFFSET(List1!K$4,$B32,0)=0,"",OFFSET(List1!K$4,$B32,0))</f>
        <v/>
      </c>
      <c r="N32" s="47">
        <f>IF(OFFSET(List1!L$4,$B32,0)=0,"",OFFSET(List1!L$4,$B32,0))</f>
        <v/>
      </c>
      <c r="O32" s="47">
        <f>IF(OFFSET(List1!M$4,$B32,0)=0,"",OFFSET(List1!M$4,$B32,0))</f>
        <v/>
      </c>
      <c r="P32" s="46">
        <f>IF(OFFSET(List1!N$4,$B32,0)=0,"",OFFSET(List1!N$4,$B32,0))</f>
        <v/>
      </c>
      <c r="Q32" s="47">
        <f>IF(OFFSET(List1!O$4,$B32,0)=0,"",OFFSET(List1!O$4,$B32,0))</f>
        <v/>
      </c>
      <c r="R32" s="47">
        <f>IF(OFFSET(List1!P$4,$B32,0)=0,"",OFFSET(List1!P$4,$B32,0))</f>
        <v/>
      </c>
      <c r="S32" s="44">
        <f>IF(OFFSET(List1!Q$4,$B32,0)=0,"",OFFSET(List1!Q$4,$B32,0))</f>
        <v/>
      </c>
      <c r="T32" s="47">
        <f>IF(OFFSET(List1!R$4,$B32,0)=0,"",OFFSET(List1!R$4,$B32,0))</f>
        <v/>
      </c>
      <c r="U32" s="47">
        <f>IF(OFFSET(List1!S$4,$B32,0)=0,"",OFFSET(List1!S$4,$B32,0))</f>
        <v/>
      </c>
      <c r="V32" s="47">
        <f>IF(OFFSET(List1!T$4,$B32,0)=0,"",OFFSET(List1!T$4,$B32,0))</f>
        <v/>
      </c>
      <c r="W32" s="47">
        <f>IF(OFFSET(List1!U$4,$B32,0)=0,"",OFFSET(List1!U$4,$B32,0))</f>
        <v/>
      </c>
      <c r="X32" s="46">
        <f>IF(OFFSET(List1!V$4,$B32,0)=0,"",OFFSET(List1!V$4,$B32,0))</f>
        <v/>
      </c>
      <c r="Y32" s="47">
        <f>IF(OFFSET(List1!W$4,$B32,0)=0,"",OFFSET(List1!W$4,$B32,0))</f>
        <v/>
      </c>
      <c r="Z32" s="47">
        <f>IF(OFFSET(List1!X$4,$B32,0)=0,"",OFFSET(List1!X$4,$B32,0))</f>
        <v/>
      </c>
      <c r="AA32" s="47">
        <f>IF(OFFSET(List1!Y$4,$B32,0)=0,"",OFFSET(List1!Y$4,$B32,0))</f>
        <v/>
      </c>
      <c r="AB32" s="46">
        <f>IF(OFFSET(List1!Z$4,$B32,0)=0,"",OFFSET(List1!Z$4,$B32,0))</f>
        <v/>
      </c>
      <c r="AC32" s="47">
        <f>IF(OFFSET(List1!AA$4,$B32,0)=0,"",OFFSET(List1!AA$4,$B32,0))</f>
        <v/>
      </c>
      <c r="AD32" s="47">
        <f>IF(OFFSET(List1!AB$4,$B32,0)=0,"",OFFSET(List1!AB$4,$B32,0))</f>
        <v/>
      </c>
      <c r="AE32" s="47">
        <f>IF(OFFSET(List1!AC$4,$B32,0)=0,"",OFFSET(List1!AC$4,$B32,0))</f>
        <v/>
      </c>
      <c r="AF32" s="46">
        <f>IF(OFFSET(List1!AN$4,$B32,0)=0,"",OFFSET(List1!AN$4,$B32,0))</f>
        <v/>
      </c>
      <c r="AG32" s="47">
        <f>IF(OFFSET(List1!AO$4,$B32,0)=0,"",OFFSET(List1!AO$4,$B32,0))</f>
        <v/>
      </c>
      <c r="AH32" s="44">
        <f>IF(OFFSET(List1!AD$4,$B32,0)=0,"",OFFSET(List1!AD$4,$B32,0))</f>
        <v/>
      </c>
      <c r="AI32" s="43">
        <f>IF(OFFSET(List1!AE$4,$B32,0)=0,"",OFFSET(List1!AE$4,$B32,0))</f>
        <v/>
      </c>
      <c r="AJ32" s="44">
        <f>IF(OFFSET(List1!AF$4,$B32,0)=0,"",OFFSET(List1!AF$4,$B32,0))</f>
        <v/>
      </c>
    </row>
    <row customHeight="1" ht="12.75" r="33" s="149">
      <c r="A33" t="n">
        <v>30</v>
      </c>
      <c r="B33">
        <f>VLOOKUP(A33,List1!AF$4:AG$403,2,0)-1</f>
        <v/>
      </c>
      <c r="C33" s="43">
        <f>OFFSET(List1!A$4,$B33,0)</f>
        <v/>
      </c>
      <c r="D33" s="45">
        <f>IF(OFFSET(List1!B$4,$B33,0)=0,"",OFFSET(List1!B$4,$B33,0))</f>
        <v/>
      </c>
      <c r="E33" s="45">
        <f>IF(OFFSET(List1!C$4,$B33,0)=0,"",OFFSET(List1!C$4,$B33,0))</f>
        <v/>
      </c>
      <c r="F33" s="45">
        <f>IF(OFFSET(List1!D$4,$B33,0)=0,"",OFFSET(List1!D$4,$B33,0))</f>
        <v/>
      </c>
      <c r="G33" s="45">
        <f>IF(OFFSET(List1!E$4,$B33,0)=0,"",OFFSET(List1!E$4,$B33,0))</f>
        <v/>
      </c>
      <c r="H33" s="46">
        <f>IF(OFFSET(List1!F$4,$B33,0)=0,"",OFFSET(List1!F$4,$B33,0))</f>
        <v/>
      </c>
      <c r="I33" s="47">
        <f>IF(OFFSET(List1!G$4,$B33,0)=0,"",OFFSET(List1!G$4,$B33,0))</f>
        <v/>
      </c>
      <c r="J33" s="47">
        <f>IF(OFFSET(List1!H$4,$B33,0)=0,"",OFFSET(List1!H$4,$B33,0))</f>
        <v/>
      </c>
      <c r="K33" s="44">
        <f>IF(OFFSET(List1!I$4,$B33,0)=0,"",OFFSET(List1!I$4,$B33,0))</f>
        <v/>
      </c>
      <c r="L33" s="47">
        <f>IF(OFFSET(List1!J$4,$B33,0)=0,"",OFFSET(List1!J$4,$B33,0))</f>
        <v/>
      </c>
      <c r="M33" s="47">
        <f>IF(OFFSET(List1!K$4,$B33,0)=0,"",OFFSET(List1!K$4,$B33,0))</f>
        <v/>
      </c>
      <c r="N33" s="47">
        <f>IF(OFFSET(List1!L$4,$B33,0)=0,"",OFFSET(List1!L$4,$B33,0))</f>
        <v/>
      </c>
      <c r="O33" s="47">
        <f>IF(OFFSET(List1!M$4,$B33,0)=0,"",OFFSET(List1!M$4,$B33,0))</f>
        <v/>
      </c>
      <c r="P33" s="46">
        <f>IF(OFFSET(List1!N$4,$B33,0)=0,"",OFFSET(List1!N$4,$B33,0))</f>
        <v/>
      </c>
      <c r="Q33" s="47">
        <f>IF(OFFSET(List1!O$4,$B33,0)=0,"",OFFSET(List1!O$4,$B33,0))</f>
        <v/>
      </c>
      <c r="R33" s="47">
        <f>IF(OFFSET(List1!P$4,$B33,0)=0,"",OFFSET(List1!P$4,$B33,0))</f>
        <v/>
      </c>
      <c r="S33" s="44">
        <f>IF(OFFSET(List1!Q$4,$B33,0)=0,"",OFFSET(List1!Q$4,$B33,0))</f>
        <v/>
      </c>
      <c r="T33" s="47">
        <f>IF(OFFSET(List1!R$4,$B33,0)=0,"",OFFSET(List1!R$4,$B33,0))</f>
        <v/>
      </c>
      <c r="U33" s="47">
        <f>IF(OFFSET(List1!S$4,$B33,0)=0,"",OFFSET(List1!S$4,$B33,0))</f>
        <v/>
      </c>
      <c r="V33" s="47">
        <f>IF(OFFSET(List1!T$4,$B33,0)=0,"",OFFSET(List1!T$4,$B33,0))</f>
        <v/>
      </c>
      <c r="W33" s="47">
        <f>IF(OFFSET(List1!U$4,$B33,0)=0,"",OFFSET(List1!U$4,$B33,0))</f>
        <v/>
      </c>
      <c r="X33" s="46">
        <f>IF(OFFSET(List1!V$4,$B33,0)=0,"",OFFSET(List1!V$4,$B33,0))</f>
        <v/>
      </c>
      <c r="Y33" s="47">
        <f>IF(OFFSET(List1!W$4,$B33,0)=0,"",OFFSET(List1!W$4,$B33,0))</f>
        <v/>
      </c>
      <c r="Z33" s="47">
        <f>IF(OFFSET(List1!X$4,$B33,0)=0,"",OFFSET(List1!X$4,$B33,0))</f>
        <v/>
      </c>
      <c r="AA33" s="47">
        <f>IF(OFFSET(List1!Y$4,$B33,0)=0,"",OFFSET(List1!Y$4,$B33,0))</f>
        <v/>
      </c>
      <c r="AB33" s="46">
        <f>IF(OFFSET(List1!Z$4,$B33,0)=0,"",OFFSET(List1!Z$4,$B33,0))</f>
        <v/>
      </c>
      <c r="AC33" s="47">
        <f>IF(OFFSET(List1!AA$4,$B33,0)=0,"",OFFSET(List1!AA$4,$B33,0))</f>
        <v/>
      </c>
      <c r="AD33" s="47">
        <f>IF(OFFSET(List1!AB$4,$B33,0)=0,"",OFFSET(List1!AB$4,$B33,0))</f>
        <v/>
      </c>
      <c r="AE33" s="47">
        <f>IF(OFFSET(List1!AC$4,$B33,0)=0,"",OFFSET(List1!AC$4,$B33,0))</f>
        <v/>
      </c>
      <c r="AF33" s="46">
        <f>IF(OFFSET(List1!AN$4,$B33,0)=0,"",OFFSET(List1!AN$4,$B33,0))</f>
        <v/>
      </c>
      <c r="AG33" s="47">
        <f>IF(OFFSET(List1!AO$4,$B33,0)=0,"",OFFSET(List1!AO$4,$B33,0))</f>
        <v/>
      </c>
      <c r="AH33" s="44">
        <f>IF(OFFSET(List1!AD$4,$B33,0)=0,"",OFFSET(List1!AD$4,$B33,0))</f>
        <v/>
      </c>
      <c r="AI33" s="43">
        <f>IF(OFFSET(List1!AE$4,$B33,0)=0,"",OFFSET(List1!AE$4,$B33,0))</f>
        <v/>
      </c>
      <c r="AJ33" s="44">
        <f>IF(OFFSET(List1!AF$4,$B33,0)=0,"",OFFSET(List1!AF$4,$B33,0))</f>
        <v/>
      </c>
    </row>
    <row customHeight="1" ht="12.75" r="34" s="149">
      <c r="A34" t="n">
        <v>31</v>
      </c>
      <c r="B34">
        <f>VLOOKUP(A34,List1!AF$4:AG$403,2,0)-1</f>
        <v/>
      </c>
      <c r="C34" s="43">
        <f>OFFSET(List1!A$4,$B34,0)</f>
        <v/>
      </c>
      <c r="D34" s="45">
        <f>IF(OFFSET(List1!B$4,$B34,0)=0,"",OFFSET(List1!B$4,$B34,0))</f>
        <v/>
      </c>
      <c r="E34" s="45">
        <f>IF(OFFSET(List1!C$4,$B34,0)=0,"",OFFSET(List1!C$4,$B34,0))</f>
        <v/>
      </c>
      <c r="F34" s="45">
        <f>IF(OFFSET(List1!D$4,$B34,0)=0,"",OFFSET(List1!D$4,$B34,0))</f>
        <v/>
      </c>
      <c r="G34" s="45">
        <f>IF(OFFSET(List1!E$4,$B34,0)=0,"",OFFSET(List1!E$4,$B34,0))</f>
        <v/>
      </c>
      <c r="H34" s="46">
        <f>IF(OFFSET(List1!F$4,$B34,0)=0,"",OFFSET(List1!F$4,$B34,0))</f>
        <v/>
      </c>
      <c r="I34" s="47">
        <f>IF(OFFSET(List1!G$4,$B34,0)=0,"",OFFSET(List1!G$4,$B34,0))</f>
        <v/>
      </c>
      <c r="J34" s="47">
        <f>IF(OFFSET(List1!H$4,$B34,0)=0,"",OFFSET(List1!H$4,$B34,0))</f>
        <v/>
      </c>
      <c r="K34" s="44">
        <f>IF(OFFSET(List1!I$4,$B34,0)=0,"",OFFSET(List1!I$4,$B34,0))</f>
        <v/>
      </c>
      <c r="L34" s="47">
        <f>IF(OFFSET(List1!J$4,$B34,0)=0,"",OFFSET(List1!J$4,$B34,0))</f>
        <v/>
      </c>
      <c r="M34" s="47">
        <f>IF(OFFSET(List1!K$4,$B34,0)=0,"",OFFSET(List1!K$4,$B34,0))</f>
        <v/>
      </c>
      <c r="N34" s="47">
        <f>IF(OFFSET(List1!L$4,$B34,0)=0,"",OFFSET(List1!L$4,$B34,0))</f>
        <v/>
      </c>
      <c r="O34" s="47">
        <f>IF(OFFSET(List1!M$4,$B34,0)=0,"",OFFSET(List1!M$4,$B34,0))</f>
        <v/>
      </c>
      <c r="P34" s="46">
        <f>IF(OFFSET(List1!N$4,$B34,0)=0,"",OFFSET(List1!N$4,$B34,0))</f>
        <v/>
      </c>
      <c r="Q34" s="47">
        <f>IF(OFFSET(List1!O$4,$B34,0)=0,"",OFFSET(List1!O$4,$B34,0))</f>
        <v/>
      </c>
      <c r="R34" s="47">
        <f>IF(OFFSET(List1!P$4,$B34,0)=0,"",OFFSET(List1!P$4,$B34,0))</f>
        <v/>
      </c>
      <c r="S34" s="44">
        <f>IF(OFFSET(List1!Q$4,$B34,0)=0,"",OFFSET(List1!Q$4,$B34,0))</f>
        <v/>
      </c>
      <c r="T34" s="47">
        <f>IF(OFFSET(List1!R$4,$B34,0)=0,"",OFFSET(List1!R$4,$B34,0))</f>
        <v/>
      </c>
      <c r="U34" s="47">
        <f>IF(OFFSET(List1!S$4,$B34,0)=0,"",OFFSET(List1!S$4,$B34,0))</f>
        <v/>
      </c>
      <c r="V34" s="47">
        <f>IF(OFFSET(List1!T$4,$B34,0)=0,"",OFFSET(List1!T$4,$B34,0))</f>
        <v/>
      </c>
      <c r="W34" s="47">
        <f>IF(OFFSET(List1!U$4,$B34,0)=0,"",OFFSET(List1!U$4,$B34,0))</f>
        <v/>
      </c>
      <c r="X34" s="46">
        <f>IF(OFFSET(List1!V$4,$B34,0)=0,"",OFFSET(List1!V$4,$B34,0))</f>
        <v/>
      </c>
      <c r="Y34" s="47">
        <f>IF(OFFSET(List1!W$4,$B34,0)=0,"",OFFSET(List1!W$4,$B34,0))</f>
        <v/>
      </c>
      <c r="Z34" s="47">
        <f>IF(OFFSET(List1!X$4,$B34,0)=0,"",OFFSET(List1!X$4,$B34,0))</f>
        <v/>
      </c>
      <c r="AA34" s="47">
        <f>IF(OFFSET(List1!Y$4,$B34,0)=0,"",OFFSET(List1!Y$4,$B34,0))</f>
        <v/>
      </c>
      <c r="AB34" s="46">
        <f>IF(OFFSET(List1!Z$4,$B34,0)=0,"",OFFSET(List1!Z$4,$B34,0))</f>
        <v/>
      </c>
      <c r="AC34" s="47">
        <f>IF(OFFSET(List1!AA$4,$B34,0)=0,"",OFFSET(List1!AA$4,$B34,0))</f>
        <v/>
      </c>
      <c r="AD34" s="47">
        <f>IF(OFFSET(List1!AB$4,$B34,0)=0,"",OFFSET(List1!AB$4,$B34,0))</f>
        <v/>
      </c>
      <c r="AE34" s="47">
        <f>IF(OFFSET(List1!AC$4,$B34,0)=0,"",OFFSET(List1!AC$4,$B34,0))</f>
        <v/>
      </c>
      <c r="AF34" s="46">
        <f>IF(OFFSET(List1!AN$4,$B34,0)=0,"",OFFSET(List1!AN$4,$B34,0))</f>
        <v/>
      </c>
      <c r="AG34" s="47">
        <f>IF(OFFSET(List1!AO$4,$B34,0)=0,"",OFFSET(List1!AO$4,$B34,0))</f>
        <v/>
      </c>
      <c r="AH34" s="44">
        <f>IF(OFFSET(List1!AD$4,$B34,0)=0,"",OFFSET(List1!AD$4,$B34,0))</f>
        <v/>
      </c>
      <c r="AI34" s="43">
        <f>IF(OFFSET(List1!AE$4,$B34,0)=0,"",OFFSET(List1!AE$4,$B34,0))</f>
        <v/>
      </c>
      <c r="AJ34" s="44">
        <f>IF(OFFSET(List1!AF$4,$B34,0)=0,"",OFFSET(List1!AF$4,$B34,0))</f>
        <v/>
      </c>
    </row>
    <row customHeight="1" ht="12.75" r="35" s="149">
      <c r="A35" t="n">
        <v>32</v>
      </c>
      <c r="B35">
        <f>VLOOKUP(A35,List1!AF$4:AG$403,2,0)-1</f>
        <v/>
      </c>
      <c r="C35" s="43">
        <f>OFFSET(List1!A$4,$B35,0)</f>
        <v/>
      </c>
      <c r="D35" s="45">
        <f>IF(OFFSET(List1!B$4,$B35,0)=0,"",OFFSET(List1!B$4,$B35,0))</f>
        <v/>
      </c>
      <c r="E35" s="45">
        <f>IF(OFFSET(List1!C$4,$B35,0)=0,"",OFFSET(List1!C$4,$B35,0))</f>
        <v/>
      </c>
      <c r="F35" s="45">
        <f>IF(OFFSET(List1!D$4,$B35,0)=0,"",OFFSET(List1!D$4,$B35,0))</f>
        <v/>
      </c>
      <c r="G35" s="45">
        <f>IF(OFFSET(List1!E$4,$B35,0)=0,"",OFFSET(List1!E$4,$B35,0))</f>
        <v/>
      </c>
      <c r="H35" s="46">
        <f>IF(OFFSET(List1!F$4,$B35,0)=0,"",OFFSET(List1!F$4,$B35,0))</f>
        <v/>
      </c>
      <c r="I35" s="47">
        <f>IF(OFFSET(List1!G$4,$B35,0)=0,"",OFFSET(List1!G$4,$B35,0))</f>
        <v/>
      </c>
      <c r="J35" s="47">
        <f>IF(OFFSET(List1!H$4,$B35,0)=0,"",OFFSET(List1!H$4,$B35,0))</f>
        <v/>
      </c>
      <c r="K35" s="44">
        <f>IF(OFFSET(List1!I$4,$B35,0)=0,"",OFFSET(List1!I$4,$B35,0))</f>
        <v/>
      </c>
      <c r="L35" s="47">
        <f>IF(OFFSET(List1!J$4,$B35,0)=0,"",OFFSET(List1!J$4,$B35,0))</f>
        <v/>
      </c>
      <c r="M35" s="47">
        <f>IF(OFFSET(List1!K$4,$B35,0)=0,"",OFFSET(List1!K$4,$B35,0))</f>
        <v/>
      </c>
      <c r="N35" s="47">
        <f>IF(OFFSET(List1!L$4,$B35,0)=0,"",OFFSET(List1!L$4,$B35,0))</f>
        <v/>
      </c>
      <c r="O35" s="47">
        <f>IF(OFFSET(List1!M$4,$B35,0)=0,"",OFFSET(List1!M$4,$B35,0))</f>
        <v/>
      </c>
      <c r="P35" s="46">
        <f>IF(OFFSET(List1!N$4,$B35,0)=0,"",OFFSET(List1!N$4,$B35,0))</f>
        <v/>
      </c>
      <c r="Q35" s="47">
        <f>IF(OFFSET(List1!O$4,$B35,0)=0,"",OFFSET(List1!O$4,$B35,0))</f>
        <v/>
      </c>
      <c r="R35" s="47">
        <f>IF(OFFSET(List1!P$4,$B35,0)=0,"",OFFSET(List1!P$4,$B35,0))</f>
        <v/>
      </c>
      <c r="S35" s="44">
        <f>IF(OFFSET(List1!Q$4,$B35,0)=0,"",OFFSET(List1!Q$4,$B35,0))</f>
        <v/>
      </c>
      <c r="T35" s="47">
        <f>IF(OFFSET(List1!R$4,$B35,0)=0,"",OFFSET(List1!R$4,$B35,0))</f>
        <v/>
      </c>
      <c r="U35" s="47">
        <f>IF(OFFSET(List1!S$4,$B35,0)=0,"",OFFSET(List1!S$4,$B35,0))</f>
        <v/>
      </c>
      <c r="V35" s="47">
        <f>IF(OFFSET(List1!T$4,$B35,0)=0,"",OFFSET(List1!T$4,$B35,0))</f>
        <v/>
      </c>
      <c r="W35" s="47">
        <f>IF(OFFSET(List1!U$4,$B35,0)=0,"",OFFSET(List1!U$4,$B35,0))</f>
        <v/>
      </c>
      <c r="X35" s="46">
        <f>IF(OFFSET(List1!V$4,$B35,0)=0,"",OFFSET(List1!V$4,$B35,0))</f>
        <v/>
      </c>
      <c r="Y35" s="47">
        <f>IF(OFFSET(List1!W$4,$B35,0)=0,"",OFFSET(List1!W$4,$B35,0))</f>
        <v/>
      </c>
      <c r="Z35" s="47">
        <f>IF(OFFSET(List1!X$4,$B35,0)=0,"",OFFSET(List1!X$4,$B35,0))</f>
        <v/>
      </c>
      <c r="AA35" s="47">
        <f>IF(OFFSET(List1!Y$4,$B35,0)=0,"",OFFSET(List1!Y$4,$B35,0))</f>
        <v/>
      </c>
      <c r="AB35" s="46">
        <f>IF(OFFSET(List1!Z$4,$B35,0)=0,"",OFFSET(List1!Z$4,$B35,0))</f>
        <v/>
      </c>
      <c r="AC35" s="47">
        <f>IF(OFFSET(List1!AA$4,$B35,0)=0,"",OFFSET(List1!AA$4,$B35,0))</f>
        <v/>
      </c>
      <c r="AD35" s="47">
        <f>IF(OFFSET(List1!AB$4,$B35,0)=0,"",OFFSET(List1!AB$4,$B35,0))</f>
        <v/>
      </c>
      <c r="AE35" s="47">
        <f>IF(OFFSET(List1!AC$4,$B35,0)=0,"",OFFSET(List1!AC$4,$B35,0))</f>
        <v/>
      </c>
      <c r="AF35" s="46">
        <f>IF(OFFSET(List1!AN$4,$B35,0)=0,"",OFFSET(List1!AN$4,$B35,0))</f>
        <v/>
      </c>
      <c r="AG35" s="47">
        <f>IF(OFFSET(List1!AO$4,$B35,0)=0,"",OFFSET(List1!AO$4,$B35,0))</f>
        <v/>
      </c>
      <c r="AH35" s="44">
        <f>IF(OFFSET(List1!AD$4,$B35,0)=0,"",OFFSET(List1!AD$4,$B35,0))</f>
        <v/>
      </c>
      <c r="AI35" s="43">
        <f>IF(OFFSET(List1!AE$4,$B35,0)=0,"",OFFSET(List1!AE$4,$B35,0))</f>
        <v/>
      </c>
      <c r="AJ35" s="44">
        <f>IF(OFFSET(List1!AF$4,$B35,0)=0,"",OFFSET(List1!AF$4,$B35,0))</f>
        <v/>
      </c>
    </row>
    <row customHeight="1" ht="12.75" r="36" s="149">
      <c r="A36" t="n">
        <v>33</v>
      </c>
      <c r="B36">
        <f>VLOOKUP(A36,List1!AF$4:AG$403,2,0)-1</f>
        <v/>
      </c>
      <c r="C36" s="43">
        <f>OFFSET(List1!A$4,$B36,0)</f>
        <v/>
      </c>
      <c r="D36" s="45">
        <f>IF(OFFSET(List1!B$4,$B36,0)=0,"",OFFSET(List1!B$4,$B36,0))</f>
        <v/>
      </c>
      <c r="E36" s="45">
        <f>IF(OFFSET(List1!C$4,$B36,0)=0,"",OFFSET(List1!C$4,$B36,0))</f>
        <v/>
      </c>
      <c r="F36" s="45">
        <f>IF(OFFSET(List1!D$4,$B36,0)=0,"",OFFSET(List1!D$4,$B36,0))</f>
        <v/>
      </c>
      <c r="G36" s="45">
        <f>IF(OFFSET(List1!E$4,$B36,0)=0,"",OFFSET(List1!E$4,$B36,0))</f>
        <v/>
      </c>
      <c r="H36" s="46">
        <f>IF(OFFSET(List1!F$4,$B36,0)=0,"",OFFSET(List1!F$4,$B36,0))</f>
        <v/>
      </c>
      <c r="I36" s="47">
        <f>IF(OFFSET(List1!G$4,$B36,0)=0,"",OFFSET(List1!G$4,$B36,0))</f>
        <v/>
      </c>
      <c r="J36" s="47">
        <f>IF(OFFSET(List1!H$4,$B36,0)=0,"",OFFSET(List1!H$4,$B36,0))</f>
        <v/>
      </c>
      <c r="K36" s="44">
        <f>IF(OFFSET(List1!I$4,$B36,0)=0,"",OFFSET(List1!I$4,$B36,0))</f>
        <v/>
      </c>
      <c r="L36" s="47">
        <f>IF(OFFSET(List1!J$4,$B36,0)=0,"",OFFSET(List1!J$4,$B36,0))</f>
        <v/>
      </c>
      <c r="M36" s="47">
        <f>IF(OFFSET(List1!K$4,$B36,0)=0,"",OFFSET(List1!K$4,$B36,0))</f>
        <v/>
      </c>
      <c r="N36" s="47">
        <f>IF(OFFSET(List1!L$4,$B36,0)=0,"",OFFSET(List1!L$4,$B36,0))</f>
        <v/>
      </c>
      <c r="O36" s="47">
        <f>IF(OFFSET(List1!M$4,$B36,0)=0,"",OFFSET(List1!M$4,$B36,0))</f>
        <v/>
      </c>
      <c r="P36" s="46">
        <f>IF(OFFSET(List1!N$4,$B36,0)=0,"",OFFSET(List1!N$4,$B36,0))</f>
        <v/>
      </c>
      <c r="Q36" s="47">
        <f>IF(OFFSET(List1!O$4,$B36,0)=0,"",OFFSET(List1!O$4,$B36,0))</f>
        <v/>
      </c>
      <c r="R36" s="47">
        <f>IF(OFFSET(List1!P$4,$B36,0)=0,"",OFFSET(List1!P$4,$B36,0))</f>
        <v/>
      </c>
      <c r="S36" s="44">
        <f>IF(OFFSET(List1!Q$4,$B36,0)=0,"",OFFSET(List1!Q$4,$B36,0))</f>
        <v/>
      </c>
      <c r="T36" s="47">
        <f>IF(OFFSET(List1!R$4,$B36,0)=0,"",OFFSET(List1!R$4,$B36,0))</f>
        <v/>
      </c>
      <c r="U36" s="47">
        <f>IF(OFFSET(List1!S$4,$B36,0)=0,"",OFFSET(List1!S$4,$B36,0))</f>
        <v/>
      </c>
      <c r="V36" s="47">
        <f>IF(OFFSET(List1!T$4,$B36,0)=0,"",OFFSET(List1!T$4,$B36,0))</f>
        <v/>
      </c>
      <c r="W36" s="47">
        <f>IF(OFFSET(List1!U$4,$B36,0)=0,"",OFFSET(List1!U$4,$B36,0))</f>
        <v/>
      </c>
      <c r="X36" s="46">
        <f>IF(OFFSET(List1!V$4,$B36,0)=0,"",OFFSET(List1!V$4,$B36,0))</f>
        <v/>
      </c>
      <c r="Y36" s="47">
        <f>IF(OFFSET(List1!W$4,$B36,0)=0,"",OFFSET(List1!W$4,$B36,0))</f>
        <v/>
      </c>
      <c r="Z36" s="47">
        <f>IF(OFFSET(List1!X$4,$B36,0)=0,"",OFFSET(List1!X$4,$B36,0))</f>
        <v/>
      </c>
      <c r="AA36" s="47">
        <f>IF(OFFSET(List1!Y$4,$B36,0)=0,"",OFFSET(List1!Y$4,$B36,0))</f>
        <v/>
      </c>
      <c r="AB36" s="46">
        <f>IF(OFFSET(List1!Z$4,$B36,0)=0,"",OFFSET(List1!Z$4,$B36,0))</f>
        <v/>
      </c>
      <c r="AC36" s="47">
        <f>IF(OFFSET(List1!AA$4,$B36,0)=0,"",OFFSET(List1!AA$4,$B36,0))</f>
        <v/>
      </c>
      <c r="AD36" s="47">
        <f>IF(OFFSET(List1!AB$4,$B36,0)=0,"",OFFSET(List1!AB$4,$B36,0))</f>
        <v/>
      </c>
      <c r="AE36" s="47">
        <f>IF(OFFSET(List1!AC$4,$B36,0)=0,"",OFFSET(List1!AC$4,$B36,0))</f>
        <v/>
      </c>
      <c r="AF36" s="46">
        <f>IF(OFFSET(List1!AN$4,$B36,0)=0,"",OFFSET(List1!AN$4,$B36,0))</f>
        <v/>
      </c>
      <c r="AG36" s="47">
        <f>IF(OFFSET(List1!AO$4,$B36,0)=0,"",OFFSET(List1!AO$4,$B36,0))</f>
        <v/>
      </c>
      <c r="AH36" s="44">
        <f>IF(OFFSET(List1!AD$4,$B36,0)=0,"",OFFSET(List1!AD$4,$B36,0))</f>
        <v/>
      </c>
      <c r="AI36" s="43">
        <f>IF(OFFSET(List1!AE$4,$B36,0)=0,"",OFFSET(List1!AE$4,$B36,0))</f>
        <v/>
      </c>
      <c r="AJ36" s="44">
        <f>IF(OFFSET(List1!AF$4,$B36,0)=0,"",OFFSET(List1!AF$4,$B36,0))</f>
        <v/>
      </c>
    </row>
    <row customHeight="1" ht="24" r="37" s="149">
      <c r="A37" t="n">
        <v>34</v>
      </c>
      <c r="B37">
        <f>VLOOKUP(A37,List1!AF$4:AG$403,2,0)-1</f>
        <v/>
      </c>
      <c r="C37" s="43">
        <f>OFFSET(List1!A$4,$B37,0)</f>
        <v/>
      </c>
      <c r="D37" s="45">
        <f>IF(OFFSET(List1!B$4,$B37,0)=0,"",OFFSET(List1!B$4,$B37,0))</f>
        <v/>
      </c>
      <c r="E37" s="45">
        <f>IF(OFFSET(List1!C$4,$B37,0)=0,"",OFFSET(List1!C$4,$B37,0))</f>
        <v/>
      </c>
      <c r="F37" s="45">
        <f>IF(OFFSET(List1!D$4,$B37,0)=0,"",OFFSET(List1!D$4,$B37,0))</f>
        <v/>
      </c>
      <c r="G37" s="45">
        <f>IF(OFFSET(List1!E$4,$B37,0)=0,"",OFFSET(List1!E$4,$B37,0))</f>
        <v/>
      </c>
      <c r="H37" s="46">
        <f>IF(OFFSET(List1!F$4,$B37,0)=0,"",OFFSET(List1!F$4,$B37,0))</f>
        <v/>
      </c>
      <c r="I37" s="47">
        <f>IF(OFFSET(List1!G$4,$B37,0)=0,"",OFFSET(List1!G$4,$B37,0))</f>
        <v/>
      </c>
      <c r="J37" s="47">
        <f>IF(OFFSET(List1!H$4,$B37,0)=0,"",OFFSET(List1!H$4,$B37,0))</f>
        <v/>
      </c>
      <c r="K37" s="44">
        <f>IF(OFFSET(List1!I$4,$B37,0)=0,"",OFFSET(List1!I$4,$B37,0))</f>
        <v/>
      </c>
      <c r="L37" s="47">
        <f>IF(OFFSET(List1!J$4,$B37,0)=0,"",OFFSET(List1!J$4,$B37,0))</f>
        <v/>
      </c>
      <c r="M37" s="47">
        <f>IF(OFFSET(List1!K$4,$B37,0)=0,"",OFFSET(List1!K$4,$B37,0))</f>
        <v/>
      </c>
      <c r="N37" s="47">
        <f>IF(OFFSET(List1!L$4,$B37,0)=0,"",OFFSET(List1!L$4,$B37,0))</f>
        <v/>
      </c>
      <c r="O37" s="47">
        <f>IF(OFFSET(List1!M$4,$B37,0)=0,"",OFFSET(List1!M$4,$B37,0))</f>
        <v/>
      </c>
      <c r="P37" s="46">
        <f>IF(OFFSET(List1!N$4,$B37,0)=0,"",OFFSET(List1!N$4,$B37,0))</f>
        <v/>
      </c>
      <c r="Q37" s="47">
        <f>IF(OFFSET(List1!O$4,$B37,0)=0,"",OFFSET(List1!O$4,$B37,0))</f>
        <v/>
      </c>
      <c r="R37" s="47">
        <f>IF(OFFSET(List1!P$4,$B37,0)=0,"",OFFSET(List1!P$4,$B37,0))</f>
        <v/>
      </c>
      <c r="S37" s="44">
        <f>IF(OFFSET(List1!Q$4,$B37,0)=0,"",OFFSET(List1!Q$4,$B37,0))</f>
        <v/>
      </c>
      <c r="T37" s="47">
        <f>IF(OFFSET(List1!R$4,$B37,0)=0,"",OFFSET(List1!R$4,$B37,0))</f>
        <v/>
      </c>
      <c r="U37" s="47">
        <f>IF(OFFSET(List1!S$4,$B37,0)=0,"",OFFSET(List1!S$4,$B37,0))</f>
        <v/>
      </c>
      <c r="V37" s="47">
        <f>IF(OFFSET(List1!T$4,$B37,0)=0,"",OFFSET(List1!T$4,$B37,0))</f>
        <v/>
      </c>
      <c r="W37" s="47">
        <f>IF(OFFSET(List1!U$4,$B37,0)=0,"",OFFSET(List1!U$4,$B37,0))</f>
        <v/>
      </c>
      <c r="X37" s="46">
        <f>IF(OFFSET(List1!V$4,$B37,0)=0,"",OFFSET(List1!V$4,$B37,0))</f>
        <v/>
      </c>
      <c r="Y37" s="47">
        <f>IF(OFFSET(List1!W$4,$B37,0)=0,"",OFFSET(List1!W$4,$B37,0))</f>
        <v/>
      </c>
      <c r="Z37" s="47">
        <f>IF(OFFSET(List1!X$4,$B37,0)=0,"",OFFSET(List1!X$4,$B37,0))</f>
        <v/>
      </c>
      <c r="AA37" s="47">
        <f>IF(OFFSET(List1!Y$4,$B37,0)=0,"",OFFSET(List1!Y$4,$B37,0))</f>
        <v/>
      </c>
      <c r="AB37" s="46">
        <f>IF(OFFSET(List1!Z$4,$B37,0)=0,"",OFFSET(List1!Z$4,$B37,0))</f>
        <v/>
      </c>
      <c r="AC37" s="47">
        <f>IF(OFFSET(List1!AA$4,$B37,0)=0,"",OFFSET(List1!AA$4,$B37,0))</f>
        <v/>
      </c>
      <c r="AD37" s="47">
        <f>IF(OFFSET(List1!AB$4,$B37,0)=0,"",OFFSET(List1!AB$4,$B37,0))</f>
        <v/>
      </c>
      <c r="AE37" s="47">
        <f>IF(OFFSET(List1!AC$4,$B37,0)=0,"",OFFSET(List1!AC$4,$B37,0))</f>
        <v/>
      </c>
      <c r="AF37" s="46">
        <f>IF(OFFSET(List1!AN$4,$B37,0)=0,"",OFFSET(List1!AN$4,$B37,0))</f>
        <v/>
      </c>
      <c r="AG37" s="47">
        <f>IF(OFFSET(List1!AO$4,$B37,0)=0,"",OFFSET(List1!AO$4,$B37,0))</f>
        <v/>
      </c>
      <c r="AH37" s="44">
        <f>IF(OFFSET(List1!AD$4,$B37,0)=0,"",OFFSET(List1!AD$4,$B37,0))</f>
        <v/>
      </c>
      <c r="AI37" s="43">
        <f>IF(OFFSET(List1!AE$4,$B37,0)=0,"",OFFSET(List1!AE$4,$B37,0))</f>
        <v/>
      </c>
      <c r="AJ37" s="44">
        <f>IF(OFFSET(List1!AF$4,$B37,0)=0,"",OFFSET(List1!AF$4,$B37,0))</f>
        <v/>
      </c>
    </row>
    <row customHeight="1" ht="12.75" r="38" s="149">
      <c r="A38" t="n">
        <v>35</v>
      </c>
      <c r="B38">
        <f>VLOOKUP(A38,List1!AF$4:AG$403,2,0)-1</f>
        <v/>
      </c>
      <c r="C38" s="43">
        <f>OFFSET(List1!A$4,$B38,0)</f>
        <v/>
      </c>
      <c r="D38" s="45">
        <f>IF(OFFSET(List1!B$4,$B38,0)=0,"",OFFSET(List1!B$4,$B38,0))</f>
        <v/>
      </c>
      <c r="E38" s="45">
        <f>IF(OFFSET(List1!C$4,$B38,0)=0,"",OFFSET(List1!C$4,$B38,0))</f>
        <v/>
      </c>
      <c r="F38" s="45">
        <f>IF(OFFSET(List1!D$4,$B38,0)=0,"",OFFSET(List1!D$4,$B38,0))</f>
        <v/>
      </c>
      <c r="G38" s="45">
        <f>IF(OFFSET(List1!E$4,$B38,0)=0,"",OFFSET(List1!E$4,$B38,0))</f>
        <v/>
      </c>
      <c r="H38" s="46">
        <f>IF(OFFSET(List1!F$4,$B38,0)=0,"",OFFSET(List1!F$4,$B38,0))</f>
        <v/>
      </c>
      <c r="I38" s="47">
        <f>IF(OFFSET(List1!G$4,$B38,0)=0,"",OFFSET(List1!G$4,$B38,0))</f>
        <v/>
      </c>
      <c r="J38" s="47">
        <f>IF(OFFSET(List1!H$4,$B38,0)=0,"",OFFSET(List1!H$4,$B38,0))</f>
        <v/>
      </c>
      <c r="K38" s="44">
        <f>IF(OFFSET(List1!I$4,$B38,0)=0,"",OFFSET(List1!I$4,$B38,0))</f>
        <v/>
      </c>
      <c r="L38" s="47">
        <f>IF(OFFSET(List1!J$4,$B38,0)=0,"",OFFSET(List1!J$4,$B38,0))</f>
        <v/>
      </c>
      <c r="M38" s="47">
        <f>IF(OFFSET(List1!K$4,$B38,0)=0,"",OFFSET(List1!K$4,$B38,0))</f>
        <v/>
      </c>
      <c r="N38" s="47">
        <f>IF(OFFSET(List1!L$4,$B38,0)=0,"",OFFSET(List1!L$4,$B38,0))</f>
        <v/>
      </c>
      <c r="O38" s="47">
        <f>IF(OFFSET(List1!M$4,$B38,0)=0,"",OFFSET(List1!M$4,$B38,0))</f>
        <v/>
      </c>
      <c r="P38" s="46">
        <f>IF(OFFSET(List1!N$4,$B38,0)=0,"",OFFSET(List1!N$4,$B38,0))</f>
        <v/>
      </c>
      <c r="Q38" s="47">
        <f>IF(OFFSET(List1!O$4,$B38,0)=0,"",OFFSET(List1!O$4,$B38,0))</f>
        <v/>
      </c>
      <c r="R38" s="47">
        <f>IF(OFFSET(List1!P$4,$B38,0)=0,"",OFFSET(List1!P$4,$B38,0))</f>
        <v/>
      </c>
      <c r="S38" s="44">
        <f>IF(OFFSET(List1!Q$4,$B38,0)=0,"",OFFSET(List1!Q$4,$B38,0))</f>
        <v/>
      </c>
      <c r="T38" s="47">
        <f>IF(OFFSET(List1!R$4,$B38,0)=0,"",OFFSET(List1!R$4,$B38,0))</f>
        <v/>
      </c>
      <c r="U38" s="47">
        <f>IF(OFFSET(List1!S$4,$B38,0)=0,"",OFFSET(List1!S$4,$B38,0))</f>
        <v/>
      </c>
      <c r="V38" s="47">
        <f>IF(OFFSET(List1!T$4,$B38,0)=0,"",OFFSET(List1!T$4,$B38,0))</f>
        <v/>
      </c>
      <c r="W38" s="47">
        <f>IF(OFFSET(List1!U$4,$B38,0)=0,"",OFFSET(List1!U$4,$B38,0))</f>
        <v/>
      </c>
      <c r="X38" s="46">
        <f>IF(OFFSET(List1!V$4,$B38,0)=0,"",OFFSET(List1!V$4,$B38,0))</f>
        <v/>
      </c>
      <c r="Y38" s="47">
        <f>IF(OFFSET(List1!W$4,$B38,0)=0,"",OFFSET(List1!W$4,$B38,0))</f>
        <v/>
      </c>
      <c r="Z38" s="47">
        <f>IF(OFFSET(List1!X$4,$B38,0)=0,"",OFFSET(List1!X$4,$B38,0))</f>
        <v/>
      </c>
      <c r="AA38" s="47">
        <f>IF(OFFSET(List1!Y$4,$B38,0)=0,"",OFFSET(List1!Y$4,$B38,0))</f>
        <v/>
      </c>
      <c r="AB38" s="46">
        <f>IF(OFFSET(List1!Z$4,$B38,0)=0,"",OFFSET(List1!Z$4,$B38,0))</f>
        <v/>
      </c>
      <c r="AC38" s="47">
        <f>IF(OFFSET(List1!AA$4,$B38,0)=0,"",OFFSET(List1!AA$4,$B38,0))</f>
        <v/>
      </c>
      <c r="AD38" s="47">
        <f>IF(OFFSET(List1!AB$4,$B38,0)=0,"",OFFSET(List1!AB$4,$B38,0))</f>
        <v/>
      </c>
      <c r="AE38" s="47">
        <f>IF(OFFSET(List1!AC$4,$B38,0)=0,"",OFFSET(List1!AC$4,$B38,0))</f>
        <v/>
      </c>
      <c r="AF38" s="46">
        <f>IF(OFFSET(List1!AN$4,$B38,0)=0,"",OFFSET(List1!AN$4,$B38,0))</f>
        <v/>
      </c>
      <c r="AG38" s="47">
        <f>IF(OFFSET(List1!AO$4,$B38,0)=0,"",OFFSET(List1!AO$4,$B38,0))</f>
        <v/>
      </c>
      <c r="AH38" s="44">
        <f>IF(OFFSET(List1!AD$4,$B38,0)=0,"",OFFSET(List1!AD$4,$B38,0))</f>
        <v/>
      </c>
      <c r="AI38" s="43">
        <f>IF(OFFSET(List1!AE$4,$B38,0)=0,"",OFFSET(List1!AE$4,$B38,0))</f>
        <v/>
      </c>
      <c r="AJ38" s="44">
        <f>IF(OFFSET(List1!AF$4,$B38,0)=0,"",OFFSET(List1!AF$4,$B38,0))</f>
        <v/>
      </c>
    </row>
    <row customHeight="1" ht="12.75" r="39" s="149">
      <c r="A39" t="n">
        <v>36</v>
      </c>
      <c r="B39">
        <f>VLOOKUP(A39,List1!AF$4:AG$403,2,0)-1</f>
        <v/>
      </c>
      <c r="C39" s="43">
        <f>OFFSET(List1!A$4,$B39,0)</f>
        <v/>
      </c>
      <c r="D39" s="45">
        <f>IF(OFFSET(List1!B$4,$B39,0)=0,"",OFFSET(List1!B$4,$B39,0))</f>
        <v/>
      </c>
      <c r="E39" s="45">
        <f>IF(OFFSET(List1!C$4,$B39,0)=0,"",OFFSET(List1!C$4,$B39,0))</f>
        <v/>
      </c>
      <c r="F39" s="45">
        <f>IF(OFFSET(List1!D$4,$B39,0)=0,"",OFFSET(List1!D$4,$B39,0))</f>
        <v/>
      </c>
      <c r="G39" s="45">
        <f>IF(OFFSET(List1!E$4,$B39,0)=0,"",OFFSET(List1!E$4,$B39,0))</f>
        <v/>
      </c>
      <c r="H39" s="46">
        <f>IF(OFFSET(List1!F$4,$B39,0)=0,"",OFFSET(List1!F$4,$B39,0))</f>
        <v/>
      </c>
      <c r="I39" s="47">
        <f>IF(OFFSET(List1!G$4,$B39,0)=0,"",OFFSET(List1!G$4,$B39,0))</f>
        <v/>
      </c>
      <c r="J39" s="47">
        <f>IF(OFFSET(List1!H$4,$B39,0)=0,"",OFFSET(List1!H$4,$B39,0))</f>
        <v/>
      </c>
      <c r="K39" s="44">
        <f>IF(OFFSET(List1!I$4,$B39,0)=0,"",OFFSET(List1!I$4,$B39,0))</f>
        <v/>
      </c>
      <c r="L39" s="47">
        <f>IF(OFFSET(List1!J$4,$B39,0)=0,"",OFFSET(List1!J$4,$B39,0))</f>
        <v/>
      </c>
      <c r="M39" s="47">
        <f>IF(OFFSET(List1!K$4,$B39,0)=0,"",OFFSET(List1!K$4,$B39,0))</f>
        <v/>
      </c>
      <c r="N39" s="47">
        <f>IF(OFFSET(List1!L$4,$B39,0)=0,"",OFFSET(List1!L$4,$B39,0))</f>
        <v/>
      </c>
      <c r="O39" s="47">
        <f>IF(OFFSET(List1!M$4,$B39,0)=0,"",OFFSET(List1!M$4,$B39,0))</f>
        <v/>
      </c>
      <c r="P39" s="46">
        <f>IF(OFFSET(List1!N$4,$B39,0)=0,"",OFFSET(List1!N$4,$B39,0))</f>
        <v/>
      </c>
      <c r="Q39" s="47">
        <f>IF(OFFSET(List1!O$4,$B39,0)=0,"",OFFSET(List1!O$4,$B39,0))</f>
        <v/>
      </c>
      <c r="R39" s="47">
        <f>IF(OFFSET(List1!P$4,$B39,0)=0,"",OFFSET(List1!P$4,$B39,0))</f>
        <v/>
      </c>
      <c r="S39" s="44">
        <f>IF(OFFSET(List1!Q$4,$B39,0)=0,"",OFFSET(List1!Q$4,$B39,0))</f>
        <v/>
      </c>
      <c r="T39" s="47">
        <f>IF(OFFSET(List1!R$4,$B39,0)=0,"",OFFSET(List1!R$4,$B39,0))</f>
        <v/>
      </c>
      <c r="U39" s="47">
        <f>IF(OFFSET(List1!S$4,$B39,0)=0,"",OFFSET(List1!S$4,$B39,0))</f>
        <v/>
      </c>
      <c r="V39" s="47">
        <f>IF(OFFSET(List1!T$4,$B39,0)=0,"",OFFSET(List1!T$4,$B39,0))</f>
        <v/>
      </c>
      <c r="W39" s="47">
        <f>IF(OFFSET(List1!U$4,$B39,0)=0,"",OFFSET(List1!U$4,$B39,0))</f>
        <v/>
      </c>
      <c r="X39" s="46">
        <f>IF(OFFSET(List1!V$4,$B39,0)=0,"",OFFSET(List1!V$4,$B39,0))</f>
        <v/>
      </c>
      <c r="Y39" s="47">
        <f>IF(OFFSET(List1!W$4,$B39,0)=0,"",OFFSET(List1!W$4,$B39,0))</f>
        <v/>
      </c>
      <c r="Z39" s="47">
        <f>IF(OFFSET(List1!X$4,$B39,0)=0,"",OFFSET(List1!X$4,$B39,0))</f>
        <v/>
      </c>
      <c r="AA39" s="47">
        <f>IF(OFFSET(List1!Y$4,$B39,0)=0,"",OFFSET(List1!Y$4,$B39,0))</f>
        <v/>
      </c>
      <c r="AB39" s="46">
        <f>IF(OFFSET(List1!Z$4,$B39,0)=0,"",OFFSET(List1!Z$4,$B39,0))</f>
        <v/>
      </c>
      <c r="AC39" s="47">
        <f>IF(OFFSET(List1!AA$4,$B39,0)=0,"",OFFSET(List1!AA$4,$B39,0))</f>
        <v/>
      </c>
      <c r="AD39" s="47">
        <f>IF(OFFSET(List1!AB$4,$B39,0)=0,"",OFFSET(List1!AB$4,$B39,0))</f>
        <v/>
      </c>
      <c r="AE39" s="47">
        <f>IF(OFFSET(List1!AC$4,$B39,0)=0,"",OFFSET(List1!AC$4,$B39,0))</f>
        <v/>
      </c>
      <c r="AF39" s="46">
        <f>IF(OFFSET(List1!AN$4,$B39,0)=0,"",OFFSET(List1!AN$4,$B39,0))</f>
        <v/>
      </c>
      <c r="AG39" s="47">
        <f>IF(OFFSET(List1!AO$4,$B39,0)=0,"",OFFSET(List1!AO$4,$B39,0))</f>
        <v/>
      </c>
      <c r="AH39" s="44">
        <f>IF(OFFSET(List1!AD$4,$B39,0)=0,"",OFFSET(List1!AD$4,$B39,0))</f>
        <v/>
      </c>
      <c r="AI39" s="43">
        <f>IF(OFFSET(List1!AE$4,$B39,0)=0,"",OFFSET(List1!AE$4,$B39,0))</f>
        <v/>
      </c>
      <c r="AJ39" s="44">
        <f>IF(OFFSET(List1!AF$4,$B39,0)=0,"",OFFSET(List1!AF$4,$B39,0))</f>
        <v/>
      </c>
    </row>
    <row customHeight="1" ht="12.75" r="40" s="149">
      <c r="A40" t="n">
        <v>37</v>
      </c>
      <c r="B40">
        <f>VLOOKUP(A40,List1!AF$4:AG$403,2,0)-1</f>
        <v/>
      </c>
      <c r="C40" s="43">
        <f>OFFSET(List1!A$4,$B40,0)</f>
        <v/>
      </c>
      <c r="D40" s="45">
        <f>IF(OFFSET(List1!B$4,$B40,0)=0,"",OFFSET(List1!B$4,$B40,0))</f>
        <v/>
      </c>
      <c r="E40" s="45">
        <f>IF(OFFSET(List1!C$4,$B40,0)=0,"",OFFSET(List1!C$4,$B40,0))</f>
        <v/>
      </c>
      <c r="F40" s="45">
        <f>IF(OFFSET(List1!D$4,$B40,0)=0,"",OFFSET(List1!D$4,$B40,0))</f>
        <v/>
      </c>
      <c r="G40" s="45">
        <f>IF(OFFSET(List1!E$4,$B40,0)=0,"",OFFSET(List1!E$4,$B40,0))</f>
        <v/>
      </c>
      <c r="H40" s="46">
        <f>IF(OFFSET(List1!F$4,$B40,0)=0,"",OFFSET(List1!F$4,$B40,0))</f>
        <v/>
      </c>
      <c r="I40" s="47">
        <f>IF(OFFSET(List1!G$4,$B40,0)=0,"",OFFSET(List1!G$4,$B40,0))</f>
        <v/>
      </c>
      <c r="J40" s="47">
        <f>IF(OFFSET(List1!H$4,$B40,0)=0,"",OFFSET(List1!H$4,$B40,0))</f>
        <v/>
      </c>
      <c r="K40" s="44">
        <f>IF(OFFSET(List1!I$4,$B40,0)=0,"",OFFSET(List1!I$4,$B40,0))</f>
        <v/>
      </c>
      <c r="L40" s="47">
        <f>IF(OFFSET(List1!J$4,$B40,0)=0,"",OFFSET(List1!J$4,$B40,0))</f>
        <v/>
      </c>
      <c r="M40" s="47">
        <f>IF(OFFSET(List1!K$4,$B40,0)=0,"",OFFSET(List1!K$4,$B40,0))</f>
        <v/>
      </c>
      <c r="N40" s="47">
        <f>IF(OFFSET(List1!L$4,$B40,0)=0,"",OFFSET(List1!L$4,$B40,0))</f>
        <v/>
      </c>
      <c r="O40" s="47">
        <f>IF(OFFSET(List1!M$4,$B40,0)=0,"",OFFSET(List1!M$4,$B40,0))</f>
        <v/>
      </c>
      <c r="P40" s="46">
        <f>IF(OFFSET(List1!N$4,$B40,0)=0,"",OFFSET(List1!N$4,$B40,0))</f>
        <v/>
      </c>
      <c r="Q40" s="47">
        <f>IF(OFFSET(List1!O$4,$B40,0)=0,"",OFFSET(List1!O$4,$B40,0))</f>
        <v/>
      </c>
      <c r="R40" s="47">
        <f>IF(OFFSET(List1!P$4,$B40,0)=0,"",OFFSET(List1!P$4,$B40,0))</f>
        <v/>
      </c>
      <c r="S40" s="44">
        <f>IF(OFFSET(List1!Q$4,$B40,0)=0,"",OFFSET(List1!Q$4,$B40,0))</f>
        <v/>
      </c>
      <c r="T40" s="47">
        <f>IF(OFFSET(List1!R$4,$B40,0)=0,"",OFFSET(List1!R$4,$B40,0))</f>
        <v/>
      </c>
      <c r="U40" s="47">
        <f>IF(OFFSET(List1!S$4,$B40,0)=0,"",OFFSET(List1!S$4,$B40,0))</f>
        <v/>
      </c>
      <c r="V40" s="47">
        <f>IF(OFFSET(List1!T$4,$B40,0)=0,"",OFFSET(List1!T$4,$B40,0))</f>
        <v/>
      </c>
      <c r="W40" s="47">
        <f>IF(OFFSET(List1!U$4,$B40,0)=0,"",OFFSET(List1!U$4,$B40,0))</f>
        <v/>
      </c>
      <c r="X40" s="46">
        <f>IF(OFFSET(List1!V$4,$B40,0)=0,"",OFFSET(List1!V$4,$B40,0))</f>
        <v/>
      </c>
      <c r="Y40" s="47">
        <f>IF(OFFSET(List1!W$4,$B40,0)=0,"",OFFSET(List1!W$4,$B40,0))</f>
        <v/>
      </c>
      <c r="Z40" s="47">
        <f>IF(OFFSET(List1!X$4,$B40,0)=0,"",OFFSET(List1!X$4,$B40,0))</f>
        <v/>
      </c>
      <c r="AA40" s="47">
        <f>IF(OFFSET(List1!Y$4,$B40,0)=0,"",OFFSET(List1!Y$4,$B40,0))</f>
        <v/>
      </c>
      <c r="AB40" s="46">
        <f>IF(OFFSET(List1!Z$4,$B40,0)=0,"",OFFSET(List1!Z$4,$B40,0))</f>
        <v/>
      </c>
      <c r="AC40" s="47">
        <f>IF(OFFSET(List1!AA$4,$B40,0)=0,"",OFFSET(List1!AA$4,$B40,0))</f>
        <v/>
      </c>
      <c r="AD40" s="47">
        <f>IF(OFFSET(List1!AB$4,$B40,0)=0,"",OFFSET(List1!AB$4,$B40,0))</f>
        <v/>
      </c>
      <c r="AE40" s="47">
        <f>IF(OFFSET(List1!AC$4,$B40,0)=0,"",OFFSET(List1!AC$4,$B40,0))</f>
        <v/>
      </c>
      <c r="AF40" s="46">
        <f>IF(OFFSET(List1!AN$4,$B40,0)=0,"",OFFSET(List1!AN$4,$B40,0))</f>
        <v/>
      </c>
      <c r="AG40" s="47">
        <f>IF(OFFSET(List1!AO$4,$B40,0)=0,"",OFFSET(List1!AO$4,$B40,0))</f>
        <v/>
      </c>
      <c r="AH40" s="44">
        <f>IF(OFFSET(List1!AD$4,$B40,0)=0,"",OFFSET(List1!AD$4,$B40,0))</f>
        <v/>
      </c>
      <c r="AI40" s="43">
        <f>IF(OFFSET(List1!AE$4,$B40,0)=0,"",OFFSET(List1!AE$4,$B40,0))</f>
        <v/>
      </c>
      <c r="AJ40" s="44">
        <f>IF(OFFSET(List1!AF$4,$B40,0)=0,"",OFFSET(List1!AF$4,$B40,0))</f>
        <v/>
      </c>
    </row>
    <row customHeight="1" ht="12.75" r="41" s="149">
      <c r="A41" t="n">
        <v>38</v>
      </c>
      <c r="B41">
        <f>VLOOKUP(A41,List1!AF$4:AG$403,2,0)-1</f>
        <v/>
      </c>
      <c r="C41" s="43">
        <f>OFFSET(List1!A$4,$B41,0)</f>
        <v/>
      </c>
      <c r="D41" s="45">
        <f>IF(OFFSET(List1!B$4,$B41,0)=0,"",OFFSET(List1!B$4,$B41,0))</f>
        <v/>
      </c>
      <c r="E41" s="45">
        <f>IF(OFFSET(List1!C$4,$B41,0)=0,"",OFFSET(List1!C$4,$B41,0))</f>
        <v/>
      </c>
      <c r="F41" s="45">
        <f>IF(OFFSET(List1!D$4,$B41,0)=0,"",OFFSET(List1!D$4,$B41,0))</f>
        <v/>
      </c>
      <c r="G41" s="45">
        <f>IF(OFFSET(List1!E$4,$B41,0)=0,"",OFFSET(List1!E$4,$B41,0))</f>
        <v/>
      </c>
      <c r="H41" s="46">
        <f>IF(OFFSET(List1!F$4,$B41,0)=0,"",OFFSET(List1!F$4,$B41,0))</f>
        <v/>
      </c>
      <c r="I41" s="47">
        <f>IF(OFFSET(List1!G$4,$B41,0)=0,"",OFFSET(List1!G$4,$B41,0))</f>
        <v/>
      </c>
      <c r="J41" s="47">
        <f>IF(OFFSET(List1!H$4,$B41,0)=0,"",OFFSET(List1!H$4,$B41,0))</f>
        <v/>
      </c>
      <c r="K41" s="44">
        <f>IF(OFFSET(List1!I$4,$B41,0)=0,"",OFFSET(List1!I$4,$B41,0))</f>
        <v/>
      </c>
      <c r="L41" s="47">
        <f>IF(OFFSET(List1!J$4,$B41,0)=0,"",OFFSET(List1!J$4,$B41,0))</f>
        <v/>
      </c>
      <c r="M41" s="47">
        <f>IF(OFFSET(List1!K$4,$B41,0)=0,"",OFFSET(List1!K$4,$B41,0))</f>
        <v/>
      </c>
      <c r="N41" s="47">
        <f>IF(OFFSET(List1!L$4,$B41,0)=0,"",OFFSET(List1!L$4,$B41,0))</f>
        <v/>
      </c>
      <c r="O41" s="47">
        <f>IF(OFFSET(List1!M$4,$B41,0)=0,"",OFFSET(List1!M$4,$B41,0))</f>
        <v/>
      </c>
      <c r="P41" s="46">
        <f>IF(OFFSET(List1!N$4,$B41,0)=0,"",OFFSET(List1!N$4,$B41,0))</f>
        <v/>
      </c>
      <c r="Q41" s="47">
        <f>IF(OFFSET(List1!O$4,$B41,0)=0,"",OFFSET(List1!O$4,$B41,0))</f>
        <v/>
      </c>
      <c r="R41" s="47">
        <f>IF(OFFSET(List1!P$4,$B41,0)=0,"",OFFSET(List1!P$4,$B41,0))</f>
        <v/>
      </c>
      <c r="S41" s="44">
        <f>IF(OFFSET(List1!Q$4,$B41,0)=0,"",OFFSET(List1!Q$4,$B41,0))</f>
        <v/>
      </c>
      <c r="T41" s="47">
        <f>IF(OFFSET(List1!R$4,$B41,0)=0,"",OFFSET(List1!R$4,$B41,0))</f>
        <v/>
      </c>
      <c r="U41" s="47">
        <f>IF(OFFSET(List1!S$4,$B41,0)=0,"",OFFSET(List1!S$4,$B41,0))</f>
        <v/>
      </c>
      <c r="V41" s="47">
        <f>IF(OFFSET(List1!T$4,$B41,0)=0,"",OFFSET(List1!T$4,$B41,0))</f>
        <v/>
      </c>
      <c r="W41" s="47">
        <f>IF(OFFSET(List1!U$4,$B41,0)=0,"",OFFSET(List1!U$4,$B41,0))</f>
        <v/>
      </c>
      <c r="X41" s="46">
        <f>IF(OFFSET(List1!V$4,$B41,0)=0,"",OFFSET(List1!V$4,$B41,0))</f>
        <v/>
      </c>
      <c r="Y41" s="47">
        <f>IF(OFFSET(List1!W$4,$B41,0)=0,"",OFFSET(List1!W$4,$B41,0))</f>
        <v/>
      </c>
      <c r="Z41" s="47">
        <f>IF(OFFSET(List1!X$4,$B41,0)=0,"",OFFSET(List1!X$4,$B41,0))</f>
        <v/>
      </c>
      <c r="AA41" s="47">
        <f>IF(OFFSET(List1!Y$4,$B41,0)=0,"",OFFSET(List1!Y$4,$B41,0))</f>
        <v/>
      </c>
      <c r="AB41" s="46">
        <f>IF(OFFSET(List1!Z$4,$B41,0)=0,"",OFFSET(List1!Z$4,$B41,0))</f>
        <v/>
      </c>
      <c r="AC41" s="47">
        <f>IF(OFFSET(List1!AA$4,$B41,0)=0,"",OFFSET(List1!AA$4,$B41,0))</f>
        <v/>
      </c>
      <c r="AD41" s="47">
        <f>IF(OFFSET(List1!AB$4,$B41,0)=0,"",OFFSET(List1!AB$4,$B41,0))</f>
        <v/>
      </c>
      <c r="AE41" s="47">
        <f>IF(OFFSET(List1!AC$4,$B41,0)=0,"",OFFSET(List1!AC$4,$B41,0))</f>
        <v/>
      </c>
      <c r="AF41" s="46">
        <f>IF(OFFSET(List1!AN$4,$B41,0)=0,"",OFFSET(List1!AN$4,$B41,0))</f>
        <v/>
      </c>
      <c r="AG41" s="47">
        <f>IF(OFFSET(List1!AO$4,$B41,0)=0,"",OFFSET(List1!AO$4,$B41,0))</f>
        <v/>
      </c>
      <c r="AH41" s="44">
        <f>IF(OFFSET(List1!AD$4,$B41,0)=0,"",OFFSET(List1!AD$4,$B41,0))</f>
        <v/>
      </c>
      <c r="AI41" s="43">
        <f>IF(OFFSET(List1!AE$4,$B41,0)=0,"",OFFSET(List1!AE$4,$B41,0))</f>
        <v/>
      </c>
      <c r="AJ41" s="44">
        <f>IF(OFFSET(List1!AF$4,$B41,0)=0,"",OFFSET(List1!AF$4,$B41,0))</f>
        <v/>
      </c>
    </row>
    <row customHeight="1" ht="12.75" r="42" s="149">
      <c r="A42" t="n">
        <v>39</v>
      </c>
      <c r="B42">
        <f>VLOOKUP(A42,List1!AF$4:AG$403,2,0)-1</f>
        <v/>
      </c>
      <c r="C42" s="43">
        <f>OFFSET(List1!A$4,$B42,0)</f>
        <v/>
      </c>
      <c r="D42" s="45">
        <f>IF(OFFSET(List1!B$4,$B42,0)=0,"",OFFSET(List1!B$4,$B42,0))</f>
        <v/>
      </c>
      <c r="E42" s="45">
        <f>IF(OFFSET(List1!C$4,$B42,0)=0,"",OFFSET(List1!C$4,$B42,0))</f>
        <v/>
      </c>
      <c r="F42" s="45">
        <f>IF(OFFSET(List1!D$4,$B42,0)=0,"",OFFSET(List1!D$4,$B42,0))</f>
        <v/>
      </c>
      <c r="G42" s="45">
        <f>IF(OFFSET(List1!E$4,$B42,0)=0,"",OFFSET(List1!E$4,$B42,0))</f>
        <v/>
      </c>
      <c r="H42" s="46">
        <f>IF(OFFSET(List1!F$4,$B42,0)=0,"",OFFSET(List1!F$4,$B42,0))</f>
        <v/>
      </c>
      <c r="I42" s="47">
        <f>IF(OFFSET(List1!G$4,$B42,0)=0,"",OFFSET(List1!G$4,$B42,0))</f>
        <v/>
      </c>
      <c r="J42" s="47">
        <f>IF(OFFSET(List1!H$4,$B42,0)=0,"",OFFSET(List1!H$4,$B42,0))</f>
        <v/>
      </c>
      <c r="K42" s="44">
        <f>IF(OFFSET(List1!I$4,$B42,0)=0,"",OFFSET(List1!I$4,$B42,0))</f>
        <v/>
      </c>
      <c r="L42" s="47">
        <f>IF(OFFSET(List1!J$4,$B42,0)=0,"",OFFSET(List1!J$4,$B42,0))</f>
        <v/>
      </c>
      <c r="M42" s="47">
        <f>IF(OFFSET(List1!K$4,$B42,0)=0,"",OFFSET(List1!K$4,$B42,0))</f>
        <v/>
      </c>
      <c r="N42" s="47">
        <f>IF(OFFSET(List1!L$4,$B42,0)=0,"",OFFSET(List1!L$4,$B42,0))</f>
        <v/>
      </c>
      <c r="O42" s="47">
        <f>IF(OFFSET(List1!M$4,$B42,0)=0,"",OFFSET(List1!M$4,$B42,0))</f>
        <v/>
      </c>
      <c r="P42" s="46">
        <f>IF(OFFSET(List1!N$4,$B42,0)=0,"",OFFSET(List1!N$4,$B42,0))</f>
        <v/>
      </c>
      <c r="Q42" s="47">
        <f>IF(OFFSET(List1!O$4,$B42,0)=0,"",OFFSET(List1!O$4,$B42,0))</f>
        <v/>
      </c>
      <c r="R42" s="47">
        <f>IF(OFFSET(List1!P$4,$B42,0)=0,"",OFFSET(List1!P$4,$B42,0))</f>
        <v/>
      </c>
      <c r="S42" s="44">
        <f>IF(OFFSET(List1!Q$4,$B42,0)=0,"",OFFSET(List1!Q$4,$B42,0))</f>
        <v/>
      </c>
      <c r="T42" s="47">
        <f>IF(OFFSET(List1!R$4,$B42,0)=0,"",OFFSET(List1!R$4,$B42,0))</f>
        <v/>
      </c>
      <c r="U42" s="47">
        <f>IF(OFFSET(List1!S$4,$B42,0)=0,"",OFFSET(List1!S$4,$B42,0))</f>
        <v/>
      </c>
      <c r="V42" s="47">
        <f>IF(OFFSET(List1!T$4,$B42,0)=0,"",OFFSET(List1!T$4,$B42,0))</f>
        <v/>
      </c>
      <c r="W42" s="47">
        <f>IF(OFFSET(List1!U$4,$B42,0)=0,"",OFFSET(List1!U$4,$B42,0))</f>
        <v/>
      </c>
      <c r="X42" s="46">
        <f>IF(OFFSET(List1!V$4,$B42,0)=0,"",OFFSET(List1!V$4,$B42,0))</f>
        <v/>
      </c>
      <c r="Y42" s="47">
        <f>IF(OFFSET(List1!W$4,$B42,0)=0,"",OFFSET(List1!W$4,$B42,0))</f>
        <v/>
      </c>
      <c r="Z42" s="47">
        <f>IF(OFFSET(List1!X$4,$B42,0)=0,"",OFFSET(List1!X$4,$B42,0))</f>
        <v/>
      </c>
      <c r="AA42" s="47">
        <f>IF(OFFSET(List1!Y$4,$B42,0)=0,"",OFFSET(List1!Y$4,$B42,0))</f>
        <v/>
      </c>
      <c r="AB42" s="46">
        <f>IF(OFFSET(List1!Z$4,$B42,0)=0,"",OFFSET(List1!Z$4,$B42,0))</f>
        <v/>
      </c>
      <c r="AC42" s="47">
        <f>IF(OFFSET(List1!AA$4,$B42,0)=0,"",OFFSET(List1!AA$4,$B42,0))</f>
        <v/>
      </c>
      <c r="AD42" s="47">
        <f>IF(OFFSET(List1!AB$4,$B42,0)=0,"",OFFSET(List1!AB$4,$B42,0))</f>
        <v/>
      </c>
      <c r="AE42" s="47">
        <f>IF(OFFSET(List1!AC$4,$B42,0)=0,"",OFFSET(List1!AC$4,$B42,0))</f>
        <v/>
      </c>
      <c r="AF42" s="46">
        <f>IF(OFFSET(List1!AN$4,$B42,0)=0,"",OFFSET(List1!AN$4,$B42,0))</f>
        <v/>
      </c>
      <c r="AG42" s="47">
        <f>IF(OFFSET(List1!AO$4,$B42,0)=0,"",OFFSET(List1!AO$4,$B42,0))</f>
        <v/>
      </c>
      <c r="AH42" s="44">
        <f>IF(OFFSET(List1!AD$4,$B42,0)=0,"",OFFSET(List1!AD$4,$B42,0))</f>
        <v/>
      </c>
      <c r="AI42" s="43">
        <f>IF(OFFSET(List1!AE$4,$B42,0)=0,"",OFFSET(List1!AE$4,$B42,0))</f>
        <v/>
      </c>
      <c r="AJ42" s="44">
        <f>IF(OFFSET(List1!AF$4,$B42,0)=0,"",OFFSET(List1!AF$4,$B42,0))</f>
        <v/>
      </c>
    </row>
    <row customHeight="1" ht="12.75" r="43" s="149">
      <c r="A43" t="n">
        <v>40</v>
      </c>
      <c r="B43">
        <f>VLOOKUP(A43,List1!AF$4:AG$403,2,0)-1</f>
        <v/>
      </c>
      <c r="C43" s="43">
        <f>OFFSET(List1!A$4,$B43,0)</f>
        <v/>
      </c>
      <c r="D43" s="45">
        <f>IF(OFFSET(List1!B$4,$B43,0)=0,"",OFFSET(List1!B$4,$B43,0))</f>
        <v/>
      </c>
      <c r="E43" s="45">
        <f>IF(OFFSET(List1!C$4,$B43,0)=0,"",OFFSET(List1!C$4,$B43,0))</f>
        <v/>
      </c>
      <c r="F43" s="45">
        <f>IF(OFFSET(List1!D$4,$B43,0)=0,"",OFFSET(List1!D$4,$B43,0))</f>
        <v/>
      </c>
      <c r="G43" s="45">
        <f>IF(OFFSET(List1!E$4,$B43,0)=0,"",OFFSET(List1!E$4,$B43,0))</f>
        <v/>
      </c>
      <c r="H43" s="46">
        <f>IF(OFFSET(List1!F$4,$B43,0)=0,"",OFFSET(List1!F$4,$B43,0))</f>
        <v/>
      </c>
      <c r="I43" s="47">
        <f>IF(OFFSET(List1!G$4,$B43,0)=0,"",OFFSET(List1!G$4,$B43,0))</f>
        <v/>
      </c>
      <c r="J43" s="47">
        <f>IF(OFFSET(List1!H$4,$B43,0)=0,"",OFFSET(List1!H$4,$B43,0))</f>
        <v/>
      </c>
      <c r="K43" s="44">
        <f>IF(OFFSET(List1!I$4,$B43,0)=0,"",OFFSET(List1!I$4,$B43,0))</f>
        <v/>
      </c>
      <c r="L43" s="47">
        <f>IF(OFFSET(List1!J$4,$B43,0)=0,"",OFFSET(List1!J$4,$B43,0))</f>
        <v/>
      </c>
      <c r="M43" s="47">
        <f>IF(OFFSET(List1!K$4,$B43,0)=0,"",OFFSET(List1!K$4,$B43,0))</f>
        <v/>
      </c>
      <c r="N43" s="47">
        <f>IF(OFFSET(List1!L$4,$B43,0)=0,"",OFFSET(List1!L$4,$B43,0))</f>
        <v/>
      </c>
      <c r="O43" s="47">
        <f>IF(OFFSET(List1!M$4,$B43,0)=0,"",OFFSET(List1!M$4,$B43,0))</f>
        <v/>
      </c>
      <c r="P43" s="46">
        <f>IF(OFFSET(List1!N$4,$B43,0)=0,"",OFFSET(List1!N$4,$B43,0))</f>
        <v/>
      </c>
      <c r="Q43" s="47">
        <f>IF(OFFSET(List1!O$4,$B43,0)=0,"",OFFSET(List1!O$4,$B43,0))</f>
        <v/>
      </c>
      <c r="R43" s="47">
        <f>IF(OFFSET(List1!P$4,$B43,0)=0,"",OFFSET(List1!P$4,$B43,0))</f>
        <v/>
      </c>
      <c r="S43" s="44">
        <f>IF(OFFSET(List1!Q$4,$B43,0)=0,"",OFFSET(List1!Q$4,$B43,0))</f>
        <v/>
      </c>
      <c r="T43" s="47">
        <f>IF(OFFSET(List1!R$4,$B43,0)=0,"",OFFSET(List1!R$4,$B43,0))</f>
        <v/>
      </c>
      <c r="U43" s="47">
        <f>IF(OFFSET(List1!S$4,$B43,0)=0,"",OFFSET(List1!S$4,$B43,0))</f>
        <v/>
      </c>
      <c r="V43" s="47">
        <f>IF(OFFSET(List1!T$4,$B43,0)=0,"",OFFSET(List1!T$4,$B43,0))</f>
        <v/>
      </c>
      <c r="W43" s="47">
        <f>IF(OFFSET(List1!U$4,$B43,0)=0,"",OFFSET(List1!U$4,$B43,0))</f>
        <v/>
      </c>
      <c r="X43" s="46">
        <f>IF(OFFSET(List1!V$4,$B43,0)=0,"",OFFSET(List1!V$4,$B43,0))</f>
        <v/>
      </c>
      <c r="Y43" s="47">
        <f>IF(OFFSET(List1!W$4,$B43,0)=0,"",OFFSET(List1!W$4,$B43,0))</f>
        <v/>
      </c>
      <c r="Z43" s="47">
        <f>IF(OFFSET(List1!X$4,$B43,0)=0,"",OFFSET(List1!X$4,$B43,0))</f>
        <v/>
      </c>
      <c r="AA43" s="47">
        <f>IF(OFFSET(List1!Y$4,$B43,0)=0,"",OFFSET(List1!Y$4,$B43,0))</f>
        <v/>
      </c>
      <c r="AB43" s="46">
        <f>IF(OFFSET(List1!Z$4,$B43,0)=0,"",OFFSET(List1!Z$4,$B43,0))</f>
        <v/>
      </c>
      <c r="AC43" s="47">
        <f>IF(OFFSET(List1!AA$4,$B43,0)=0,"",OFFSET(List1!AA$4,$B43,0))</f>
        <v/>
      </c>
      <c r="AD43" s="47">
        <f>IF(OFFSET(List1!AB$4,$B43,0)=0,"",OFFSET(List1!AB$4,$B43,0))</f>
        <v/>
      </c>
      <c r="AE43" s="47">
        <f>IF(OFFSET(List1!AC$4,$B43,0)=0,"",OFFSET(List1!AC$4,$B43,0))</f>
        <v/>
      </c>
      <c r="AF43" s="46">
        <f>IF(OFFSET(List1!AN$4,$B43,0)=0,"",OFFSET(List1!AN$4,$B43,0))</f>
        <v/>
      </c>
      <c r="AG43" s="47">
        <f>IF(OFFSET(List1!AO$4,$B43,0)=0,"",OFFSET(List1!AO$4,$B43,0))</f>
        <v/>
      </c>
      <c r="AH43" s="44">
        <f>IF(OFFSET(List1!AD$4,$B43,0)=0,"",OFFSET(List1!AD$4,$B43,0))</f>
        <v/>
      </c>
      <c r="AI43" s="43">
        <f>IF(OFFSET(List1!AE$4,$B43,0)=0,"",OFFSET(List1!AE$4,$B43,0))</f>
        <v/>
      </c>
      <c r="AJ43" s="44">
        <f>IF(OFFSET(List1!AF$4,$B43,0)=0,"",OFFSET(List1!AF$4,$B43,0))</f>
        <v/>
      </c>
    </row>
    <row customHeight="1" ht="12.75" r="44" s="149">
      <c r="A44" t="n">
        <v>41</v>
      </c>
      <c r="B44">
        <f>VLOOKUP(A44,List1!AF$4:AG$403,2,0)-1</f>
        <v/>
      </c>
      <c r="C44" s="43">
        <f>OFFSET(List1!A$4,$B44,0)</f>
        <v/>
      </c>
      <c r="D44" s="45">
        <f>IF(OFFSET(List1!B$4,$B44,0)=0,"",OFFSET(List1!B$4,$B44,0))</f>
        <v/>
      </c>
      <c r="E44" s="45">
        <f>IF(OFFSET(List1!C$4,$B44,0)=0,"",OFFSET(List1!C$4,$B44,0))</f>
        <v/>
      </c>
      <c r="F44" s="45">
        <f>IF(OFFSET(List1!D$4,$B44,0)=0,"",OFFSET(List1!D$4,$B44,0))</f>
        <v/>
      </c>
      <c r="G44" s="45">
        <f>IF(OFFSET(List1!E$4,$B44,0)=0,"",OFFSET(List1!E$4,$B44,0))</f>
        <v/>
      </c>
      <c r="H44" s="46">
        <f>IF(OFFSET(List1!F$4,$B44,0)=0,"",OFFSET(List1!F$4,$B44,0))</f>
        <v/>
      </c>
      <c r="I44" s="47">
        <f>IF(OFFSET(List1!G$4,$B44,0)=0,"",OFFSET(List1!G$4,$B44,0))</f>
        <v/>
      </c>
      <c r="J44" s="47">
        <f>IF(OFFSET(List1!H$4,$B44,0)=0,"",OFFSET(List1!H$4,$B44,0))</f>
        <v/>
      </c>
      <c r="K44" s="44">
        <f>IF(OFFSET(List1!I$4,$B44,0)=0,"",OFFSET(List1!I$4,$B44,0))</f>
        <v/>
      </c>
      <c r="L44" s="47">
        <f>IF(OFFSET(List1!J$4,$B44,0)=0,"",OFFSET(List1!J$4,$B44,0))</f>
        <v/>
      </c>
      <c r="M44" s="47">
        <f>IF(OFFSET(List1!K$4,$B44,0)=0,"",OFFSET(List1!K$4,$B44,0))</f>
        <v/>
      </c>
      <c r="N44" s="47">
        <f>IF(OFFSET(List1!L$4,$B44,0)=0,"",OFFSET(List1!L$4,$B44,0))</f>
        <v/>
      </c>
      <c r="O44" s="47">
        <f>IF(OFFSET(List1!M$4,$B44,0)=0,"",OFFSET(List1!M$4,$B44,0))</f>
        <v/>
      </c>
      <c r="P44" s="46">
        <f>IF(OFFSET(List1!N$4,$B44,0)=0,"",OFFSET(List1!N$4,$B44,0))</f>
        <v/>
      </c>
      <c r="Q44" s="47">
        <f>IF(OFFSET(List1!O$4,$B44,0)=0,"",OFFSET(List1!O$4,$B44,0))</f>
        <v/>
      </c>
      <c r="R44" s="47">
        <f>IF(OFFSET(List1!P$4,$B44,0)=0,"",OFFSET(List1!P$4,$B44,0))</f>
        <v/>
      </c>
      <c r="S44" s="44">
        <f>IF(OFFSET(List1!Q$4,$B44,0)=0,"",OFFSET(List1!Q$4,$B44,0))</f>
        <v/>
      </c>
      <c r="T44" s="47">
        <f>IF(OFFSET(List1!R$4,$B44,0)=0,"",OFFSET(List1!R$4,$B44,0))</f>
        <v/>
      </c>
      <c r="U44" s="47">
        <f>IF(OFFSET(List1!S$4,$B44,0)=0,"",OFFSET(List1!S$4,$B44,0))</f>
        <v/>
      </c>
      <c r="V44" s="47">
        <f>IF(OFFSET(List1!T$4,$B44,0)=0,"",OFFSET(List1!T$4,$B44,0))</f>
        <v/>
      </c>
      <c r="W44" s="47">
        <f>IF(OFFSET(List1!U$4,$B44,0)=0,"",OFFSET(List1!U$4,$B44,0))</f>
        <v/>
      </c>
      <c r="X44" s="46">
        <f>IF(OFFSET(List1!V$4,$B44,0)=0,"",OFFSET(List1!V$4,$B44,0))</f>
        <v/>
      </c>
      <c r="Y44" s="47">
        <f>IF(OFFSET(List1!W$4,$B44,0)=0,"",OFFSET(List1!W$4,$B44,0))</f>
        <v/>
      </c>
      <c r="Z44" s="47">
        <f>IF(OFFSET(List1!X$4,$B44,0)=0,"",OFFSET(List1!X$4,$B44,0))</f>
        <v/>
      </c>
      <c r="AA44" s="47">
        <f>IF(OFFSET(List1!Y$4,$B44,0)=0,"",OFFSET(List1!Y$4,$B44,0))</f>
        <v/>
      </c>
      <c r="AB44" s="46">
        <f>IF(OFFSET(List1!Z$4,$B44,0)=0,"",OFFSET(List1!Z$4,$B44,0))</f>
        <v/>
      </c>
      <c r="AC44" s="47">
        <f>IF(OFFSET(List1!AA$4,$B44,0)=0,"",OFFSET(List1!AA$4,$B44,0))</f>
        <v/>
      </c>
      <c r="AD44" s="47">
        <f>IF(OFFSET(List1!AB$4,$B44,0)=0,"",OFFSET(List1!AB$4,$B44,0))</f>
        <v/>
      </c>
      <c r="AE44" s="47">
        <f>IF(OFFSET(List1!AC$4,$B44,0)=0,"",OFFSET(List1!AC$4,$B44,0))</f>
        <v/>
      </c>
      <c r="AF44" s="46">
        <f>IF(OFFSET(List1!AN$4,$B44,0)=0,"",OFFSET(List1!AN$4,$B44,0))</f>
        <v/>
      </c>
      <c r="AG44" s="47">
        <f>IF(OFFSET(List1!AO$4,$B44,0)=0,"",OFFSET(List1!AO$4,$B44,0))</f>
        <v/>
      </c>
      <c r="AH44" s="44">
        <f>IF(OFFSET(List1!AD$4,$B44,0)=0,"",OFFSET(List1!AD$4,$B44,0))</f>
        <v/>
      </c>
      <c r="AI44" s="43">
        <f>IF(OFFSET(List1!AE$4,$B44,0)=0,"",OFFSET(List1!AE$4,$B44,0))</f>
        <v/>
      </c>
      <c r="AJ44" s="44">
        <f>IF(OFFSET(List1!AF$4,$B44,0)=0,"",OFFSET(List1!AF$4,$B44,0))</f>
        <v/>
      </c>
    </row>
    <row customHeight="1" ht="12.75" r="45" s="149">
      <c r="A45" t="n">
        <v>42</v>
      </c>
      <c r="B45">
        <f>VLOOKUP(A45,List1!AF$4:AG$403,2,0)-1</f>
        <v/>
      </c>
      <c r="C45" s="43">
        <f>OFFSET(List1!A$4,$B45,0)</f>
        <v/>
      </c>
      <c r="D45" s="45">
        <f>IF(OFFSET(List1!B$4,$B45,0)=0,"",OFFSET(List1!B$4,$B45,0))</f>
        <v/>
      </c>
      <c r="E45" s="45">
        <f>IF(OFFSET(List1!C$4,$B45,0)=0,"",OFFSET(List1!C$4,$B45,0))</f>
        <v/>
      </c>
      <c r="F45" s="45">
        <f>IF(OFFSET(List1!D$4,$B45,0)=0,"",OFFSET(List1!D$4,$B45,0))</f>
        <v/>
      </c>
      <c r="G45" s="45">
        <f>IF(OFFSET(List1!E$4,$B45,0)=0,"",OFFSET(List1!E$4,$B45,0))</f>
        <v/>
      </c>
      <c r="H45" s="46">
        <f>IF(OFFSET(List1!F$4,$B45,0)=0,"",OFFSET(List1!F$4,$B45,0))</f>
        <v/>
      </c>
      <c r="I45" s="47">
        <f>IF(OFFSET(List1!G$4,$B45,0)=0,"",OFFSET(List1!G$4,$B45,0))</f>
        <v/>
      </c>
      <c r="J45" s="47">
        <f>IF(OFFSET(List1!H$4,$B45,0)=0,"",OFFSET(List1!H$4,$B45,0))</f>
        <v/>
      </c>
      <c r="K45" s="44">
        <f>IF(OFFSET(List1!I$4,$B45,0)=0,"",OFFSET(List1!I$4,$B45,0))</f>
        <v/>
      </c>
      <c r="L45" s="47">
        <f>IF(OFFSET(List1!J$4,$B45,0)=0,"",OFFSET(List1!J$4,$B45,0))</f>
        <v/>
      </c>
      <c r="M45" s="47">
        <f>IF(OFFSET(List1!K$4,$B45,0)=0,"",OFFSET(List1!K$4,$B45,0))</f>
        <v/>
      </c>
      <c r="N45" s="47">
        <f>IF(OFFSET(List1!L$4,$B45,0)=0,"",OFFSET(List1!L$4,$B45,0))</f>
        <v/>
      </c>
      <c r="O45" s="47">
        <f>IF(OFFSET(List1!M$4,$B45,0)=0,"",OFFSET(List1!M$4,$B45,0))</f>
        <v/>
      </c>
      <c r="P45" s="46">
        <f>IF(OFFSET(List1!N$4,$B45,0)=0,"",OFFSET(List1!N$4,$B45,0))</f>
        <v/>
      </c>
      <c r="Q45" s="47">
        <f>IF(OFFSET(List1!O$4,$B45,0)=0,"",OFFSET(List1!O$4,$B45,0))</f>
        <v/>
      </c>
      <c r="R45" s="47">
        <f>IF(OFFSET(List1!P$4,$B45,0)=0,"",OFFSET(List1!P$4,$B45,0))</f>
        <v/>
      </c>
      <c r="S45" s="44">
        <f>IF(OFFSET(List1!Q$4,$B45,0)=0,"",OFFSET(List1!Q$4,$B45,0))</f>
        <v/>
      </c>
      <c r="T45" s="47">
        <f>IF(OFFSET(List1!R$4,$B45,0)=0,"",OFFSET(List1!R$4,$B45,0))</f>
        <v/>
      </c>
      <c r="U45" s="47">
        <f>IF(OFFSET(List1!S$4,$B45,0)=0,"",OFFSET(List1!S$4,$B45,0))</f>
        <v/>
      </c>
      <c r="V45" s="47">
        <f>IF(OFFSET(List1!T$4,$B45,0)=0,"",OFFSET(List1!T$4,$B45,0))</f>
        <v/>
      </c>
      <c r="W45" s="47">
        <f>IF(OFFSET(List1!U$4,$B45,0)=0,"",OFFSET(List1!U$4,$B45,0))</f>
        <v/>
      </c>
      <c r="X45" s="46">
        <f>IF(OFFSET(List1!V$4,$B45,0)=0,"",OFFSET(List1!V$4,$B45,0))</f>
        <v/>
      </c>
      <c r="Y45" s="47">
        <f>IF(OFFSET(List1!W$4,$B45,0)=0,"",OFFSET(List1!W$4,$B45,0))</f>
        <v/>
      </c>
      <c r="Z45" s="47">
        <f>IF(OFFSET(List1!X$4,$B45,0)=0,"",OFFSET(List1!X$4,$B45,0))</f>
        <v/>
      </c>
      <c r="AA45" s="47">
        <f>IF(OFFSET(List1!Y$4,$B45,0)=0,"",OFFSET(List1!Y$4,$B45,0))</f>
        <v/>
      </c>
      <c r="AB45" s="46">
        <f>IF(OFFSET(List1!Z$4,$B45,0)=0,"",OFFSET(List1!Z$4,$B45,0))</f>
        <v/>
      </c>
      <c r="AC45" s="47">
        <f>IF(OFFSET(List1!AA$4,$B45,0)=0,"",OFFSET(List1!AA$4,$B45,0))</f>
        <v/>
      </c>
      <c r="AD45" s="47">
        <f>IF(OFFSET(List1!AB$4,$B45,0)=0,"",OFFSET(List1!AB$4,$B45,0))</f>
        <v/>
      </c>
      <c r="AE45" s="47">
        <f>IF(OFFSET(List1!AC$4,$B45,0)=0,"",OFFSET(List1!AC$4,$B45,0))</f>
        <v/>
      </c>
      <c r="AF45" s="46">
        <f>IF(OFFSET(List1!AN$4,$B45,0)=0,"",OFFSET(List1!AN$4,$B45,0))</f>
        <v/>
      </c>
      <c r="AG45" s="47">
        <f>IF(OFFSET(List1!AO$4,$B45,0)=0,"",OFFSET(List1!AO$4,$B45,0))</f>
        <v/>
      </c>
      <c r="AH45" s="44">
        <f>IF(OFFSET(List1!AD$4,$B45,0)=0,"",OFFSET(List1!AD$4,$B45,0))</f>
        <v/>
      </c>
      <c r="AI45" s="43">
        <f>IF(OFFSET(List1!AE$4,$B45,0)=0,"",OFFSET(List1!AE$4,$B45,0))</f>
        <v/>
      </c>
      <c r="AJ45" s="44">
        <f>IF(OFFSET(List1!AF$4,$B45,0)=0,"",OFFSET(List1!AF$4,$B45,0))</f>
        <v/>
      </c>
    </row>
    <row customHeight="1" ht="12.75" r="46" s="149">
      <c r="A46" t="n">
        <v>43</v>
      </c>
      <c r="B46">
        <f>VLOOKUP(A46,List1!AF$4:AG$403,2,0)-1</f>
        <v/>
      </c>
      <c r="C46" s="43">
        <f>OFFSET(List1!A$4,$B46,0)</f>
        <v/>
      </c>
      <c r="D46" s="45">
        <f>IF(OFFSET(List1!B$4,$B46,0)=0,"",OFFSET(List1!B$4,$B46,0))</f>
        <v/>
      </c>
      <c r="E46" s="45">
        <f>IF(OFFSET(List1!C$4,$B46,0)=0,"",OFFSET(List1!C$4,$B46,0))</f>
        <v/>
      </c>
      <c r="F46" s="45">
        <f>IF(OFFSET(List1!D$4,$B46,0)=0,"",OFFSET(List1!D$4,$B46,0))</f>
        <v/>
      </c>
      <c r="G46" s="45">
        <f>IF(OFFSET(List1!E$4,$B46,0)=0,"",OFFSET(List1!E$4,$B46,0))</f>
        <v/>
      </c>
      <c r="H46" s="46">
        <f>IF(OFFSET(List1!F$4,$B46,0)=0,"",OFFSET(List1!F$4,$B46,0))</f>
        <v/>
      </c>
      <c r="I46" s="47">
        <f>IF(OFFSET(List1!G$4,$B46,0)=0,"",OFFSET(List1!G$4,$B46,0))</f>
        <v/>
      </c>
      <c r="J46" s="47">
        <f>IF(OFFSET(List1!H$4,$B46,0)=0,"",OFFSET(List1!H$4,$B46,0))</f>
        <v/>
      </c>
      <c r="K46" s="44">
        <f>IF(OFFSET(List1!I$4,$B46,0)=0,"",OFFSET(List1!I$4,$B46,0))</f>
        <v/>
      </c>
      <c r="L46" s="47">
        <f>IF(OFFSET(List1!J$4,$B46,0)=0,"",OFFSET(List1!J$4,$B46,0))</f>
        <v/>
      </c>
      <c r="M46" s="47">
        <f>IF(OFFSET(List1!K$4,$B46,0)=0,"",OFFSET(List1!K$4,$B46,0))</f>
        <v/>
      </c>
      <c r="N46" s="47">
        <f>IF(OFFSET(List1!L$4,$B46,0)=0,"",OFFSET(List1!L$4,$B46,0))</f>
        <v/>
      </c>
      <c r="O46" s="47">
        <f>IF(OFFSET(List1!M$4,$B46,0)=0,"",OFFSET(List1!M$4,$B46,0))</f>
        <v/>
      </c>
      <c r="P46" s="46">
        <f>IF(OFFSET(List1!N$4,$B46,0)=0,"",OFFSET(List1!N$4,$B46,0))</f>
        <v/>
      </c>
      <c r="Q46" s="47">
        <f>IF(OFFSET(List1!O$4,$B46,0)=0,"",OFFSET(List1!O$4,$B46,0))</f>
        <v/>
      </c>
      <c r="R46" s="47">
        <f>IF(OFFSET(List1!P$4,$B46,0)=0,"",OFFSET(List1!P$4,$B46,0))</f>
        <v/>
      </c>
      <c r="S46" s="44">
        <f>IF(OFFSET(List1!Q$4,$B46,0)=0,"",OFFSET(List1!Q$4,$B46,0))</f>
        <v/>
      </c>
      <c r="T46" s="47">
        <f>IF(OFFSET(List1!R$4,$B46,0)=0,"",OFFSET(List1!R$4,$B46,0))</f>
        <v/>
      </c>
      <c r="U46" s="47">
        <f>IF(OFFSET(List1!S$4,$B46,0)=0,"",OFFSET(List1!S$4,$B46,0))</f>
        <v/>
      </c>
      <c r="V46" s="47">
        <f>IF(OFFSET(List1!T$4,$B46,0)=0,"",OFFSET(List1!T$4,$B46,0))</f>
        <v/>
      </c>
      <c r="W46" s="47">
        <f>IF(OFFSET(List1!U$4,$B46,0)=0,"",OFFSET(List1!U$4,$B46,0))</f>
        <v/>
      </c>
      <c r="X46" s="46">
        <f>IF(OFFSET(List1!V$4,$B46,0)=0,"",OFFSET(List1!V$4,$B46,0))</f>
        <v/>
      </c>
      <c r="Y46" s="47">
        <f>IF(OFFSET(List1!W$4,$B46,0)=0,"",OFFSET(List1!W$4,$B46,0))</f>
        <v/>
      </c>
      <c r="Z46" s="47">
        <f>IF(OFFSET(List1!X$4,$B46,0)=0,"",OFFSET(List1!X$4,$B46,0))</f>
        <v/>
      </c>
      <c r="AA46" s="47">
        <f>IF(OFFSET(List1!Y$4,$B46,0)=0,"",OFFSET(List1!Y$4,$B46,0))</f>
        <v/>
      </c>
      <c r="AB46" s="46">
        <f>IF(OFFSET(List1!Z$4,$B46,0)=0,"",OFFSET(List1!Z$4,$B46,0))</f>
        <v/>
      </c>
      <c r="AC46" s="47">
        <f>IF(OFFSET(List1!AA$4,$B46,0)=0,"",OFFSET(List1!AA$4,$B46,0))</f>
        <v/>
      </c>
      <c r="AD46" s="47">
        <f>IF(OFFSET(List1!AB$4,$B46,0)=0,"",OFFSET(List1!AB$4,$B46,0))</f>
        <v/>
      </c>
      <c r="AE46" s="47">
        <f>IF(OFFSET(List1!AC$4,$B46,0)=0,"",OFFSET(List1!AC$4,$B46,0))</f>
        <v/>
      </c>
      <c r="AF46" s="46">
        <f>IF(OFFSET(List1!AN$4,$B46,0)=0,"",OFFSET(List1!AN$4,$B46,0))</f>
        <v/>
      </c>
      <c r="AG46" s="47">
        <f>IF(OFFSET(List1!AO$4,$B46,0)=0,"",OFFSET(List1!AO$4,$B46,0))</f>
        <v/>
      </c>
      <c r="AH46" s="44">
        <f>IF(OFFSET(List1!AD$4,$B46,0)=0,"",OFFSET(List1!AD$4,$B46,0))</f>
        <v/>
      </c>
      <c r="AI46" s="43">
        <f>IF(OFFSET(List1!AE$4,$B46,0)=0,"",OFFSET(List1!AE$4,$B46,0))</f>
        <v/>
      </c>
      <c r="AJ46" s="44">
        <f>IF(OFFSET(List1!AF$4,$B46,0)=0,"",OFFSET(List1!AF$4,$B46,0))</f>
        <v/>
      </c>
    </row>
    <row customHeight="1" ht="12.75" r="47" s="149">
      <c r="A47" t="n">
        <v>44</v>
      </c>
      <c r="B47">
        <f>VLOOKUP(A47,List1!AF$4:AG$403,2,0)-1</f>
        <v/>
      </c>
      <c r="C47" s="43">
        <f>OFFSET(List1!A$4,$B47,0)</f>
        <v/>
      </c>
      <c r="D47" s="45">
        <f>IF(OFFSET(List1!B$4,$B47,0)=0,"",OFFSET(List1!B$4,$B47,0))</f>
        <v/>
      </c>
      <c r="E47" s="45">
        <f>IF(OFFSET(List1!C$4,$B47,0)=0,"",OFFSET(List1!C$4,$B47,0))</f>
        <v/>
      </c>
      <c r="F47" s="45">
        <f>IF(OFFSET(List1!D$4,$B47,0)=0,"",OFFSET(List1!D$4,$B47,0))</f>
        <v/>
      </c>
      <c r="G47" s="45">
        <f>IF(OFFSET(List1!E$4,$B47,0)=0,"",OFFSET(List1!E$4,$B47,0))</f>
        <v/>
      </c>
      <c r="H47" s="46">
        <f>IF(OFFSET(List1!F$4,$B47,0)=0,"",OFFSET(List1!F$4,$B47,0))</f>
        <v/>
      </c>
      <c r="I47" s="47">
        <f>IF(OFFSET(List1!G$4,$B47,0)=0,"",OFFSET(List1!G$4,$B47,0))</f>
        <v/>
      </c>
      <c r="J47" s="47">
        <f>IF(OFFSET(List1!H$4,$B47,0)=0,"",OFFSET(List1!H$4,$B47,0))</f>
        <v/>
      </c>
      <c r="K47" s="44">
        <f>IF(OFFSET(List1!I$4,$B47,0)=0,"",OFFSET(List1!I$4,$B47,0))</f>
        <v/>
      </c>
      <c r="L47" s="47">
        <f>IF(OFFSET(List1!J$4,$B47,0)=0,"",OFFSET(List1!J$4,$B47,0))</f>
        <v/>
      </c>
      <c r="M47" s="47">
        <f>IF(OFFSET(List1!K$4,$B47,0)=0,"",OFFSET(List1!K$4,$B47,0))</f>
        <v/>
      </c>
      <c r="N47" s="47">
        <f>IF(OFFSET(List1!L$4,$B47,0)=0,"",OFFSET(List1!L$4,$B47,0))</f>
        <v/>
      </c>
      <c r="O47" s="47">
        <f>IF(OFFSET(List1!M$4,$B47,0)=0,"",OFFSET(List1!M$4,$B47,0))</f>
        <v/>
      </c>
      <c r="P47" s="46">
        <f>IF(OFFSET(List1!N$4,$B47,0)=0,"",OFFSET(List1!N$4,$B47,0))</f>
        <v/>
      </c>
      <c r="Q47" s="47">
        <f>IF(OFFSET(List1!O$4,$B47,0)=0,"",OFFSET(List1!O$4,$B47,0))</f>
        <v/>
      </c>
      <c r="R47" s="47">
        <f>IF(OFFSET(List1!P$4,$B47,0)=0,"",OFFSET(List1!P$4,$B47,0))</f>
        <v/>
      </c>
      <c r="S47" s="44">
        <f>IF(OFFSET(List1!Q$4,$B47,0)=0,"",OFFSET(List1!Q$4,$B47,0))</f>
        <v/>
      </c>
      <c r="T47" s="47">
        <f>IF(OFFSET(List1!R$4,$B47,0)=0,"",OFFSET(List1!R$4,$B47,0))</f>
        <v/>
      </c>
      <c r="U47" s="47">
        <f>IF(OFFSET(List1!S$4,$B47,0)=0,"",OFFSET(List1!S$4,$B47,0))</f>
        <v/>
      </c>
      <c r="V47" s="47">
        <f>IF(OFFSET(List1!T$4,$B47,0)=0,"",OFFSET(List1!T$4,$B47,0))</f>
        <v/>
      </c>
      <c r="W47" s="47">
        <f>IF(OFFSET(List1!U$4,$B47,0)=0,"",OFFSET(List1!U$4,$B47,0))</f>
        <v/>
      </c>
      <c r="X47" s="46">
        <f>IF(OFFSET(List1!V$4,$B47,0)=0,"",OFFSET(List1!V$4,$B47,0))</f>
        <v/>
      </c>
      <c r="Y47" s="47">
        <f>IF(OFFSET(List1!W$4,$B47,0)=0,"",OFFSET(List1!W$4,$B47,0))</f>
        <v/>
      </c>
      <c r="Z47" s="47">
        <f>IF(OFFSET(List1!X$4,$B47,0)=0,"",OFFSET(List1!X$4,$B47,0))</f>
        <v/>
      </c>
      <c r="AA47" s="47">
        <f>IF(OFFSET(List1!Y$4,$B47,0)=0,"",OFFSET(List1!Y$4,$B47,0))</f>
        <v/>
      </c>
      <c r="AB47" s="46">
        <f>IF(OFFSET(List1!Z$4,$B47,0)=0,"",OFFSET(List1!Z$4,$B47,0))</f>
        <v/>
      </c>
      <c r="AC47" s="47">
        <f>IF(OFFSET(List1!AA$4,$B47,0)=0,"",OFFSET(List1!AA$4,$B47,0))</f>
        <v/>
      </c>
      <c r="AD47" s="47">
        <f>IF(OFFSET(List1!AB$4,$B47,0)=0,"",OFFSET(List1!AB$4,$B47,0))</f>
        <v/>
      </c>
      <c r="AE47" s="47">
        <f>IF(OFFSET(List1!AC$4,$B47,0)=0,"",OFFSET(List1!AC$4,$B47,0))</f>
        <v/>
      </c>
      <c r="AF47" s="46">
        <f>IF(OFFSET(List1!AN$4,$B47,0)=0,"",OFFSET(List1!AN$4,$B47,0))</f>
        <v/>
      </c>
      <c r="AG47" s="47">
        <f>IF(OFFSET(List1!AO$4,$B47,0)=0,"",OFFSET(List1!AO$4,$B47,0))</f>
        <v/>
      </c>
      <c r="AH47" s="44">
        <f>IF(OFFSET(List1!AD$4,$B47,0)=0,"",OFFSET(List1!AD$4,$B47,0))</f>
        <v/>
      </c>
      <c r="AI47" s="43">
        <f>IF(OFFSET(List1!AE$4,$B47,0)=0,"",OFFSET(List1!AE$4,$B47,0))</f>
        <v/>
      </c>
      <c r="AJ47" s="44">
        <f>IF(OFFSET(List1!AF$4,$B47,0)=0,"",OFFSET(List1!AF$4,$B47,0))</f>
        <v/>
      </c>
    </row>
    <row customHeight="1" ht="12.75" r="48" s="149">
      <c r="A48" t="n">
        <v>45</v>
      </c>
      <c r="B48">
        <f>VLOOKUP(A48,List1!AF$4:AG$403,2,0)-1</f>
        <v/>
      </c>
      <c r="C48" s="43">
        <f>OFFSET(List1!A$4,$B48,0)</f>
        <v/>
      </c>
      <c r="D48" s="45">
        <f>IF(OFFSET(List1!B$4,$B48,0)=0,"",OFFSET(List1!B$4,$B48,0))</f>
        <v/>
      </c>
      <c r="E48" s="45">
        <f>IF(OFFSET(List1!C$4,$B48,0)=0,"",OFFSET(List1!C$4,$B48,0))</f>
        <v/>
      </c>
      <c r="F48" s="45">
        <f>IF(OFFSET(List1!D$4,$B48,0)=0,"",OFFSET(List1!D$4,$B48,0))</f>
        <v/>
      </c>
      <c r="G48" s="45">
        <f>IF(OFFSET(List1!E$4,$B48,0)=0,"",OFFSET(List1!E$4,$B48,0))</f>
        <v/>
      </c>
      <c r="H48" s="46">
        <f>IF(OFFSET(List1!F$4,$B48,0)=0,"",OFFSET(List1!F$4,$B48,0))</f>
        <v/>
      </c>
      <c r="I48" s="47">
        <f>IF(OFFSET(List1!G$4,$B48,0)=0,"",OFFSET(List1!G$4,$B48,0))</f>
        <v/>
      </c>
      <c r="J48" s="47">
        <f>IF(OFFSET(List1!H$4,$B48,0)=0,"",OFFSET(List1!H$4,$B48,0))</f>
        <v/>
      </c>
      <c r="K48" s="44">
        <f>IF(OFFSET(List1!I$4,$B48,0)=0,"",OFFSET(List1!I$4,$B48,0))</f>
        <v/>
      </c>
      <c r="L48" s="47">
        <f>IF(OFFSET(List1!J$4,$B48,0)=0,"",OFFSET(List1!J$4,$B48,0))</f>
        <v/>
      </c>
      <c r="M48" s="47">
        <f>IF(OFFSET(List1!K$4,$B48,0)=0,"",OFFSET(List1!K$4,$B48,0))</f>
        <v/>
      </c>
      <c r="N48" s="47">
        <f>IF(OFFSET(List1!L$4,$B48,0)=0,"",OFFSET(List1!L$4,$B48,0))</f>
        <v/>
      </c>
      <c r="O48" s="47">
        <f>IF(OFFSET(List1!M$4,$B48,0)=0,"",OFFSET(List1!M$4,$B48,0))</f>
        <v/>
      </c>
      <c r="P48" s="46">
        <f>IF(OFFSET(List1!N$4,$B48,0)=0,"",OFFSET(List1!N$4,$B48,0))</f>
        <v/>
      </c>
      <c r="Q48" s="47">
        <f>IF(OFFSET(List1!O$4,$B48,0)=0,"",OFFSET(List1!O$4,$B48,0))</f>
        <v/>
      </c>
      <c r="R48" s="47">
        <f>IF(OFFSET(List1!P$4,$B48,0)=0,"",OFFSET(List1!P$4,$B48,0))</f>
        <v/>
      </c>
      <c r="S48" s="44">
        <f>IF(OFFSET(List1!Q$4,$B48,0)=0,"",OFFSET(List1!Q$4,$B48,0))</f>
        <v/>
      </c>
      <c r="T48" s="47">
        <f>IF(OFFSET(List1!R$4,$B48,0)=0,"",OFFSET(List1!R$4,$B48,0))</f>
        <v/>
      </c>
      <c r="U48" s="47">
        <f>IF(OFFSET(List1!S$4,$B48,0)=0,"",OFFSET(List1!S$4,$B48,0))</f>
        <v/>
      </c>
      <c r="V48" s="47">
        <f>IF(OFFSET(List1!T$4,$B48,0)=0,"",OFFSET(List1!T$4,$B48,0))</f>
        <v/>
      </c>
      <c r="W48" s="47">
        <f>IF(OFFSET(List1!U$4,$B48,0)=0,"",OFFSET(List1!U$4,$B48,0))</f>
        <v/>
      </c>
      <c r="X48" s="46">
        <f>IF(OFFSET(List1!V$4,$B48,0)=0,"",OFFSET(List1!V$4,$B48,0))</f>
        <v/>
      </c>
      <c r="Y48" s="47">
        <f>IF(OFFSET(List1!W$4,$B48,0)=0,"",OFFSET(List1!W$4,$B48,0))</f>
        <v/>
      </c>
      <c r="Z48" s="47">
        <f>IF(OFFSET(List1!X$4,$B48,0)=0,"",OFFSET(List1!X$4,$B48,0))</f>
        <v/>
      </c>
      <c r="AA48" s="47">
        <f>IF(OFFSET(List1!Y$4,$B48,0)=0,"",OFFSET(List1!Y$4,$B48,0))</f>
        <v/>
      </c>
      <c r="AB48" s="46">
        <f>IF(OFFSET(List1!Z$4,$B48,0)=0,"",OFFSET(List1!Z$4,$B48,0))</f>
        <v/>
      </c>
      <c r="AC48" s="47">
        <f>IF(OFFSET(List1!AA$4,$B48,0)=0,"",OFFSET(List1!AA$4,$B48,0))</f>
        <v/>
      </c>
      <c r="AD48" s="47">
        <f>IF(OFFSET(List1!AB$4,$B48,0)=0,"",OFFSET(List1!AB$4,$B48,0))</f>
        <v/>
      </c>
      <c r="AE48" s="47">
        <f>IF(OFFSET(List1!AC$4,$B48,0)=0,"",OFFSET(List1!AC$4,$B48,0))</f>
        <v/>
      </c>
      <c r="AF48" s="46">
        <f>IF(OFFSET(List1!AN$4,$B48,0)=0,"",OFFSET(List1!AN$4,$B48,0))</f>
        <v/>
      </c>
      <c r="AG48" s="47">
        <f>IF(OFFSET(List1!AO$4,$B48,0)=0,"",OFFSET(List1!AO$4,$B48,0))</f>
        <v/>
      </c>
      <c r="AH48" s="44">
        <f>IF(OFFSET(List1!AD$4,$B48,0)=0,"",OFFSET(List1!AD$4,$B48,0))</f>
        <v/>
      </c>
      <c r="AI48" s="43">
        <f>IF(OFFSET(List1!AE$4,$B48,0)=0,"",OFFSET(List1!AE$4,$B48,0))</f>
        <v/>
      </c>
      <c r="AJ48" s="44">
        <f>IF(OFFSET(List1!AF$4,$B48,0)=0,"",OFFSET(List1!AF$4,$B48,0))</f>
        <v/>
      </c>
    </row>
    <row customHeight="1" ht="12.75" r="49" s="149">
      <c r="A49" t="n">
        <v>46</v>
      </c>
      <c r="B49">
        <f>VLOOKUP(A49,List1!AF$4:AG$403,2,0)-1</f>
        <v/>
      </c>
      <c r="C49" s="43">
        <f>OFFSET(List1!A$4,$B49,0)</f>
        <v/>
      </c>
      <c r="D49" s="45">
        <f>IF(OFFSET(List1!B$4,$B49,0)=0,"",OFFSET(List1!B$4,$B49,0))</f>
        <v/>
      </c>
      <c r="E49" s="45">
        <f>IF(OFFSET(List1!C$4,$B49,0)=0,"",OFFSET(List1!C$4,$B49,0))</f>
        <v/>
      </c>
      <c r="F49" s="45">
        <f>IF(OFFSET(List1!D$4,$B49,0)=0,"",OFFSET(List1!D$4,$B49,0))</f>
        <v/>
      </c>
      <c r="G49" s="45">
        <f>IF(OFFSET(List1!E$4,$B49,0)=0,"",OFFSET(List1!E$4,$B49,0))</f>
        <v/>
      </c>
      <c r="H49" s="46">
        <f>IF(OFFSET(List1!F$4,$B49,0)=0,"",OFFSET(List1!F$4,$B49,0))</f>
        <v/>
      </c>
      <c r="I49" s="47">
        <f>IF(OFFSET(List1!G$4,$B49,0)=0,"",OFFSET(List1!G$4,$B49,0))</f>
        <v/>
      </c>
      <c r="J49" s="47">
        <f>IF(OFFSET(List1!H$4,$B49,0)=0,"",OFFSET(List1!H$4,$B49,0))</f>
        <v/>
      </c>
      <c r="K49" s="44">
        <f>IF(OFFSET(List1!I$4,$B49,0)=0,"",OFFSET(List1!I$4,$B49,0))</f>
        <v/>
      </c>
      <c r="L49" s="47">
        <f>IF(OFFSET(List1!J$4,$B49,0)=0,"",OFFSET(List1!J$4,$B49,0))</f>
        <v/>
      </c>
      <c r="M49" s="47">
        <f>IF(OFFSET(List1!K$4,$B49,0)=0,"",OFFSET(List1!K$4,$B49,0))</f>
        <v/>
      </c>
      <c r="N49" s="47">
        <f>IF(OFFSET(List1!L$4,$B49,0)=0,"",OFFSET(List1!L$4,$B49,0))</f>
        <v/>
      </c>
      <c r="O49" s="47">
        <f>IF(OFFSET(List1!M$4,$B49,0)=0,"",OFFSET(List1!M$4,$B49,0))</f>
        <v/>
      </c>
      <c r="P49" s="46">
        <f>IF(OFFSET(List1!N$4,$B49,0)=0,"",OFFSET(List1!N$4,$B49,0))</f>
        <v/>
      </c>
      <c r="Q49" s="47">
        <f>IF(OFFSET(List1!O$4,$B49,0)=0,"",OFFSET(List1!O$4,$B49,0))</f>
        <v/>
      </c>
      <c r="R49" s="47">
        <f>IF(OFFSET(List1!P$4,$B49,0)=0,"",OFFSET(List1!P$4,$B49,0))</f>
        <v/>
      </c>
      <c r="S49" s="44">
        <f>IF(OFFSET(List1!Q$4,$B49,0)=0,"",OFFSET(List1!Q$4,$B49,0))</f>
        <v/>
      </c>
      <c r="T49" s="47">
        <f>IF(OFFSET(List1!R$4,$B49,0)=0,"",OFFSET(List1!R$4,$B49,0))</f>
        <v/>
      </c>
      <c r="U49" s="47">
        <f>IF(OFFSET(List1!S$4,$B49,0)=0,"",OFFSET(List1!S$4,$B49,0))</f>
        <v/>
      </c>
      <c r="V49" s="47">
        <f>IF(OFFSET(List1!T$4,$B49,0)=0,"",OFFSET(List1!T$4,$B49,0))</f>
        <v/>
      </c>
      <c r="W49" s="47">
        <f>IF(OFFSET(List1!U$4,$B49,0)=0,"",OFFSET(List1!U$4,$B49,0))</f>
        <v/>
      </c>
      <c r="X49" s="46">
        <f>IF(OFFSET(List1!V$4,$B49,0)=0,"",OFFSET(List1!V$4,$B49,0))</f>
        <v/>
      </c>
      <c r="Y49" s="47">
        <f>IF(OFFSET(List1!W$4,$B49,0)=0,"",OFFSET(List1!W$4,$B49,0))</f>
        <v/>
      </c>
      <c r="Z49" s="47">
        <f>IF(OFFSET(List1!X$4,$B49,0)=0,"",OFFSET(List1!X$4,$B49,0))</f>
        <v/>
      </c>
      <c r="AA49" s="47">
        <f>IF(OFFSET(List1!Y$4,$B49,0)=0,"",OFFSET(List1!Y$4,$B49,0))</f>
        <v/>
      </c>
      <c r="AB49" s="46">
        <f>IF(OFFSET(List1!Z$4,$B49,0)=0,"",OFFSET(List1!Z$4,$B49,0))</f>
        <v/>
      </c>
      <c r="AC49" s="47">
        <f>IF(OFFSET(List1!AA$4,$B49,0)=0,"",OFFSET(List1!AA$4,$B49,0))</f>
        <v/>
      </c>
      <c r="AD49" s="47">
        <f>IF(OFFSET(List1!AB$4,$B49,0)=0,"",OFFSET(List1!AB$4,$B49,0))</f>
        <v/>
      </c>
      <c r="AE49" s="47">
        <f>IF(OFFSET(List1!AC$4,$B49,0)=0,"",OFFSET(List1!AC$4,$B49,0))</f>
        <v/>
      </c>
      <c r="AF49" s="46">
        <f>IF(OFFSET(List1!AN$4,$B49,0)=0,"",OFFSET(List1!AN$4,$B49,0))</f>
        <v/>
      </c>
      <c r="AG49" s="47">
        <f>IF(OFFSET(List1!AO$4,$B49,0)=0,"",OFFSET(List1!AO$4,$B49,0))</f>
        <v/>
      </c>
      <c r="AH49" s="44">
        <f>IF(OFFSET(List1!AD$4,$B49,0)=0,"",OFFSET(List1!AD$4,$B49,0))</f>
        <v/>
      </c>
      <c r="AI49" s="43">
        <f>IF(OFFSET(List1!AE$4,$B49,0)=0,"",OFFSET(List1!AE$4,$B49,0))</f>
        <v/>
      </c>
      <c r="AJ49" s="44">
        <f>IF(OFFSET(List1!AF$4,$B49,0)=0,"",OFFSET(List1!AF$4,$B49,0))</f>
        <v/>
      </c>
    </row>
    <row customHeight="1" ht="24" r="50" s="149">
      <c r="A50" t="n">
        <v>47</v>
      </c>
      <c r="B50">
        <f>VLOOKUP(A50,List1!AF$4:AG$403,2,0)-1</f>
        <v/>
      </c>
      <c r="C50" s="43">
        <f>OFFSET(List1!A$4,$B50,0)</f>
        <v/>
      </c>
      <c r="D50" s="45">
        <f>IF(OFFSET(List1!B$4,$B50,0)=0,"",OFFSET(List1!B$4,$B50,0))</f>
        <v/>
      </c>
      <c r="E50" s="45">
        <f>IF(OFFSET(List1!C$4,$B50,0)=0,"",OFFSET(List1!C$4,$B50,0))</f>
        <v/>
      </c>
      <c r="F50" s="45">
        <f>IF(OFFSET(List1!D$4,$B50,0)=0,"",OFFSET(List1!D$4,$B50,0))</f>
        <v/>
      </c>
      <c r="G50" s="45">
        <f>IF(OFFSET(List1!E$4,$B50,0)=0,"",OFFSET(List1!E$4,$B50,0))</f>
        <v/>
      </c>
      <c r="H50" s="46">
        <f>IF(OFFSET(List1!F$4,$B50,0)=0,"",OFFSET(List1!F$4,$B50,0))</f>
        <v/>
      </c>
      <c r="I50" s="47">
        <f>IF(OFFSET(List1!G$4,$B50,0)=0,"",OFFSET(List1!G$4,$B50,0))</f>
        <v/>
      </c>
      <c r="J50" s="47">
        <f>IF(OFFSET(List1!H$4,$B50,0)=0,"",OFFSET(List1!H$4,$B50,0))</f>
        <v/>
      </c>
      <c r="K50" s="44">
        <f>IF(OFFSET(List1!I$4,$B50,0)=0,"",OFFSET(List1!I$4,$B50,0))</f>
        <v/>
      </c>
      <c r="L50" s="47">
        <f>IF(OFFSET(List1!J$4,$B50,0)=0,"",OFFSET(List1!J$4,$B50,0))</f>
        <v/>
      </c>
      <c r="M50" s="47">
        <f>IF(OFFSET(List1!K$4,$B50,0)=0,"",OFFSET(List1!K$4,$B50,0))</f>
        <v/>
      </c>
      <c r="N50" s="47">
        <f>IF(OFFSET(List1!L$4,$B50,0)=0,"",OFFSET(List1!L$4,$B50,0))</f>
        <v/>
      </c>
      <c r="O50" s="47">
        <f>IF(OFFSET(List1!M$4,$B50,0)=0,"",OFFSET(List1!M$4,$B50,0))</f>
        <v/>
      </c>
      <c r="P50" s="46">
        <f>IF(OFFSET(List1!N$4,$B50,0)=0,"",OFFSET(List1!N$4,$B50,0))</f>
        <v/>
      </c>
      <c r="Q50" s="47">
        <f>IF(OFFSET(List1!O$4,$B50,0)=0,"",OFFSET(List1!O$4,$B50,0))</f>
        <v/>
      </c>
      <c r="R50" s="47">
        <f>IF(OFFSET(List1!P$4,$B50,0)=0,"",OFFSET(List1!P$4,$B50,0))</f>
        <v/>
      </c>
      <c r="S50" s="44">
        <f>IF(OFFSET(List1!Q$4,$B50,0)=0,"",OFFSET(List1!Q$4,$B50,0))</f>
        <v/>
      </c>
      <c r="T50" s="47">
        <f>IF(OFFSET(List1!R$4,$B50,0)=0,"",OFFSET(List1!R$4,$B50,0))</f>
        <v/>
      </c>
      <c r="U50" s="47">
        <f>IF(OFFSET(List1!S$4,$B50,0)=0,"",OFFSET(List1!S$4,$B50,0))</f>
        <v/>
      </c>
      <c r="V50" s="47">
        <f>IF(OFFSET(List1!T$4,$B50,0)=0,"",OFFSET(List1!T$4,$B50,0))</f>
        <v/>
      </c>
      <c r="W50" s="47">
        <f>IF(OFFSET(List1!U$4,$B50,0)=0,"",OFFSET(List1!U$4,$B50,0))</f>
        <v/>
      </c>
      <c r="X50" s="46">
        <f>IF(OFFSET(List1!V$4,$B50,0)=0,"",OFFSET(List1!V$4,$B50,0))</f>
        <v/>
      </c>
      <c r="Y50" s="47">
        <f>IF(OFFSET(List1!W$4,$B50,0)=0,"",OFFSET(List1!W$4,$B50,0))</f>
        <v/>
      </c>
      <c r="Z50" s="47">
        <f>IF(OFFSET(List1!X$4,$B50,0)=0,"",OFFSET(List1!X$4,$B50,0))</f>
        <v/>
      </c>
      <c r="AA50" s="47">
        <f>IF(OFFSET(List1!Y$4,$B50,0)=0,"",OFFSET(List1!Y$4,$B50,0))</f>
        <v/>
      </c>
      <c r="AB50" s="46">
        <f>IF(OFFSET(List1!Z$4,$B50,0)=0,"",OFFSET(List1!Z$4,$B50,0))</f>
        <v/>
      </c>
      <c r="AC50" s="47">
        <f>IF(OFFSET(List1!AA$4,$B50,0)=0,"",OFFSET(List1!AA$4,$B50,0))</f>
        <v/>
      </c>
      <c r="AD50" s="47">
        <f>IF(OFFSET(List1!AB$4,$B50,0)=0,"",OFFSET(List1!AB$4,$B50,0))</f>
        <v/>
      </c>
      <c r="AE50" s="47">
        <f>IF(OFFSET(List1!AC$4,$B50,0)=0,"",OFFSET(List1!AC$4,$B50,0))</f>
        <v/>
      </c>
      <c r="AF50" s="46">
        <f>IF(OFFSET(List1!AN$4,$B50,0)=0,"",OFFSET(List1!AN$4,$B50,0))</f>
        <v/>
      </c>
      <c r="AG50" s="47">
        <f>IF(OFFSET(List1!AO$4,$B50,0)=0,"",OFFSET(List1!AO$4,$B50,0))</f>
        <v/>
      </c>
      <c r="AH50" s="44">
        <f>IF(OFFSET(List1!AD$4,$B50,0)=0,"",OFFSET(List1!AD$4,$B50,0))</f>
        <v/>
      </c>
      <c r="AI50" s="43">
        <f>IF(OFFSET(List1!AE$4,$B50,0)=0,"",OFFSET(List1!AE$4,$B50,0))</f>
        <v/>
      </c>
      <c r="AJ50" s="44">
        <f>IF(OFFSET(List1!AF$4,$B50,0)=0,"",OFFSET(List1!AF$4,$B50,0))</f>
        <v/>
      </c>
    </row>
    <row customHeight="1" ht="12.75" r="51" s="149">
      <c r="A51" t="n">
        <v>48</v>
      </c>
      <c r="B51">
        <f>VLOOKUP(A51,List1!AF$4:AG$403,2,0)-1</f>
        <v/>
      </c>
      <c r="C51" s="43">
        <f>OFFSET(List1!A$4,$B51,0)</f>
        <v/>
      </c>
      <c r="D51" s="45">
        <f>IF(OFFSET(List1!B$4,$B51,0)=0,"",OFFSET(List1!B$4,$B51,0))</f>
        <v/>
      </c>
      <c r="E51" s="45">
        <f>IF(OFFSET(List1!C$4,$B51,0)=0,"",OFFSET(List1!C$4,$B51,0))</f>
        <v/>
      </c>
      <c r="F51" s="45">
        <f>IF(OFFSET(List1!D$4,$B51,0)=0,"",OFFSET(List1!D$4,$B51,0))</f>
        <v/>
      </c>
      <c r="G51" s="45">
        <f>IF(OFFSET(List1!E$4,$B51,0)=0,"",OFFSET(List1!E$4,$B51,0))</f>
        <v/>
      </c>
      <c r="H51" s="46">
        <f>IF(OFFSET(List1!F$4,$B51,0)=0,"",OFFSET(List1!F$4,$B51,0))</f>
        <v/>
      </c>
      <c r="I51" s="47">
        <f>IF(OFFSET(List1!G$4,$B51,0)=0,"",OFFSET(List1!G$4,$B51,0))</f>
        <v/>
      </c>
      <c r="J51" s="47">
        <f>IF(OFFSET(List1!H$4,$B51,0)=0,"",OFFSET(List1!H$4,$B51,0))</f>
        <v/>
      </c>
      <c r="K51" s="44">
        <f>IF(OFFSET(List1!I$4,$B51,0)=0,"",OFFSET(List1!I$4,$B51,0))</f>
        <v/>
      </c>
      <c r="L51" s="47">
        <f>IF(OFFSET(List1!J$4,$B51,0)=0,"",OFFSET(List1!J$4,$B51,0))</f>
        <v/>
      </c>
      <c r="M51" s="47">
        <f>IF(OFFSET(List1!K$4,$B51,0)=0,"",OFFSET(List1!K$4,$B51,0))</f>
        <v/>
      </c>
      <c r="N51" s="47">
        <f>IF(OFFSET(List1!L$4,$B51,0)=0,"",OFFSET(List1!L$4,$B51,0))</f>
        <v/>
      </c>
      <c r="O51" s="47">
        <f>IF(OFFSET(List1!M$4,$B51,0)=0,"",OFFSET(List1!M$4,$B51,0))</f>
        <v/>
      </c>
      <c r="P51" s="46">
        <f>IF(OFFSET(List1!N$4,$B51,0)=0,"",OFFSET(List1!N$4,$B51,0))</f>
        <v/>
      </c>
      <c r="Q51" s="47">
        <f>IF(OFFSET(List1!O$4,$B51,0)=0,"",OFFSET(List1!O$4,$B51,0))</f>
        <v/>
      </c>
      <c r="R51" s="47">
        <f>IF(OFFSET(List1!P$4,$B51,0)=0,"",OFFSET(List1!P$4,$B51,0))</f>
        <v/>
      </c>
      <c r="S51" s="44">
        <f>IF(OFFSET(List1!Q$4,$B51,0)=0,"",OFFSET(List1!Q$4,$B51,0))</f>
        <v/>
      </c>
      <c r="T51" s="47">
        <f>IF(OFFSET(List1!R$4,$B51,0)=0,"",OFFSET(List1!R$4,$B51,0))</f>
        <v/>
      </c>
      <c r="U51" s="47">
        <f>IF(OFFSET(List1!S$4,$B51,0)=0,"",OFFSET(List1!S$4,$B51,0))</f>
        <v/>
      </c>
      <c r="V51" s="47">
        <f>IF(OFFSET(List1!T$4,$B51,0)=0,"",OFFSET(List1!T$4,$B51,0))</f>
        <v/>
      </c>
      <c r="W51" s="47">
        <f>IF(OFFSET(List1!U$4,$B51,0)=0,"",OFFSET(List1!U$4,$B51,0))</f>
        <v/>
      </c>
      <c r="X51" s="46">
        <f>IF(OFFSET(List1!V$4,$B51,0)=0,"",OFFSET(List1!V$4,$B51,0))</f>
        <v/>
      </c>
      <c r="Y51" s="47">
        <f>IF(OFFSET(List1!W$4,$B51,0)=0,"",OFFSET(List1!W$4,$B51,0))</f>
        <v/>
      </c>
      <c r="Z51" s="47">
        <f>IF(OFFSET(List1!X$4,$B51,0)=0,"",OFFSET(List1!X$4,$B51,0))</f>
        <v/>
      </c>
      <c r="AA51" s="47">
        <f>IF(OFFSET(List1!Y$4,$B51,0)=0,"",OFFSET(List1!Y$4,$B51,0))</f>
        <v/>
      </c>
      <c r="AB51" s="46">
        <f>IF(OFFSET(List1!Z$4,$B51,0)=0,"",OFFSET(List1!Z$4,$B51,0))</f>
        <v/>
      </c>
      <c r="AC51" s="47">
        <f>IF(OFFSET(List1!AA$4,$B51,0)=0,"",OFFSET(List1!AA$4,$B51,0))</f>
        <v/>
      </c>
      <c r="AD51" s="47">
        <f>IF(OFFSET(List1!AB$4,$B51,0)=0,"",OFFSET(List1!AB$4,$B51,0))</f>
        <v/>
      </c>
      <c r="AE51" s="47">
        <f>IF(OFFSET(List1!AC$4,$B51,0)=0,"",OFFSET(List1!AC$4,$B51,0))</f>
        <v/>
      </c>
      <c r="AF51" s="46">
        <f>IF(OFFSET(List1!AN$4,$B51,0)=0,"",OFFSET(List1!AN$4,$B51,0))</f>
        <v/>
      </c>
      <c r="AG51" s="47">
        <f>IF(OFFSET(List1!AO$4,$B51,0)=0,"",OFFSET(List1!AO$4,$B51,0))</f>
        <v/>
      </c>
      <c r="AH51" s="44">
        <f>IF(OFFSET(List1!AD$4,$B51,0)=0,"",OFFSET(List1!AD$4,$B51,0))</f>
        <v/>
      </c>
      <c r="AI51" s="43">
        <f>IF(OFFSET(List1!AE$4,$B51,0)=0,"",OFFSET(List1!AE$4,$B51,0))</f>
        <v/>
      </c>
      <c r="AJ51" s="44">
        <f>IF(OFFSET(List1!AF$4,$B51,0)=0,"",OFFSET(List1!AF$4,$B51,0))</f>
        <v/>
      </c>
    </row>
    <row customHeight="1" ht="12.75" r="52" s="149">
      <c r="A52" t="n">
        <v>49</v>
      </c>
      <c r="B52">
        <f>VLOOKUP(A52,List1!AF$4:AG$403,2,0)-1</f>
        <v/>
      </c>
      <c r="C52" s="43">
        <f>OFFSET(List1!A$4,$B52,0)</f>
        <v/>
      </c>
      <c r="D52" s="45">
        <f>IF(OFFSET(List1!B$4,$B52,0)=0,"",OFFSET(List1!B$4,$B52,0))</f>
        <v/>
      </c>
      <c r="E52" s="45">
        <f>IF(OFFSET(List1!C$4,$B52,0)=0,"",OFFSET(List1!C$4,$B52,0))</f>
        <v/>
      </c>
      <c r="F52" s="45">
        <f>IF(OFFSET(List1!D$4,$B52,0)=0,"",OFFSET(List1!D$4,$B52,0))</f>
        <v/>
      </c>
      <c r="G52" s="45">
        <f>IF(OFFSET(List1!E$4,$B52,0)=0,"",OFFSET(List1!E$4,$B52,0))</f>
        <v/>
      </c>
      <c r="H52" s="46">
        <f>IF(OFFSET(List1!F$4,$B52,0)=0,"",OFFSET(List1!F$4,$B52,0))</f>
        <v/>
      </c>
      <c r="I52" s="47">
        <f>IF(OFFSET(List1!G$4,$B52,0)=0,"",OFFSET(List1!G$4,$B52,0))</f>
        <v/>
      </c>
      <c r="J52" s="47">
        <f>IF(OFFSET(List1!H$4,$B52,0)=0,"",OFFSET(List1!H$4,$B52,0))</f>
        <v/>
      </c>
      <c r="K52" s="44">
        <f>IF(OFFSET(List1!I$4,$B52,0)=0,"",OFFSET(List1!I$4,$B52,0))</f>
        <v/>
      </c>
      <c r="L52" s="47">
        <f>IF(OFFSET(List1!J$4,$B52,0)=0,"",OFFSET(List1!J$4,$B52,0))</f>
        <v/>
      </c>
      <c r="M52" s="47">
        <f>IF(OFFSET(List1!K$4,$B52,0)=0,"",OFFSET(List1!K$4,$B52,0))</f>
        <v/>
      </c>
      <c r="N52" s="47">
        <f>IF(OFFSET(List1!L$4,$B52,0)=0,"",OFFSET(List1!L$4,$B52,0))</f>
        <v/>
      </c>
      <c r="O52" s="47">
        <f>IF(OFFSET(List1!M$4,$B52,0)=0,"",OFFSET(List1!M$4,$B52,0))</f>
        <v/>
      </c>
      <c r="P52" s="46">
        <f>IF(OFFSET(List1!N$4,$B52,0)=0,"",OFFSET(List1!N$4,$B52,0))</f>
        <v/>
      </c>
      <c r="Q52" s="47">
        <f>IF(OFFSET(List1!O$4,$B52,0)=0,"",OFFSET(List1!O$4,$B52,0))</f>
        <v/>
      </c>
      <c r="R52" s="47">
        <f>IF(OFFSET(List1!P$4,$B52,0)=0,"",OFFSET(List1!P$4,$B52,0))</f>
        <v/>
      </c>
      <c r="S52" s="44">
        <f>IF(OFFSET(List1!Q$4,$B52,0)=0,"",OFFSET(List1!Q$4,$B52,0))</f>
        <v/>
      </c>
      <c r="T52" s="47">
        <f>IF(OFFSET(List1!R$4,$B52,0)=0,"",OFFSET(List1!R$4,$B52,0))</f>
        <v/>
      </c>
      <c r="U52" s="47">
        <f>IF(OFFSET(List1!S$4,$B52,0)=0,"",OFFSET(List1!S$4,$B52,0))</f>
        <v/>
      </c>
      <c r="V52" s="47">
        <f>IF(OFFSET(List1!T$4,$B52,0)=0,"",OFFSET(List1!T$4,$B52,0))</f>
        <v/>
      </c>
      <c r="W52" s="47">
        <f>IF(OFFSET(List1!U$4,$B52,0)=0,"",OFFSET(List1!U$4,$B52,0))</f>
        <v/>
      </c>
      <c r="X52" s="46">
        <f>IF(OFFSET(List1!V$4,$B52,0)=0,"",OFFSET(List1!V$4,$B52,0))</f>
        <v/>
      </c>
      <c r="Y52" s="47">
        <f>IF(OFFSET(List1!W$4,$B52,0)=0,"",OFFSET(List1!W$4,$B52,0))</f>
        <v/>
      </c>
      <c r="Z52" s="47">
        <f>IF(OFFSET(List1!X$4,$B52,0)=0,"",OFFSET(List1!X$4,$B52,0))</f>
        <v/>
      </c>
      <c r="AA52" s="47">
        <f>IF(OFFSET(List1!Y$4,$B52,0)=0,"",OFFSET(List1!Y$4,$B52,0))</f>
        <v/>
      </c>
      <c r="AB52" s="46">
        <f>IF(OFFSET(List1!Z$4,$B52,0)=0,"",OFFSET(List1!Z$4,$B52,0))</f>
        <v/>
      </c>
      <c r="AC52" s="47">
        <f>IF(OFFSET(List1!AA$4,$B52,0)=0,"",OFFSET(List1!AA$4,$B52,0))</f>
        <v/>
      </c>
      <c r="AD52" s="47">
        <f>IF(OFFSET(List1!AB$4,$B52,0)=0,"",OFFSET(List1!AB$4,$B52,0))</f>
        <v/>
      </c>
      <c r="AE52" s="47">
        <f>IF(OFFSET(List1!AC$4,$B52,0)=0,"",OFFSET(List1!AC$4,$B52,0))</f>
        <v/>
      </c>
      <c r="AF52" s="46">
        <f>IF(OFFSET(List1!AN$4,$B52,0)=0,"",OFFSET(List1!AN$4,$B52,0))</f>
        <v/>
      </c>
      <c r="AG52" s="47">
        <f>IF(OFFSET(List1!AO$4,$B52,0)=0,"",OFFSET(List1!AO$4,$B52,0))</f>
        <v/>
      </c>
      <c r="AH52" s="44">
        <f>IF(OFFSET(List1!AD$4,$B52,0)=0,"",OFFSET(List1!AD$4,$B52,0))</f>
        <v/>
      </c>
      <c r="AI52" s="43">
        <f>IF(OFFSET(List1!AE$4,$B52,0)=0,"",OFFSET(List1!AE$4,$B52,0))</f>
        <v/>
      </c>
      <c r="AJ52" s="44">
        <f>IF(OFFSET(List1!AF$4,$B52,0)=0,"",OFFSET(List1!AF$4,$B52,0))</f>
        <v/>
      </c>
    </row>
    <row customHeight="1" ht="12.75" r="53" s="149">
      <c r="A53" t="n">
        <v>50</v>
      </c>
      <c r="B53">
        <f>VLOOKUP(A53,List1!AF$4:AG$403,2,0)-1</f>
        <v/>
      </c>
      <c r="C53" s="43">
        <f>OFFSET(List1!A$4,$B53,0)</f>
        <v/>
      </c>
      <c r="D53" s="45">
        <f>IF(OFFSET(List1!B$4,$B53,0)=0,"",OFFSET(List1!B$4,$B53,0))</f>
        <v/>
      </c>
      <c r="E53" s="45">
        <f>IF(OFFSET(List1!C$4,$B53,0)=0,"",OFFSET(List1!C$4,$B53,0))</f>
        <v/>
      </c>
      <c r="F53" s="45">
        <f>IF(OFFSET(List1!D$4,$B53,0)=0,"",OFFSET(List1!D$4,$B53,0))</f>
        <v/>
      </c>
      <c r="G53" s="45">
        <f>IF(OFFSET(List1!E$4,$B53,0)=0,"",OFFSET(List1!E$4,$B53,0))</f>
        <v/>
      </c>
      <c r="H53" s="46">
        <f>IF(OFFSET(List1!F$4,$B53,0)=0,"",OFFSET(List1!F$4,$B53,0))</f>
        <v/>
      </c>
      <c r="I53" s="47">
        <f>IF(OFFSET(List1!G$4,$B53,0)=0,"",OFFSET(List1!G$4,$B53,0))</f>
        <v/>
      </c>
      <c r="J53" s="47">
        <f>IF(OFFSET(List1!H$4,$B53,0)=0,"",OFFSET(List1!H$4,$B53,0))</f>
        <v/>
      </c>
      <c r="K53" s="44">
        <f>IF(OFFSET(List1!I$4,$B53,0)=0,"",OFFSET(List1!I$4,$B53,0))</f>
        <v/>
      </c>
      <c r="L53" s="47">
        <f>IF(OFFSET(List1!J$4,$B53,0)=0,"",OFFSET(List1!J$4,$B53,0))</f>
        <v/>
      </c>
      <c r="M53" s="47">
        <f>IF(OFFSET(List1!K$4,$B53,0)=0,"",OFFSET(List1!K$4,$B53,0))</f>
        <v/>
      </c>
      <c r="N53" s="47">
        <f>IF(OFFSET(List1!L$4,$B53,0)=0,"",OFFSET(List1!L$4,$B53,0))</f>
        <v/>
      </c>
      <c r="O53" s="47">
        <f>IF(OFFSET(List1!M$4,$B53,0)=0,"",OFFSET(List1!M$4,$B53,0))</f>
        <v/>
      </c>
      <c r="P53" s="46">
        <f>IF(OFFSET(List1!N$4,$B53,0)=0,"",OFFSET(List1!N$4,$B53,0))</f>
        <v/>
      </c>
      <c r="Q53" s="47">
        <f>IF(OFFSET(List1!O$4,$B53,0)=0,"",OFFSET(List1!O$4,$B53,0))</f>
        <v/>
      </c>
      <c r="R53" s="47">
        <f>IF(OFFSET(List1!P$4,$B53,0)=0,"",OFFSET(List1!P$4,$B53,0))</f>
        <v/>
      </c>
      <c r="S53" s="44">
        <f>IF(OFFSET(List1!Q$4,$B53,0)=0,"",OFFSET(List1!Q$4,$B53,0))</f>
        <v/>
      </c>
      <c r="T53" s="47">
        <f>IF(OFFSET(List1!R$4,$B53,0)=0,"",OFFSET(List1!R$4,$B53,0))</f>
        <v/>
      </c>
      <c r="U53" s="47">
        <f>IF(OFFSET(List1!S$4,$B53,0)=0,"",OFFSET(List1!S$4,$B53,0))</f>
        <v/>
      </c>
      <c r="V53" s="47">
        <f>IF(OFFSET(List1!T$4,$B53,0)=0,"",OFFSET(List1!T$4,$B53,0))</f>
        <v/>
      </c>
      <c r="W53" s="47">
        <f>IF(OFFSET(List1!U$4,$B53,0)=0,"",OFFSET(List1!U$4,$B53,0))</f>
        <v/>
      </c>
      <c r="X53" s="46">
        <f>IF(OFFSET(List1!V$4,$B53,0)=0,"",OFFSET(List1!V$4,$B53,0))</f>
        <v/>
      </c>
      <c r="Y53" s="47">
        <f>IF(OFFSET(List1!W$4,$B53,0)=0,"",OFFSET(List1!W$4,$B53,0))</f>
        <v/>
      </c>
      <c r="Z53" s="47">
        <f>IF(OFFSET(List1!X$4,$B53,0)=0,"",OFFSET(List1!X$4,$B53,0))</f>
        <v/>
      </c>
      <c r="AA53" s="47">
        <f>IF(OFFSET(List1!Y$4,$B53,0)=0,"",OFFSET(List1!Y$4,$B53,0))</f>
        <v/>
      </c>
      <c r="AB53" s="46">
        <f>IF(OFFSET(List1!Z$4,$B53,0)=0,"",OFFSET(List1!Z$4,$B53,0))</f>
        <v/>
      </c>
      <c r="AC53" s="47">
        <f>IF(OFFSET(List1!AA$4,$B53,0)=0,"",OFFSET(List1!AA$4,$B53,0))</f>
        <v/>
      </c>
      <c r="AD53" s="47">
        <f>IF(OFFSET(List1!AB$4,$B53,0)=0,"",OFFSET(List1!AB$4,$B53,0))</f>
        <v/>
      </c>
      <c r="AE53" s="47">
        <f>IF(OFFSET(List1!AC$4,$B53,0)=0,"",OFFSET(List1!AC$4,$B53,0))</f>
        <v/>
      </c>
      <c r="AF53" s="46">
        <f>IF(OFFSET(List1!AN$4,$B53,0)=0,"",OFFSET(List1!AN$4,$B53,0))</f>
        <v/>
      </c>
      <c r="AG53" s="47">
        <f>IF(OFFSET(List1!AO$4,$B53,0)=0,"",OFFSET(List1!AO$4,$B53,0))</f>
        <v/>
      </c>
      <c r="AH53" s="44">
        <f>IF(OFFSET(List1!AD$4,$B53,0)=0,"",OFFSET(List1!AD$4,$B53,0))</f>
        <v/>
      </c>
      <c r="AI53" s="43">
        <f>IF(OFFSET(List1!AE$4,$B53,0)=0,"",OFFSET(List1!AE$4,$B53,0))</f>
        <v/>
      </c>
      <c r="AJ53" s="44">
        <f>IF(OFFSET(List1!AF$4,$B53,0)=0,"",OFFSET(List1!AF$4,$B53,0))</f>
        <v/>
      </c>
    </row>
    <row customHeight="1" ht="12.75" r="54" s="149">
      <c r="A54" t="n">
        <v>51</v>
      </c>
      <c r="B54">
        <f>VLOOKUP(A54,List1!AF$4:AG$403,2,0)-1</f>
        <v/>
      </c>
      <c r="C54" s="43">
        <f>OFFSET(List1!A$4,$B54,0)</f>
        <v/>
      </c>
      <c r="D54" s="45">
        <f>IF(OFFSET(List1!B$4,$B54,0)=0,"",OFFSET(List1!B$4,$B54,0))</f>
        <v/>
      </c>
      <c r="E54" s="45">
        <f>IF(OFFSET(List1!C$4,$B54,0)=0,"",OFFSET(List1!C$4,$B54,0))</f>
        <v/>
      </c>
      <c r="F54" s="45">
        <f>IF(OFFSET(List1!D$4,$B54,0)=0,"",OFFSET(List1!D$4,$B54,0))</f>
        <v/>
      </c>
      <c r="G54" s="45">
        <f>IF(OFFSET(List1!E$4,$B54,0)=0,"",OFFSET(List1!E$4,$B54,0))</f>
        <v/>
      </c>
      <c r="H54" s="46">
        <f>IF(OFFSET(List1!F$4,$B54,0)=0,"",OFFSET(List1!F$4,$B54,0))</f>
        <v/>
      </c>
      <c r="I54" s="47">
        <f>IF(OFFSET(List1!G$4,$B54,0)=0,"",OFFSET(List1!G$4,$B54,0))</f>
        <v/>
      </c>
      <c r="J54" s="47">
        <f>IF(OFFSET(List1!H$4,$B54,0)=0,"",OFFSET(List1!H$4,$B54,0))</f>
        <v/>
      </c>
      <c r="K54" s="44">
        <f>IF(OFFSET(List1!I$4,$B54,0)=0,"",OFFSET(List1!I$4,$B54,0))</f>
        <v/>
      </c>
      <c r="L54" s="47">
        <f>IF(OFFSET(List1!J$4,$B54,0)=0,"",OFFSET(List1!J$4,$B54,0))</f>
        <v/>
      </c>
      <c r="M54" s="47">
        <f>IF(OFFSET(List1!K$4,$B54,0)=0,"",OFFSET(List1!K$4,$B54,0))</f>
        <v/>
      </c>
      <c r="N54" s="47">
        <f>IF(OFFSET(List1!L$4,$B54,0)=0,"",OFFSET(List1!L$4,$B54,0))</f>
        <v/>
      </c>
      <c r="O54" s="47">
        <f>IF(OFFSET(List1!M$4,$B54,0)=0,"",OFFSET(List1!M$4,$B54,0))</f>
        <v/>
      </c>
      <c r="P54" s="46">
        <f>IF(OFFSET(List1!N$4,$B54,0)=0,"",OFFSET(List1!N$4,$B54,0))</f>
        <v/>
      </c>
      <c r="Q54" s="47">
        <f>IF(OFFSET(List1!O$4,$B54,0)=0,"",OFFSET(List1!O$4,$B54,0))</f>
        <v/>
      </c>
      <c r="R54" s="47">
        <f>IF(OFFSET(List1!P$4,$B54,0)=0,"",OFFSET(List1!P$4,$B54,0))</f>
        <v/>
      </c>
      <c r="S54" s="44">
        <f>IF(OFFSET(List1!Q$4,$B54,0)=0,"",OFFSET(List1!Q$4,$B54,0))</f>
        <v/>
      </c>
      <c r="T54" s="47">
        <f>IF(OFFSET(List1!R$4,$B54,0)=0,"",OFFSET(List1!R$4,$B54,0))</f>
        <v/>
      </c>
      <c r="U54" s="47">
        <f>IF(OFFSET(List1!S$4,$B54,0)=0,"",OFFSET(List1!S$4,$B54,0))</f>
        <v/>
      </c>
      <c r="V54" s="47">
        <f>IF(OFFSET(List1!T$4,$B54,0)=0,"",OFFSET(List1!T$4,$B54,0))</f>
        <v/>
      </c>
      <c r="W54" s="47">
        <f>IF(OFFSET(List1!U$4,$B54,0)=0,"",OFFSET(List1!U$4,$B54,0))</f>
        <v/>
      </c>
      <c r="X54" s="46">
        <f>IF(OFFSET(List1!V$4,$B54,0)=0,"",OFFSET(List1!V$4,$B54,0))</f>
        <v/>
      </c>
      <c r="Y54" s="47">
        <f>IF(OFFSET(List1!W$4,$B54,0)=0,"",OFFSET(List1!W$4,$B54,0))</f>
        <v/>
      </c>
      <c r="Z54" s="47">
        <f>IF(OFFSET(List1!X$4,$B54,0)=0,"",OFFSET(List1!X$4,$B54,0))</f>
        <v/>
      </c>
      <c r="AA54" s="47">
        <f>IF(OFFSET(List1!Y$4,$B54,0)=0,"",OFFSET(List1!Y$4,$B54,0))</f>
        <v/>
      </c>
      <c r="AB54" s="46">
        <f>IF(OFFSET(List1!Z$4,$B54,0)=0,"",OFFSET(List1!Z$4,$B54,0))</f>
        <v/>
      </c>
      <c r="AC54" s="47">
        <f>IF(OFFSET(List1!AA$4,$B54,0)=0,"",OFFSET(List1!AA$4,$B54,0))</f>
        <v/>
      </c>
      <c r="AD54" s="47">
        <f>IF(OFFSET(List1!AB$4,$B54,0)=0,"",OFFSET(List1!AB$4,$B54,0))</f>
        <v/>
      </c>
      <c r="AE54" s="47">
        <f>IF(OFFSET(List1!AC$4,$B54,0)=0,"",OFFSET(List1!AC$4,$B54,0))</f>
        <v/>
      </c>
      <c r="AF54" s="46">
        <f>IF(OFFSET(List1!AN$4,$B54,0)=0,"",OFFSET(List1!AN$4,$B54,0))</f>
        <v/>
      </c>
      <c r="AG54" s="47">
        <f>IF(OFFSET(List1!AO$4,$B54,0)=0,"",OFFSET(List1!AO$4,$B54,0))</f>
        <v/>
      </c>
      <c r="AH54" s="44">
        <f>IF(OFFSET(List1!AD$4,$B54,0)=0,"",OFFSET(List1!AD$4,$B54,0))</f>
        <v/>
      </c>
      <c r="AI54" s="43">
        <f>IF(OFFSET(List1!AE$4,$B54,0)=0,"",OFFSET(List1!AE$4,$B54,0))</f>
        <v/>
      </c>
      <c r="AJ54" s="44">
        <f>IF(OFFSET(List1!AF$4,$B54,0)=0,"",OFFSET(List1!AF$4,$B54,0))</f>
        <v/>
      </c>
    </row>
    <row customHeight="1" ht="12.75" r="55" s="149">
      <c r="A55" t="n">
        <v>52</v>
      </c>
      <c r="B55">
        <f>VLOOKUP(A55,List1!AF$4:AG$403,2,0)-1</f>
        <v/>
      </c>
      <c r="C55" s="43">
        <f>OFFSET(List1!A$4,$B55,0)</f>
        <v/>
      </c>
      <c r="D55" s="45">
        <f>IF(OFFSET(List1!B$4,$B55,0)=0,"",OFFSET(List1!B$4,$B55,0))</f>
        <v/>
      </c>
      <c r="E55" s="45">
        <f>IF(OFFSET(List1!C$4,$B55,0)=0,"",OFFSET(List1!C$4,$B55,0))</f>
        <v/>
      </c>
      <c r="F55" s="45">
        <f>IF(OFFSET(List1!D$4,$B55,0)=0,"",OFFSET(List1!D$4,$B55,0))</f>
        <v/>
      </c>
      <c r="G55" s="45">
        <f>IF(OFFSET(List1!E$4,$B55,0)=0,"",OFFSET(List1!E$4,$B55,0))</f>
        <v/>
      </c>
      <c r="H55" s="46">
        <f>IF(OFFSET(List1!F$4,$B55,0)=0,"",OFFSET(List1!F$4,$B55,0))</f>
        <v/>
      </c>
      <c r="I55" s="47">
        <f>IF(OFFSET(List1!G$4,$B55,0)=0,"",OFFSET(List1!G$4,$B55,0))</f>
        <v/>
      </c>
      <c r="J55" s="47">
        <f>IF(OFFSET(List1!H$4,$B55,0)=0,"",OFFSET(List1!H$4,$B55,0))</f>
        <v/>
      </c>
      <c r="K55" s="44">
        <f>IF(OFFSET(List1!I$4,$B55,0)=0,"",OFFSET(List1!I$4,$B55,0))</f>
        <v/>
      </c>
      <c r="L55" s="47">
        <f>IF(OFFSET(List1!J$4,$B55,0)=0,"",OFFSET(List1!J$4,$B55,0))</f>
        <v/>
      </c>
      <c r="M55" s="47">
        <f>IF(OFFSET(List1!K$4,$B55,0)=0,"",OFFSET(List1!K$4,$B55,0))</f>
        <v/>
      </c>
      <c r="N55" s="47">
        <f>IF(OFFSET(List1!L$4,$B55,0)=0,"",OFFSET(List1!L$4,$B55,0))</f>
        <v/>
      </c>
      <c r="O55" s="47">
        <f>IF(OFFSET(List1!M$4,$B55,0)=0,"",OFFSET(List1!M$4,$B55,0))</f>
        <v/>
      </c>
      <c r="P55" s="46">
        <f>IF(OFFSET(List1!N$4,$B55,0)=0,"",OFFSET(List1!N$4,$B55,0))</f>
        <v/>
      </c>
      <c r="Q55" s="47">
        <f>IF(OFFSET(List1!O$4,$B55,0)=0,"",OFFSET(List1!O$4,$B55,0))</f>
        <v/>
      </c>
      <c r="R55" s="47">
        <f>IF(OFFSET(List1!P$4,$B55,0)=0,"",OFFSET(List1!P$4,$B55,0))</f>
        <v/>
      </c>
      <c r="S55" s="44">
        <f>IF(OFFSET(List1!Q$4,$B55,0)=0,"",OFFSET(List1!Q$4,$B55,0))</f>
        <v/>
      </c>
      <c r="T55" s="47">
        <f>IF(OFFSET(List1!R$4,$B55,0)=0,"",OFFSET(List1!R$4,$B55,0))</f>
        <v/>
      </c>
      <c r="U55" s="47">
        <f>IF(OFFSET(List1!S$4,$B55,0)=0,"",OFFSET(List1!S$4,$B55,0))</f>
        <v/>
      </c>
      <c r="V55" s="47">
        <f>IF(OFFSET(List1!T$4,$B55,0)=0,"",OFFSET(List1!T$4,$B55,0))</f>
        <v/>
      </c>
      <c r="W55" s="47">
        <f>IF(OFFSET(List1!U$4,$B55,0)=0,"",OFFSET(List1!U$4,$B55,0))</f>
        <v/>
      </c>
      <c r="X55" s="46">
        <f>IF(OFFSET(List1!V$4,$B55,0)=0,"",OFFSET(List1!V$4,$B55,0))</f>
        <v/>
      </c>
      <c r="Y55" s="47">
        <f>IF(OFFSET(List1!W$4,$B55,0)=0,"",OFFSET(List1!W$4,$B55,0))</f>
        <v/>
      </c>
      <c r="Z55" s="47">
        <f>IF(OFFSET(List1!X$4,$B55,0)=0,"",OFFSET(List1!X$4,$B55,0))</f>
        <v/>
      </c>
      <c r="AA55" s="47">
        <f>IF(OFFSET(List1!Y$4,$B55,0)=0,"",OFFSET(List1!Y$4,$B55,0))</f>
        <v/>
      </c>
      <c r="AB55" s="46">
        <f>IF(OFFSET(List1!Z$4,$B55,0)=0,"",OFFSET(List1!Z$4,$B55,0))</f>
        <v/>
      </c>
      <c r="AC55" s="47">
        <f>IF(OFFSET(List1!AA$4,$B55,0)=0,"",OFFSET(List1!AA$4,$B55,0))</f>
        <v/>
      </c>
      <c r="AD55" s="47">
        <f>IF(OFFSET(List1!AB$4,$B55,0)=0,"",OFFSET(List1!AB$4,$B55,0))</f>
        <v/>
      </c>
      <c r="AE55" s="47">
        <f>IF(OFFSET(List1!AC$4,$B55,0)=0,"",OFFSET(List1!AC$4,$B55,0))</f>
        <v/>
      </c>
      <c r="AF55" s="46">
        <f>IF(OFFSET(List1!AN$4,$B55,0)=0,"",OFFSET(List1!AN$4,$B55,0))</f>
        <v/>
      </c>
      <c r="AG55" s="47">
        <f>IF(OFFSET(List1!AO$4,$B55,0)=0,"",OFFSET(List1!AO$4,$B55,0))</f>
        <v/>
      </c>
      <c r="AH55" s="44">
        <f>IF(OFFSET(List1!AD$4,$B55,0)=0,"",OFFSET(List1!AD$4,$B55,0))</f>
        <v/>
      </c>
      <c r="AI55" s="43">
        <f>IF(OFFSET(List1!AE$4,$B55,0)=0,"",OFFSET(List1!AE$4,$B55,0))</f>
        <v/>
      </c>
      <c r="AJ55" s="44">
        <f>IF(OFFSET(List1!AF$4,$B55,0)=0,"",OFFSET(List1!AF$4,$B55,0))</f>
        <v/>
      </c>
    </row>
    <row customHeight="1" ht="12.75" r="56" s="149">
      <c r="A56" t="n">
        <v>53</v>
      </c>
      <c r="B56">
        <f>VLOOKUP(A56,List1!AF$4:AG$403,2,0)-1</f>
        <v/>
      </c>
      <c r="C56" s="43">
        <f>OFFSET(List1!A$4,$B56,0)</f>
        <v/>
      </c>
      <c r="D56" s="45">
        <f>IF(OFFSET(List1!B$4,$B56,0)=0,"",OFFSET(List1!B$4,$B56,0))</f>
        <v/>
      </c>
      <c r="E56" s="45">
        <f>IF(OFFSET(List1!C$4,$B56,0)=0,"",OFFSET(List1!C$4,$B56,0))</f>
        <v/>
      </c>
      <c r="F56" s="45">
        <f>IF(OFFSET(List1!D$4,$B56,0)=0,"",OFFSET(List1!D$4,$B56,0))</f>
        <v/>
      </c>
      <c r="G56" s="45">
        <f>IF(OFFSET(List1!E$4,$B56,0)=0,"",OFFSET(List1!E$4,$B56,0))</f>
        <v/>
      </c>
      <c r="H56" s="46">
        <f>IF(OFFSET(List1!F$4,$B56,0)=0,"",OFFSET(List1!F$4,$B56,0))</f>
        <v/>
      </c>
      <c r="I56" s="47">
        <f>IF(OFFSET(List1!G$4,$B56,0)=0,"",OFFSET(List1!G$4,$B56,0))</f>
        <v/>
      </c>
      <c r="J56" s="47">
        <f>IF(OFFSET(List1!H$4,$B56,0)=0,"",OFFSET(List1!H$4,$B56,0))</f>
        <v/>
      </c>
      <c r="K56" s="44">
        <f>IF(OFFSET(List1!I$4,$B56,0)=0,"",OFFSET(List1!I$4,$B56,0))</f>
        <v/>
      </c>
      <c r="L56" s="47">
        <f>IF(OFFSET(List1!J$4,$B56,0)=0,"",OFFSET(List1!J$4,$B56,0))</f>
        <v/>
      </c>
      <c r="M56" s="47">
        <f>IF(OFFSET(List1!K$4,$B56,0)=0,"",OFFSET(List1!K$4,$B56,0))</f>
        <v/>
      </c>
      <c r="N56" s="47">
        <f>IF(OFFSET(List1!L$4,$B56,0)=0,"",OFFSET(List1!L$4,$B56,0))</f>
        <v/>
      </c>
      <c r="O56" s="47">
        <f>IF(OFFSET(List1!M$4,$B56,0)=0,"",OFFSET(List1!M$4,$B56,0))</f>
        <v/>
      </c>
      <c r="P56" s="46">
        <f>IF(OFFSET(List1!N$4,$B56,0)=0,"",OFFSET(List1!N$4,$B56,0))</f>
        <v/>
      </c>
      <c r="Q56" s="47">
        <f>IF(OFFSET(List1!O$4,$B56,0)=0,"",OFFSET(List1!O$4,$B56,0))</f>
        <v/>
      </c>
      <c r="R56" s="47">
        <f>IF(OFFSET(List1!P$4,$B56,0)=0,"",OFFSET(List1!P$4,$B56,0))</f>
        <v/>
      </c>
      <c r="S56" s="44">
        <f>IF(OFFSET(List1!Q$4,$B56,0)=0,"",OFFSET(List1!Q$4,$B56,0))</f>
        <v/>
      </c>
      <c r="T56" s="47">
        <f>IF(OFFSET(List1!R$4,$B56,0)=0,"",OFFSET(List1!R$4,$B56,0))</f>
        <v/>
      </c>
      <c r="U56" s="47">
        <f>IF(OFFSET(List1!S$4,$B56,0)=0,"",OFFSET(List1!S$4,$B56,0))</f>
        <v/>
      </c>
      <c r="V56" s="47">
        <f>IF(OFFSET(List1!T$4,$B56,0)=0,"",OFFSET(List1!T$4,$B56,0))</f>
        <v/>
      </c>
      <c r="W56" s="47">
        <f>IF(OFFSET(List1!U$4,$B56,0)=0,"",OFFSET(List1!U$4,$B56,0))</f>
        <v/>
      </c>
      <c r="X56" s="46">
        <f>IF(OFFSET(List1!V$4,$B56,0)=0,"",OFFSET(List1!V$4,$B56,0))</f>
        <v/>
      </c>
      <c r="Y56" s="47">
        <f>IF(OFFSET(List1!W$4,$B56,0)=0,"",OFFSET(List1!W$4,$B56,0))</f>
        <v/>
      </c>
      <c r="Z56" s="47">
        <f>IF(OFFSET(List1!X$4,$B56,0)=0,"",OFFSET(List1!X$4,$B56,0))</f>
        <v/>
      </c>
      <c r="AA56" s="47">
        <f>IF(OFFSET(List1!Y$4,$B56,0)=0,"",OFFSET(List1!Y$4,$B56,0))</f>
        <v/>
      </c>
      <c r="AB56" s="46">
        <f>IF(OFFSET(List1!Z$4,$B56,0)=0,"",OFFSET(List1!Z$4,$B56,0))</f>
        <v/>
      </c>
      <c r="AC56" s="47">
        <f>IF(OFFSET(List1!AA$4,$B56,0)=0,"",OFFSET(List1!AA$4,$B56,0))</f>
        <v/>
      </c>
      <c r="AD56" s="47">
        <f>IF(OFFSET(List1!AB$4,$B56,0)=0,"",OFFSET(List1!AB$4,$B56,0))</f>
        <v/>
      </c>
      <c r="AE56" s="47">
        <f>IF(OFFSET(List1!AC$4,$B56,0)=0,"",OFFSET(List1!AC$4,$B56,0))</f>
        <v/>
      </c>
      <c r="AF56" s="46">
        <f>IF(OFFSET(List1!AN$4,$B56,0)=0,"",OFFSET(List1!AN$4,$B56,0))</f>
        <v/>
      </c>
      <c r="AG56" s="47">
        <f>IF(OFFSET(List1!AO$4,$B56,0)=0,"",OFFSET(List1!AO$4,$B56,0))</f>
        <v/>
      </c>
      <c r="AH56" s="44">
        <f>IF(OFFSET(List1!AD$4,$B56,0)=0,"",OFFSET(List1!AD$4,$B56,0))</f>
        <v/>
      </c>
      <c r="AI56" s="43">
        <f>IF(OFFSET(List1!AE$4,$B56,0)=0,"",OFFSET(List1!AE$4,$B56,0))</f>
        <v/>
      </c>
      <c r="AJ56" s="44">
        <f>IF(OFFSET(List1!AF$4,$B56,0)=0,"",OFFSET(List1!AF$4,$B56,0))</f>
        <v/>
      </c>
    </row>
    <row customHeight="1" ht="12.75" r="57" s="149">
      <c r="A57" t="n">
        <v>54</v>
      </c>
      <c r="B57">
        <f>VLOOKUP(A57,List1!AF$4:AG$403,2,0)-1</f>
        <v/>
      </c>
      <c r="C57" s="43">
        <f>OFFSET(List1!A$4,$B57,0)</f>
        <v/>
      </c>
      <c r="D57" s="45">
        <f>IF(OFFSET(List1!B$4,$B57,0)=0,"",OFFSET(List1!B$4,$B57,0))</f>
        <v/>
      </c>
      <c r="E57" s="45">
        <f>IF(OFFSET(List1!C$4,$B57,0)=0,"",OFFSET(List1!C$4,$B57,0))</f>
        <v/>
      </c>
      <c r="F57" s="45">
        <f>IF(OFFSET(List1!D$4,$B57,0)=0,"",OFFSET(List1!D$4,$B57,0))</f>
        <v/>
      </c>
      <c r="G57" s="45">
        <f>IF(OFFSET(List1!E$4,$B57,0)=0,"",OFFSET(List1!E$4,$B57,0))</f>
        <v/>
      </c>
      <c r="H57" s="46">
        <f>IF(OFFSET(List1!F$4,$B57,0)=0,"",OFFSET(List1!F$4,$B57,0))</f>
        <v/>
      </c>
      <c r="I57" s="47">
        <f>IF(OFFSET(List1!G$4,$B57,0)=0,"",OFFSET(List1!G$4,$B57,0))</f>
        <v/>
      </c>
      <c r="J57" s="47">
        <f>IF(OFFSET(List1!H$4,$B57,0)=0,"",OFFSET(List1!H$4,$B57,0))</f>
        <v/>
      </c>
      <c r="K57" s="44">
        <f>IF(OFFSET(List1!I$4,$B57,0)=0,"",OFFSET(List1!I$4,$B57,0))</f>
        <v/>
      </c>
      <c r="L57" s="47">
        <f>IF(OFFSET(List1!J$4,$B57,0)=0,"",OFFSET(List1!J$4,$B57,0))</f>
        <v/>
      </c>
      <c r="M57" s="47">
        <f>IF(OFFSET(List1!K$4,$B57,0)=0,"",OFFSET(List1!K$4,$B57,0))</f>
        <v/>
      </c>
      <c r="N57" s="47">
        <f>IF(OFFSET(List1!L$4,$B57,0)=0,"",OFFSET(List1!L$4,$B57,0))</f>
        <v/>
      </c>
      <c r="O57" s="47">
        <f>IF(OFFSET(List1!M$4,$B57,0)=0,"",OFFSET(List1!M$4,$B57,0))</f>
        <v/>
      </c>
      <c r="P57" s="46">
        <f>IF(OFFSET(List1!N$4,$B57,0)=0,"",OFFSET(List1!N$4,$B57,0))</f>
        <v/>
      </c>
      <c r="Q57" s="47">
        <f>IF(OFFSET(List1!O$4,$B57,0)=0,"",OFFSET(List1!O$4,$B57,0))</f>
        <v/>
      </c>
      <c r="R57" s="47">
        <f>IF(OFFSET(List1!P$4,$B57,0)=0,"",OFFSET(List1!P$4,$B57,0))</f>
        <v/>
      </c>
      <c r="S57" s="44">
        <f>IF(OFFSET(List1!Q$4,$B57,0)=0,"",OFFSET(List1!Q$4,$B57,0))</f>
        <v/>
      </c>
      <c r="T57" s="47">
        <f>IF(OFFSET(List1!R$4,$B57,0)=0,"",OFFSET(List1!R$4,$B57,0))</f>
        <v/>
      </c>
      <c r="U57" s="47">
        <f>IF(OFFSET(List1!S$4,$B57,0)=0,"",OFFSET(List1!S$4,$B57,0))</f>
        <v/>
      </c>
      <c r="V57" s="47">
        <f>IF(OFFSET(List1!T$4,$B57,0)=0,"",OFFSET(List1!T$4,$B57,0))</f>
        <v/>
      </c>
      <c r="W57" s="47">
        <f>IF(OFFSET(List1!U$4,$B57,0)=0,"",OFFSET(List1!U$4,$B57,0))</f>
        <v/>
      </c>
      <c r="X57" s="46">
        <f>IF(OFFSET(List1!V$4,$B57,0)=0,"",OFFSET(List1!V$4,$B57,0))</f>
        <v/>
      </c>
      <c r="Y57" s="47">
        <f>IF(OFFSET(List1!W$4,$B57,0)=0,"",OFFSET(List1!W$4,$B57,0))</f>
        <v/>
      </c>
      <c r="Z57" s="47">
        <f>IF(OFFSET(List1!X$4,$B57,0)=0,"",OFFSET(List1!X$4,$B57,0))</f>
        <v/>
      </c>
      <c r="AA57" s="47">
        <f>IF(OFFSET(List1!Y$4,$B57,0)=0,"",OFFSET(List1!Y$4,$B57,0))</f>
        <v/>
      </c>
      <c r="AB57" s="46">
        <f>IF(OFFSET(List1!Z$4,$B57,0)=0,"",OFFSET(List1!Z$4,$B57,0))</f>
        <v/>
      </c>
      <c r="AC57" s="47">
        <f>IF(OFFSET(List1!AA$4,$B57,0)=0,"",OFFSET(List1!AA$4,$B57,0))</f>
        <v/>
      </c>
      <c r="AD57" s="47">
        <f>IF(OFFSET(List1!AB$4,$B57,0)=0,"",OFFSET(List1!AB$4,$B57,0))</f>
        <v/>
      </c>
      <c r="AE57" s="47">
        <f>IF(OFFSET(List1!AC$4,$B57,0)=0,"",OFFSET(List1!AC$4,$B57,0))</f>
        <v/>
      </c>
      <c r="AF57" s="46">
        <f>IF(OFFSET(List1!AN$4,$B57,0)=0,"",OFFSET(List1!AN$4,$B57,0))</f>
        <v/>
      </c>
      <c r="AG57" s="47">
        <f>IF(OFFSET(List1!AO$4,$B57,0)=0,"",OFFSET(List1!AO$4,$B57,0))</f>
        <v/>
      </c>
      <c r="AH57" s="44">
        <f>IF(OFFSET(List1!AD$4,$B57,0)=0,"",OFFSET(List1!AD$4,$B57,0))</f>
        <v/>
      </c>
      <c r="AI57" s="43">
        <f>IF(OFFSET(List1!AE$4,$B57,0)=0,"",OFFSET(List1!AE$4,$B57,0))</f>
        <v/>
      </c>
      <c r="AJ57" s="44">
        <f>IF(OFFSET(List1!AF$4,$B57,0)=0,"",OFFSET(List1!AF$4,$B57,0))</f>
        <v/>
      </c>
    </row>
    <row customHeight="1" ht="12.75" r="58" s="149">
      <c r="A58" t="n">
        <v>55</v>
      </c>
      <c r="B58">
        <f>VLOOKUP(A58,List1!AF$4:AG$403,2,0)-1</f>
        <v/>
      </c>
      <c r="C58" s="43">
        <f>OFFSET(List1!A$4,$B58,0)</f>
        <v/>
      </c>
      <c r="D58" s="45">
        <f>IF(OFFSET(List1!B$4,$B58,0)=0,"",OFFSET(List1!B$4,$B58,0))</f>
        <v/>
      </c>
      <c r="E58" s="45">
        <f>IF(OFFSET(List1!C$4,$B58,0)=0,"",OFFSET(List1!C$4,$B58,0))</f>
        <v/>
      </c>
      <c r="F58" s="45">
        <f>IF(OFFSET(List1!D$4,$B58,0)=0,"",OFFSET(List1!D$4,$B58,0))</f>
        <v/>
      </c>
      <c r="G58" s="45">
        <f>IF(OFFSET(List1!E$4,$B58,0)=0,"",OFFSET(List1!E$4,$B58,0))</f>
        <v/>
      </c>
      <c r="H58" s="46">
        <f>IF(OFFSET(List1!F$4,$B58,0)=0,"",OFFSET(List1!F$4,$B58,0))</f>
        <v/>
      </c>
      <c r="I58" s="47">
        <f>IF(OFFSET(List1!G$4,$B58,0)=0,"",OFFSET(List1!G$4,$B58,0))</f>
        <v/>
      </c>
      <c r="J58" s="47">
        <f>IF(OFFSET(List1!H$4,$B58,0)=0,"",OFFSET(List1!H$4,$B58,0))</f>
        <v/>
      </c>
      <c r="K58" s="44">
        <f>IF(OFFSET(List1!I$4,$B58,0)=0,"",OFFSET(List1!I$4,$B58,0))</f>
        <v/>
      </c>
      <c r="L58" s="47">
        <f>IF(OFFSET(List1!J$4,$B58,0)=0,"",OFFSET(List1!J$4,$B58,0))</f>
        <v/>
      </c>
      <c r="M58" s="47">
        <f>IF(OFFSET(List1!K$4,$B58,0)=0,"",OFFSET(List1!K$4,$B58,0))</f>
        <v/>
      </c>
      <c r="N58" s="47">
        <f>IF(OFFSET(List1!L$4,$B58,0)=0,"",OFFSET(List1!L$4,$B58,0))</f>
        <v/>
      </c>
      <c r="O58" s="47">
        <f>IF(OFFSET(List1!M$4,$B58,0)=0,"",OFFSET(List1!M$4,$B58,0))</f>
        <v/>
      </c>
      <c r="P58" s="46">
        <f>IF(OFFSET(List1!N$4,$B58,0)=0,"",OFFSET(List1!N$4,$B58,0))</f>
        <v/>
      </c>
      <c r="Q58" s="47">
        <f>IF(OFFSET(List1!O$4,$B58,0)=0,"",OFFSET(List1!O$4,$B58,0))</f>
        <v/>
      </c>
      <c r="R58" s="47">
        <f>IF(OFFSET(List1!P$4,$B58,0)=0,"",OFFSET(List1!P$4,$B58,0))</f>
        <v/>
      </c>
      <c r="S58" s="44">
        <f>IF(OFFSET(List1!Q$4,$B58,0)=0,"",OFFSET(List1!Q$4,$B58,0))</f>
        <v/>
      </c>
      <c r="T58" s="47">
        <f>IF(OFFSET(List1!R$4,$B58,0)=0,"",OFFSET(List1!R$4,$B58,0))</f>
        <v/>
      </c>
      <c r="U58" s="47">
        <f>IF(OFFSET(List1!S$4,$B58,0)=0,"",OFFSET(List1!S$4,$B58,0))</f>
        <v/>
      </c>
      <c r="V58" s="47">
        <f>IF(OFFSET(List1!T$4,$B58,0)=0,"",OFFSET(List1!T$4,$B58,0))</f>
        <v/>
      </c>
      <c r="W58" s="47">
        <f>IF(OFFSET(List1!U$4,$B58,0)=0,"",OFFSET(List1!U$4,$B58,0))</f>
        <v/>
      </c>
      <c r="X58" s="46">
        <f>IF(OFFSET(List1!V$4,$B58,0)=0,"",OFFSET(List1!V$4,$B58,0))</f>
        <v/>
      </c>
      <c r="Y58" s="47">
        <f>IF(OFFSET(List1!W$4,$B58,0)=0,"",OFFSET(List1!W$4,$B58,0))</f>
        <v/>
      </c>
      <c r="Z58" s="47">
        <f>IF(OFFSET(List1!X$4,$B58,0)=0,"",OFFSET(List1!X$4,$B58,0))</f>
        <v/>
      </c>
      <c r="AA58" s="47">
        <f>IF(OFFSET(List1!Y$4,$B58,0)=0,"",OFFSET(List1!Y$4,$B58,0))</f>
        <v/>
      </c>
      <c r="AB58" s="46">
        <f>IF(OFFSET(List1!Z$4,$B58,0)=0,"",OFFSET(List1!Z$4,$B58,0))</f>
        <v/>
      </c>
      <c r="AC58" s="47">
        <f>IF(OFFSET(List1!AA$4,$B58,0)=0,"",OFFSET(List1!AA$4,$B58,0))</f>
        <v/>
      </c>
      <c r="AD58" s="47">
        <f>IF(OFFSET(List1!AB$4,$B58,0)=0,"",OFFSET(List1!AB$4,$B58,0))</f>
        <v/>
      </c>
      <c r="AE58" s="47">
        <f>IF(OFFSET(List1!AC$4,$B58,0)=0,"",OFFSET(List1!AC$4,$B58,0))</f>
        <v/>
      </c>
      <c r="AF58" s="46">
        <f>IF(OFFSET(List1!AN$4,$B58,0)=0,"",OFFSET(List1!AN$4,$B58,0))</f>
        <v/>
      </c>
      <c r="AG58" s="47">
        <f>IF(OFFSET(List1!AO$4,$B58,0)=0,"",OFFSET(List1!AO$4,$B58,0))</f>
        <v/>
      </c>
      <c r="AH58" s="44">
        <f>IF(OFFSET(List1!AD$4,$B58,0)=0,"",OFFSET(List1!AD$4,$B58,0))</f>
        <v/>
      </c>
      <c r="AI58" s="43">
        <f>IF(OFFSET(List1!AE$4,$B58,0)=0,"",OFFSET(List1!AE$4,$B58,0))</f>
        <v/>
      </c>
      <c r="AJ58" s="44">
        <f>IF(OFFSET(List1!AF$4,$B58,0)=0,"",OFFSET(List1!AF$4,$B58,0))</f>
        <v/>
      </c>
    </row>
    <row customHeight="1" ht="12.75" r="59" s="149">
      <c r="A59" t="n">
        <v>56</v>
      </c>
      <c r="B59">
        <f>VLOOKUP(A59,List1!AF$4:AG$403,2,0)-1</f>
        <v/>
      </c>
      <c r="C59" s="43">
        <f>OFFSET(List1!A$4,$B59,0)</f>
        <v/>
      </c>
      <c r="D59" s="45">
        <f>IF(OFFSET(List1!B$4,$B59,0)=0,"",OFFSET(List1!B$4,$B59,0))</f>
        <v/>
      </c>
      <c r="E59" s="45">
        <f>IF(OFFSET(List1!C$4,$B59,0)=0,"",OFFSET(List1!C$4,$B59,0))</f>
        <v/>
      </c>
      <c r="F59" s="45">
        <f>IF(OFFSET(List1!D$4,$B59,0)=0,"",OFFSET(List1!D$4,$B59,0))</f>
        <v/>
      </c>
      <c r="G59" s="45">
        <f>IF(OFFSET(List1!E$4,$B59,0)=0,"",OFFSET(List1!E$4,$B59,0))</f>
        <v/>
      </c>
      <c r="H59" s="46">
        <f>IF(OFFSET(List1!F$4,$B59,0)=0,"",OFFSET(List1!F$4,$B59,0))</f>
        <v/>
      </c>
      <c r="I59" s="47">
        <f>IF(OFFSET(List1!G$4,$B59,0)=0,"",OFFSET(List1!G$4,$B59,0))</f>
        <v/>
      </c>
      <c r="J59" s="47">
        <f>IF(OFFSET(List1!H$4,$B59,0)=0,"",OFFSET(List1!H$4,$B59,0))</f>
        <v/>
      </c>
      <c r="K59" s="44">
        <f>IF(OFFSET(List1!I$4,$B59,0)=0,"",OFFSET(List1!I$4,$B59,0))</f>
        <v/>
      </c>
      <c r="L59" s="47">
        <f>IF(OFFSET(List1!J$4,$B59,0)=0,"",OFFSET(List1!J$4,$B59,0))</f>
        <v/>
      </c>
      <c r="M59" s="47">
        <f>IF(OFFSET(List1!K$4,$B59,0)=0,"",OFFSET(List1!K$4,$B59,0))</f>
        <v/>
      </c>
      <c r="N59" s="47">
        <f>IF(OFFSET(List1!L$4,$B59,0)=0,"",OFFSET(List1!L$4,$B59,0))</f>
        <v/>
      </c>
      <c r="O59" s="47">
        <f>IF(OFFSET(List1!M$4,$B59,0)=0,"",OFFSET(List1!M$4,$B59,0))</f>
        <v/>
      </c>
      <c r="P59" s="46">
        <f>IF(OFFSET(List1!N$4,$B59,0)=0,"",OFFSET(List1!N$4,$B59,0))</f>
        <v/>
      </c>
      <c r="Q59" s="47">
        <f>IF(OFFSET(List1!O$4,$B59,0)=0,"",OFFSET(List1!O$4,$B59,0))</f>
        <v/>
      </c>
      <c r="R59" s="47">
        <f>IF(OFFSET(List1!P$4,$B59,0)=0,"",OFFSET(List1!P$4,$B59,0))</f>
        <v/>
      </c>
      <c r="S59" s="44">
        <f>IF(OFFSET(List1!Q$4,$B59,0)=0,"",OFFSET(List1!Q$4,$B59,0))</f>
        <v/>
      </c>
      <c r="T59" s="47">
        <f>IF(OFFSET(List1!R$4,$B59,0)=0,"",OFFSET(List1!R$4,$B59,0))</f>
        <v/>
      </c>
      <c r="U59" s="47">
        <f>IF(OFFSET(List1!S$4,$B59,0)=0,"",OFFSET(List1!S$4,$B59,0))</f>
        <v/>
      </c>
      <c r="V59" s="47">
        <f>IF(OFFSET(List1!T$4,$B59,0)=0,"",OFFSET(List1!T$4,$B59,0))</f>
        <v/>
      </c>
      <c r="W59" s="47">
        <f>IF(OFFSET(List1!U$4,$B59,0)=0,"",OFFSET(List1!U$4,$B59,0))</f>
        <v/>
      </c>
      <c r="X59" s="46">
        <f>IF(OFFSET(List1!V$4,$B59,0)=0,"",OFFSET(List1!V$4,$B59,0))</f>
        <v/>
      </c>
      <c r="Y59" s="47">
        <f>IF(OFFSET(List1!W$4,$B59,0)=0,"",OFFSET(List1!W$4,$B59,0))</f>
        <v/>
      </c>
      <c r="Z59" s="47">
        <f>IF(OFFSET(List1!X$4,$B59,0)=0,"",OFFSET(List1!X$4,$B59,0))</f>
        <v/>
      </c>
      <c r="AA59" s="47">
        <f>IF(OFFSET(List1!Y$4,$B59,0)=0,"",OFFSET(List1!Y$4,$B59,0))</f>
        <v/>
      </c>
      <c r="AB59" s="46">
        <f>IF(OFFSET(List1!Z$4,$B59,0)=0,"",OFFSET(List1!Z$4,$B59,0))</f>
        <v/>
      </c>
      <c r="AC59" s="47">
        <f>IF(OFFSET(List1!AA$4,$B59,0)=0,"",OFFSET(List1!AA$4,$B59,0))</f>
        <v/>
      </c>
      <c r="AD59" s="47">
        <f>IF(OFFSET(List1!AB$4,$B59,0)=0,"",OFFSET(List1!AB$4,$B59,0))</f>
        <v/>
      </c>
      <c r="AE59" s="47">
        <f>IF(OFFSET(List1!AC$4,$B59,0)=0,"",OFFSET(List1!AC$4,$B59,0))</f>
        <v/>
      </c>
      <c r="AF59" s="46">
        <f>IF(OFFSET(List1!AN$4,$B59,0)=0,"",OFFSET(List1!AN$4,$B59,0))</f>
        <v/>
      </c>
      <c r="AG59" s="47">
        <f>IF(OFFSET(List1!AO$4,$B59,0)=0,"",OFFSET(List1!AO$4,$B59,0))</f>
        <v/>
      </c>
      <c r="AH59" s="44">
        <f>IF(OFFSET(List1!AD$4,$B59,0)=0,"",OFFSET(List1!AD$4,$B59,0))</f>
        <v/>
      </c>
      <c r="AI59" s="43">
        <f>IF(OFFSET(List1!AE$4,$B59,0)=0,"",OFFSET(List1!AE$4,$B59,0))</f>
        <v/>
      </c>
      <c r="AJ59" s="44">
        <f>IF(OFFSET(List1!AF$4,$B59,0)=0,"",OFFSET(List1!AF$4,$B59,0))</f>
        <v/>
      </c>
    </row>
    <row customHeight="1" ht="12.75" r="60" s="149">
      <c r="A60" t="n">
        <v>57</v>
      </c>
      <c r="B60">
        <f>VLOOKUP(A60,List1!AF$4:AG$403,2,0)-1</f>
        <v/>
      </c>
      <c r="C60" s="43">
        <f>OFFSET(List1!A$4,$B60,0)</f>
        <v/>
      </c>
      <c r="D60" s="45">
        <f>IF(OFFSET(List1!B$4,$B60,0)=0,"",OFFSET(List1!B$4,$B60,0))</f>
        <v/>
      </c>
      <c r="E60" s="45">
        <f>IF(OFFSET(List1!C$4,$B60,0)=0,"",OFFSET(List1!C$4,$B60,0))</f>
        <v/>
      </c>
      <c r="F60" s="45">
        <f>IF(OFFSET(List1!D$4,$B60,0)=0,"",OFFSET(List1!D$4,$B60,0))</f>
        <v/>
      </c>
      <c r="G60" s="45">
        <f>IF(OFFSET(List1!E$4,$B60,0)=0,"",OFFSET(List1!E$4,$B60,0))</f>
        <v/>
      </c>
      <c r="H60" s="46">
        <f>IF(OFFSET(List1!F$4,$B60,0)=0,"",OFFSET(List1!F$4,$B60,0))</f>
        <v/>
      </c>
      <c r="I60" s="47">
        <f>IF(OFFSET(List1!G$4,$B60,0)=0,"",OFFSET(List1!G$4,$B60,0))</f>
        <v/>
      </c>
      <c r="J60" s="47">
        <f>IF(OFFSET(List1!H$4,$B60,0)=0,"",OFFSET(List1!H$4,$B60,0))</f>
        <v/>
      </c>
      <c r="K60" s="44">
        <f>IF(OFFSET(List1!I$4,$B60,0)=0,"",OFFSET(List1!I$4,$B60,0))</f>
        <v/>
      </c>
      <c r="L60" s="47">
        <f>IF(OFFSET(List1!J$4,$B60,0)=0,"",OFFSET(List1!J$4,$B60,0))</f>
        <v/>
      </c>
      <c r="M60" s="47">
        <f>IF(OFFSET(List1!K$4,$B60,0)=0,"",OFFSET(List1!K$4,$B60,0))</f>
        <v/>
      </c>
      <c r="N60" s="47">
        <f>IF(OFFSET(List1!L$4,$B60,0)=0,"",OFFSET(List1!L$4,$B60,0))</f>
        <v/>
      </c>
      <c r="O60" s="47">
        <f>IF(OFFSET(List1!M$4,$B60,0)=0,"",OFFSET(List1!M$4,$B60,0))</f>
        <v/>
      </c>
      <c r="P60" s="46">
        <f>IF(OFFSET(List1!N$4,$B60,0)=0,"",OFFSET(List1!N$4,$B60,0))</f>
        <v/>
      </c>
      <c r="Q60" s="47">
        <f>IF(OFFSET(List1!O$4,$B60,0)=0,"",OFFSET(List1!O$4,$B60,0))</f>
        <v/>
      </c>
      <c r="R60" s="47">
        <f>IF(OFFSET(List1!P$4,$B60,0)=0,"",OFFSET(List1!P$4,$B60,0))</f>
        <v/>
      </c>
      <c r="S60" s="44">
        <f>IF(OFFSET(List1!Q$4,$B60,0)=0,"",OFFSET(List1!Q$4,$B60,0))</f>
        <v/>
      </c>
      <c r="T60" s="47">
        <f>IF(OFFSET(List1!R$4,$B60,0)=0,"",OFFSET(List1!R$4,$B60,0))</f>
        <v/>
      </c>
      <c r="U60" s="47">
        <f>IF(OFFSET(List1!S$4,$B60,0)=0,"",OFFSET(List1!S$4,$B60,0))</f>
        <v/>
      </c>
      <c r="V60" s="47">
        <f>IF(OFFSET(List1!T$4,$B60,0)=0,"",OFFSET(List1!T$4,$B60,0))</f>
        <v/>
      </c>
      <c r="W60" s="47">
        <f>IF(OFFSET(List1!U$4,$B60,0)=0,"",OFFSET(List1!U$4,$B60,0))</f>
        <v/>
      </c>
      <c r="X60" s="46">
        <f>IF(OFFSET(List1!V$4,$B60,0)=0,"",OFFSET(List1!V$4,$B60,0))</f>
        <v/>
      </c>
      <c r="Y60" s="47">
        <f>IF(OFFSET(List1!W$4,$B60,0)=0,"",OFFSET(List1!W$4,$B60,0))</f>
        <v/>
      </c>
      <c r="Z60" s="47">
        <f>IF(OFFSET(List1!X$4,$B60,0)=0,"",OFFSET(List1!X$4,$B60,0))</f>
        <v/>
      </c>
      <c r="AA60" s="47">
        <f>IF(OFFSET(List1!Y$4,$B60,0)=0,"",OFFSET(List1!Y$4,$B60,0))</f>
        <v/>
      </c>
      <c r="AB60" s="46">
        <f>IF(OFFSET(List1!Z$4,$B60,0)=0,"",OFFSET(List1!Z$4,$B60,0))</f>
        <v/>
      </c>
      <c r="AC60" s="47">
        <f>IF(OFFSET(List1!AA$4,$B60,0)=0,"",OFFSET(List1!AA$4,$B60,0))</f>
        <v/>
      </c>
      <c r="AD60" s="47">
        <f>IF(OFFSET(List1!AB$4,$B60,0)=0,"",OFFSET(List1!AB$4,$B60,0))</f>
        <v/>
      </c>
      <c r="AE60" s="47">
        <f>IF(OFFSET(List1!AC$4,$B60,0)=0,"",OFFSET(List1!AC$4,$B60,0))</f>
        <v/>
      </c>
      <c r="AF60" s="46">
        <f>IF(OFFSET(List1!AN$4,$B60,0)=0,"",OFFSET(List1!AN$4,$B60,0))</f>
        <v/>
      </c>
      <c r="AG60" s="47">
        <f>IF(OFFSET(List1!AO$4,$B60,0)=0,"",OFFSET(List1!AO$4,$B60,0))</f>
        <v/>
      </c>
      <c r="AH60" s="44">
        <f>IF(OFFSET(List1!AD$4,$B60,0)=0,"",OFFSET(List1!AD$4,$B60,0))</f>
        <v/>
      </c>
      <c r="AI60" s="43">
        <f>IF(OFFSET(List1!AE$4,$B60,0)=0,"",OFFSET(List1!AE$4,$B60,0))</f>
        <v/>
      </c>
      <c r="AJ60" s="44">
        <f>IF(OFFSET(List1!AF$4,$B60,0)=0,"",OFFSET(List1!AF$4,$B60,0))</f>
        <v/>
      </c>
    </row>
    <row customHeight="1" ht="12.75" r="61" s="149">
      <c r="A61" t="n">
        <v>58</v>
      </c>
      <c r="B61">
        <f>VLOOKUP(A61,List1!AF$4:AG$403,2,0)-1</f>
        <v/>
      </c>
      <c r="C61" s="43">
        <f>OFFSET(List1!A$4,$B61,0)</f>
        <v/>
      </c>
      <c r="D61" s="45">
        <f>IF(OFFSET(List1!B$4,$B61,0)=0,"",OFFSET(List1!B$4,$B61,0))</f>
        <v/>
      </c>
      <c r="E61" s="45">
        <f>IF(OFFSET(List1!C$4,$B61,0)=0,"",OFFSET(List1!C$4,$B61,0))</f>
        <v/>
      </c>
      <c r="F61" s="45">
        <f>IF(OFFSET(List1!D$4,$B61,0)=0,"",OFFSET(List1!D$4,$B61,0))</f>
        <v/>
      </c>
      <c r="G61" s="45">
        <f>IF(OFFSET(List1!E$4,$B61,0)=0,"",OFFSET(List1!E$4,$B61,0))</f>
        <v/>
      </c>
      <c r="H61" s="46">
        <f>IF(OFFSET(List1!F$4,$B61,0)=0,"",OFFSET(List1!F$4,$B61,0))</f>
        <v/>
      </c>
      <c r="I61" s="47">
        <f>IF(OFFSET(List1!G$4,$B61,0)=0,"",OFFSET(List1!G$4,$B61,0))</f>
        <v/>
      </c>
      <c r="J61" s="47">
        <f>IF(OFFSET(List1!H$4,$B61,0)=0,"",OFFSET(List1!H$4,$B61,0))</f>
        <v/>
      </c>
      <c r="K61" s="44">
        <f>IF(OFFSET(List1!I$4,$B61,0)=0,"",OFFSET(List1!I$4,$B61,0))</f>
        <v/>
      </c>
      <c r="L61" s="47">
        <f>IF(OFFSET(List1!J$4,$B61,0)=0,"",OFFSET(List1!J$4,$B61,0))</f>
        <v/>
      </c>
      <c r="M61" s="47">
        <f>IF(OFFSET(List1!K$4,$B61,0)=0,"",OFFSET(List1!K$4,$B61,0))</f>
        <v/>
      </c>
      <c r="N61" s="47">
        <f>IF(OFFSET(List1!L$4,$B61,0)=0,"",OFFSET(List1!L$4,$B61,0))</f>
        <v/>
      </c>
      <c r="O61" s="47">
        <f>IF(OFFSET(List1!M$4,$B61,0)=0,"",OFFSET(List1!M$4,$B61,0))</f>
        <v/>
      </c>
      <c r="P61" s="46">
        <f>IF(OFFSET(List1!N$4,$B61,0)=0,"",OFFSET(List1!N$4,$B61,0))</f>
        <v/>
      </c>
      <c r="Q61" s="47">
        <f>IF(OFFSET(List1!O$4,$B61,0)=0,"",OFFSET(List1!O$4,$B61,0))</f>
        <v/>
      </c>
      <c r="R61" s="47">
        <f>IF(OFFSET(List1!P$4,$B61,0)=0,"",OFFSET(List1!P$4,$B61,0))</f>
        <v/>
      </c>
      <c r="S61" s="44">
        <f>IF(OFFSET(List1!Q$4,$B61,0)=0,"",OFFSET(List1!Q$4,$B61,0))</f>
        <v/>
      </c>
      <c r="T61" s="47">
        <f>IF(OFFSET(List1!R$4,$B61,0)=0,"",OFFSET(List1!R$4,$B61,0))</f>
        <v/>
      </c>
      <c r="U61" s="47">
        <f>IF(OFFSET(List1!S$4,$B61,0)=0,"",OFFSET(List1!S$4,$B61,0))</f>
        <v/>
      </c>
      <c r="V61" s="47">
        <f>IF(OFFSET(List1!T$4,$B61,0)=0,"",OFFSET(List1!T$4,$B61,0))</f>
        <v/>
      </c>
      <c r="W61" s="47">
        <f>IF(OFFSET(List1!U$4,$B61,0)=0,"",OFFSET(List1!U$4,$B61,0))</f>
        <v/>
      </c>
      <c r="X61" s="46">
        <f>IF(OFFSET(List1!V$4,$B61,0)=0,"",OFFSET(List1!V$4,$B61,0))</f>
        <v/>
      </c>
      <c r="Y61" s="47">
        <f>IF(OFFSET(List1!W$4,$B61,0)=0,"",OFFSET(List1!W$4,$B61,0))</f>
        <v/>
      </c>
      <c r="Z61" s="47">
        <f>IF(OFFSET(List1!X$4,$B61,0)=0,"",OFFSET(List1!X$4,$B61,0))</f>
        <v/>
      </c>
      <c r="AA61" s="47">
        <f>IF(OFFSET(List1!Y$4,$B61,0)=0,"",OFFSET(List1!Y$4,$B61,0))</f>
        <v/>
      </c>
      <c r="AB61" s="46">
        <f>IF(OFFSET(List1!Z$4,$B61,0)=0,"",OFFSET(List1!Z$4,$B61,0))</f>
        <v/>
      </c>
      <c r="AC61" s="47">
        <f>IF(OFFSET(List1!AA$4,$B61,0)=0,"",OFFSET(List1!AA$4,$B61,0))</f>
        <v/>
      </c>
      <c r="AD61" s="47">
        <f>IF(OFFSET(List1!AB$4,$B61,0)=0,"",OFFSET(List1!AB$4,$B61,0))</f>
        <v/>
      </c>
      <c r="AE61" s="47">
        <f>IF(OFFSET(List1!AC$4,$B61,0)=0,"",OFFSET(List1!AC$4,$B61,0))</f>
        <v/>
      </c>
      <c r="AF61" s="46">
        <f>IF(OFFSET(List1!AN$4,$B61,0)=0,"",OFFSET(List1!AN$4,$B61,0))</f>
        <v/>
      </c>
      <c r="AG61" s="47">
        <f>IF(OFFSET(List1!AO$4,$B61,0)=0,"",OFFSET(List1!AO$4,$B61,0))</f>
        <v/>
      </c>
      <c r="AH61" s="44">
        <f>IF(OFFSET(List1!AD$4,$B61,0)=0,"",OFFSET(List1!AD$4,$B61,0))</f>
        <v/>
      </c>
      <c r="AI61" s="43">
        <f>IF(OFFSET(List1!AE$4,$B61,0)=0,"",OFFSET(List1!AE$4,$B61,0))</f>
        <v/>
      </c>
      <c r="AJ61" s="44">
        <f>IF(OFFSET(List1!AF$4,$B61,0)=0,"",OFFSET(List1!AF$4,$B61,0))</f>
        <v/>
      </c>
    </row>
    <row customHeight="1" ht="12.75" r="62" s="149">
      <c r="A62" t="n">
        <v>59</v>
      </c>
      <c r="B62">
        <f>VLOOKUP(A62,List1!AF$4:AG$403,2,0)-1</f>
        <v/>
      </c>
      <c r="C62" s="43">
        <f>OFFSET(List1!A$4,$B62,0)</f>
        <v/>
      </c>
      <c r="D62" s="45">
        <f>IF(OFFSET(List1!B$4,$B62,0)=0,"",OFFSET(List1!B$4,$B62,0))</f>
        <v/>
      </c>
      <c r="E62" s="45">
        <f>IF(OFFSET(List1!C$4,$B62,0)=0,"",OFFSET(List1!C$4,$B62,0))</f>
        <v/>
      </c>
      <c r="F62" s="45">
        <f>IF(OFFSET(List1!D$4,$B62,0)=0,"",OFFSET(List1!D$4,$B62,0))</f>
        <v/>
      </c>
      <c r="G62" s="45">
        <f>IF(OFFSET(List1!E$4,$B62,0)=0,"",OFFSET(List1!E$4,$B62,0))</f>
        <v/>
      </c>
      <c r="H62" s="46">
        <f>IF(OFFSET(List1!F$4,$B62,0)=0,"",OFFSET(List1!F$4,$B62,0))</f>
        <v/>
      </c>
      <c r="I62" s="47">
        <f>IF(OFFSET(List1!G$4,$B62,0)=0,"",OFFSET(List1!G$4,$B62,0))</f>
        <v/>
      </c>
      <c r="J62" s="47">
        <f>IF(OFFSET(List1!H$4,$B62,0)=0,"",OFFSET(List1!H$4,$B62,0))</f>
        <v/>
      </c>
      <c r="K62" s="44">
        <f>IF(OFFSET(List1!I$4,$B62,0)=0,"",OFFSET(List1!I$4,$B62,0))</f>
        <v/>
      </c>
      <c r="L62" s="47">
        <f>IF(OFFSET(List1!J$4,$B62,0)=0,"",OFFSET(List1!J$4,$B62,0))</f>
        <v/>
      </c>
      <c r="M62" s="47">
        <f>IF(OFFSET(List1!K$4,$B62,0)=0,"",OFFSET(List1!K$4,$B62,0))</f>
        <v/>
      </c>
      <c r="N62" s="47">
        <f>IF(OFFSET(List1!L$4,$B62,0)=0,"",OFFSET(List1!L$4,$B62,0))</f>
        <v/>
      </c>
      <c r="O62" s="47">
        <f>IF(OFFSET(List1!M$4,$B62,0)=0,"",OFFSET(List1!M$4,$B62,0))</f>
        <v/>
      </c>
      <c r="P62" s="46">
        <f>IF(OFFSET(List1!N$4,$B62,0)=0,"",OFFSET(List1!N$4,$B62,0))</f>
        <v/>
      </c>
      <c r="Q62" s="47">
        <f>IF(OFFSET(List1!O$4,$B62,0)=0,"",OFFSET(List1!O$4,$B62,0))</f>
        <v/>
      </c>
      <c r="R62" s="47">
        <f>IF(OFFSET(List1!P$4,$B62,0)=0,"",OFFSET(List1!P$4,$B62,0))</f>
        <v/>
      </c>
      <c r="S62" s="44">
        <f>IF(OFFSET(List1!Q$4,$B62,0)=0,"",OFFSET(List1!Q$4,$B62,0))</f>
        <v/>
      </c>
      <c r="T62" s="47">
        <f>IF(OFFSET(List1!R$4,$B62,0)=0,"",OFFSET(List1!R$4,$B62,0))</f>
        <v/>
      </c>
      <c r="U62" s="47">
        <f>IF(OFFSET(List1!S$4,$B62,0)=0,"",OFFSET(List1!S$4,$B62,0))</f>
        <v/>
      </c>
      <c r="V62" s="47">
        <f>IF(OFFSET(List1!T$4,$B62,0)=0,"",OFFSET(List1!T$4,$B62,0))</f>
        <v/>
      </c>
      <c r="W62" s="47">
        <f>IF(OFFSET(List1!U$4,$B62,0)=0,"",OFFSET(List1!U$4,$B62,0))</f>
        <v/>
      </c>
      <c r="X62" s="46">
        <f>IF(OFFSET(List1!V$4,$B62,0)=0,"",OFFSET(List1!V$4,$B62,0))</f>
        <v/>
      </c>
      <c r="Y62" s="47">
        <f>IF(OFFSET(List1!W$4,$B62,0)=0,"",OFFSET(List1!W$4,$B62,0))</f>
        <v/>
      </c>
      <c r="Z62" s="47">
        <f>IF(OFFSET(List1!X$4,$B62,0)=0,"",OFFSET(List1!X$4,$B62,0))</f>
        <v/>
      </c>
      <c r="AA62" s="47">
        <f>IF(OFFSET(List1!Y$4,$B62,0)=0,"",OFFSET(List1!Y$4,$B62,0))</f>
        <v/>
      </c>
      <c r="AB62" s="46">
        <f>IF(OFFSET(List1!Z$4,$B62,0)=0,"",OFFSET(List1!Z$4,$B62,0))</f>
        <v/>
      </c>
      <c r="AC62" s="47">
        <f>IF(OFFSET(List1!AA$4,$B62,0)=0,"",OFFSET(List1!AA$4,$B62,0))</f>
        <v/>
      </c>
      <c r="AD62" s="47">
        <f>IF(OFFSET(List1!AB$4,$B62,0)=0,"",OFFSET(List1!AB$4,$B62,0))</f>
        <v/>
      </c>
      <c r="AE62" s="47">
        <f>IF(OFFSET(List1!AC$4,$B62,0)=0,"",OFFSET(List1!AC$4,$B62,0))</f>
        <v/>
      </c>
      <c r="AF62" s="46">
        <f>IF(OFFSET(List1!AN$4,$B62,0)=0,"",OFFSET(List1!AN$4,$B62,0))</f>
        <v/>
      </c>
      <c r="AG62" s="47">
        <f>IF(OFFSET(List1!AO$4,$B62,0)=0,"",OFFSET(List1!AO$4,$B62,0))</f>
        <v/>
      </c>
      <c r="AH62" s="44">
        <f>IF(OFFSET(List1!AD$4,$B62,0)=0,"",OFFSET(List1!AD$4,$B62,0))</f>
        <v/>
      </c>
      <c r="AI62" s="43">
        <f>IF(OFFSET(List1!AE$4,$B62,0)=0,"",OFFSET(List1!AE$4,$B62,0))</f>
        <v/>
      </c>
      <c r="AJ62" s="44">
        <f>IF(OFFSET(List1!AF$4,$B62,0)=0,"",OFFSET(List1!AF$4,$B62,0))</f>
        <v/>
      </c>
    </row>
    <row customHeight="1" ht="12.75" r="63" s="149">
      <c r="A63" t="n">
        <v>60</v>
      </c>
      <c r="B63">
        <f>VLOOKUP(A63,List1!AF$4:AG$403,2,0)-1</f>
        <v/>
      </c>
      <c r="C63" s="43">
        <f>OFFSET(List1!A$4,$B63,0)</f>
        <v/>
      </c>
      <c r="D63" s="45">
        <f>IF(OFFSET(List1!B$4,$B63,0)=0,"",OFFSET(List1!B$4,$B63,0))</f>
        <v/>
      </c>
      <c r="E63" s="45">
        <f>IF(OFFSET(List1!C$4,$B63,0)=0,"",OFFSET(List1!C$4,$B63,0))</f>
        <v/>
      </c>
      <c r="F63" s="45">
        <f>IF(OFFSET(List1!D$4,$B63,0)=0,"",OFFSET(List1!D$4,$B63,0))</f>
        <v/>
      </c>
      <c r="G63" s="45">
        <f>IF(OFFSET(List1!E$4,$B63,0)=0,"",OFFSET(List1!E$4,$B63,0))</f>
        <v/>
      </c>
      <c r="H63" s="46">
        <f>IF(OFFSET(List1!F$4,$B63,0)=0,"",OFFSET(List1!F$4,$B63,0))</f>
        <v/>
      </c>
      <c r="I63" s="47">
        <f>IF(OFFSET(List1!G$4,$B63,0)=0,"",OFFSET(List1!G$4,$B63,0))</f>
        <v/>
      </c>
      <c r="J63" s="47">
        <f>IF(OFFSET(List1!H$4,$B63,0)=0,"",OFFSET(List1!H$4,$B63,0))</f>
        <v/>
      </c>
      <c r="K63" s="44">
        <f>IF(OFFSET(List1!I$4,$B63,0)=0,"",OFFSET(List1!I$4,$B63,0))</f>
        <v/>
      </c>
      <c r="L63" s="47">
        <f>IF(OFFSET(List1!J$4,$B63,0)=0,"",OFFSET(List1!J$4,$B63,0))</f>
        <v/>
      </c>
      <c r="M63" s="47">
        <f>IF(OFFSET(List1!K$4,$B63,0)=0,"",OFFSET(List1!K$4,$B63,0))</f>
        <v/>
      </c>
      <c r="N63" s="47">
        <f>IF(OFFSET(List1!L$4,$B63,0)=0,"",OFFSET(List1!L$4,$B63,0))</f>
        <v/>
      </c>
      <c r="O63" s="47">
        <f>IF(OFFSET(List1!M$4,$B63,0)=0,"",OFFSET(List1!M$4,$B63,0))</f>
        <v/>
      </c>
      <c r="P63" s="46">
        <f>IF(OFFSET(List1!N$4,$B63,0)=0,"",OFFSET(List1!N$4,$B63,0))</f>
        <v/>
      </c>
      <c r="Q63" s="47">
        <f>IF(OFFSET(List1!O$4,$B63,0)=0,"",OFFSET(List1!O$4,$B63,0))</f>
        <v/>
      </c>
      <c r="R63" s="47">
        <f>IF(OFFSET(List1!P$4,$B63,0)=0,"",OFFSET(List1!P$4,$B63,0))</f>
        <v/>
      </c>
      <c r="S63" s="44">
        <f>IF(OFFSET(List1!Q$4,$B63,0)=0,"",OFFSET(List1!Q$4,$B63,0))</f>
        <v/>
      </c>
      <c r="T63" s="47">
        <f>IF(OFFSET(List1!R$4,$B63,0)=0,"",OFFSET(List1!R$4,$B63,0))</f>
        <v/>
      </c>
      <c r="U63" s="47">
        <f>IF(OFFSET(List1!S$4,$B63,0)=0,"",OFFSET(List1!S$4,$B63,0))</f>
        <v/>
      </c>
      <c r="V63" s="47">
        <f>IF(OFFSET(List1!T$4,$B63,0)=0,"",OFFSET(List1!T$4,$B63,0))</f>
        <v/>
      </c>
      <c r="W63" s="47">
        <f>IF(OFFSET(List1!U$4,$B63,0)=0,"",OFFSET(List1!U$4,$B63,0))</f>
        <v/>
      </c>
      <c r="X63" s="46">
        <f>IF(OFFSET(List1!V$4,$B63,0)=0,"",OFFSET(List1!V$4,$B63,0))</f>
        <v/>
      </c>
      <c r="Y63" s="47">
        <f>IF(OFFSET(List1!W$4,$B63,0)=0,"",OFFSET(List1!W$4,$B63,0))</f>
        <v/>
      </c>
      <c r="Z63" s="47">
        <f>IF(OFFSET(List1!X$4,$B63,0)=0,"",OFFSET(List1!X$4,$B63,0))</f>
        <v/>
      </c>
      <c r="AA63" s="47">
        <f>IF(OFFSET(List1!Y$4,$B63,0)=0,"",OFFSET(List1!Y$4,$B63,0))</f>
        <v/>
      </c>
      <c r="AB63" s="46">
        <f>IF(OFFSET(List1!Z$4,$B63,0)=0,"",OFFSET(List1!Z$4,$B63,0))</f>
        <v/>
      </c>
      <c r="AC63" s="47">
        <f>IF(OFFSET(List1!AA$4,$B63,0)=0,"",OFFSET(List1!AA$4,$B63,0))</f>
        <v/>
      </c>
      <c r="AD63" s="47">
        <f>IF(OFFSET(List1!AB$4,$B63,0)=0,"",OFFSET(List1!AB$4,$B63,0))</f>
        <v/>
      </c>
      <c r="AE63" s="47">
        <f>IF(OFFSET(List1!AC$4,$B63,0)=0,"",OFFSET(List1!AC$4,$B63,0))</f>
        <v/>
      </c>
      <c r="AF63" s="46">
        <f>IF(OFFSET(List1!AN$4,$B63,0)=0,"",OFFSET(List1!AN$4,$B63,0))</f>
        <v/>
      </c>
      <c r="AG63" s="47">
        <f>IF(OFFSET(List1!AO$4,$B63,0)=0,"",OFFSET(List1!AO$4,$B63,0))</f>
        <v/>
      </c>
      <c r="AH63" s="44">
        <f>IF(OFFSET(List1!AD$4,$B63,0)=0,"",OFFSET(List1!AD$4,$B63,0))</f>
        <v/>
      </c>
      <c r="AI63" s="43">
        <f>IF(OFFSET(List1!AE$4,$B63,0)=0,"",OFFSET(List1!AE$4,$B63,0))</f>
        <v/>
      </c>
      <c r="AJ63" s="44">
        <f>IF(OFFSET(List1!AF$4,$B63,0)=0,"",OFFSET(List1!AF$4,$B63,0))</f>
        <v/>
      </c>
    </row>
    <row customHeight="1" ht="12.75" r="64" s="149">
      <c r="A64" t="n">
        <v>61</v>
      </c>
      <c r="B64">
        <f>VLOOKUP(A64,List1!AF$4:AG$403,2,0)-1</f>
        <v/>
      </c>
      <c r="C64" s="43">
        <f>OFFSET(List1!A$4,$B64,0)</f>
        <v/>
      </c>
      <c r="D64" s="45">
        <f>IF(OFFSET(List1!B$4,$B64,0)=0,"",OFFSET(List1!B$4,$B64,0))</f>
        <v/>
      </c>
      <c r="E64" s="45">
        <f>IF(OFFSET(List1!C$4,$B64,0)=0,"",OFFSET(List1!C$4,$B64,0))</f>
        <v/>
      </c>
      <c r="F64" s="45">
        <f>IF(OFFSET(List1!D$4,$B64,0)=0,"",OFFSET(List1!D$4,$B64,0))</f>
        <v/>
      </c>
      <c r="G64" s="45">
        <f>IF(OFFSET(List1!E$4,$B64,0)=0,"",OFFSET(List1!E$4,$B64,0))</f>
        <v/>
      </c>
      <c r="H64" s="46">
        <f>IF(OFFSET(List1!F$4,$B64,0)=0,"",OFFSET(List1!F$4,$B64,0))</f>
        <v/>
      </c>
      <c r="I64" s="47">
        <f>IF(OFFSET(List1!G$4,$B64,0)=0,"",OFFSET(List1!G$4,$B64,0))</f>
        <v/>
      </c>
      <c r="J64" s="47">
        <f>IF(OFFSET(List1!H$4,$B64,0)=0,"",OFFSET(List1!H$4,$B64,0))</f>
        <v/>
      </c>
      <c r="K64" s="44">
        <f>IF(OFFSET(List1!I$4,$B64,0)=0,"",OFFSET(List1!I$4,$B64,0))</f>
        <v/>
      </c>
      <c r="L64" s="47">
        <f>IF(OFFSET(List1!J$4,$B64,0)=0,"",OFFSET(List1!J$4,$B64,0))</f>
        <v/>
      </c>
      <c r="M64" s="47">
        <f>IF(OFFSET(List1!K$4,$B64,0)=0,"",OFFSET(List1!K$4,$B64,0))</f>
        <v/>
      </c>
      <c r="N64" s="47">
        <f>IF(OFFSET(List1!L$4,$B64,0)=0,"",OFFSET(List1!L$4,$B64,0))</f>
        <v/>
      </c>
      <c r="O64" s="47">
        <f>IF(OFFSET(List1!M$4,$B64,0)=0,"",OFFSET(List1!M$4,$B64,0))</f>
        <v/>
      </c>
      <c r="P64" s="46">
        <f>IF(OFFSET(List1!N$4,$B64,0)=0,"",OFFSET(List1!N$4,$B64,0))</f>
        <v/>
      </c>
      <c r="Q64" s="47">
        <f>IF(OFFSET(List1!O$4,$B64,0)=0,"",OFFSET(List1!O$4,$B64,0))</f>
        <v/>
      </c>
      <c r="R64" s="47">
        <f>IF(OFFSET(List1!P$4,$B64,0)=0,"",OFFSET(List1!P$4,$B64,0))</f>
        <v/>
      </c>
      <c r="S64" s="44">
        <f>IF(OFFSET(List1!Q$4,$B64,0)=0,"",OFFSET(List1!Q$4,$B64,0))</f>
        <v/>
      </c>
      <c r="T64" s="47">
        <f>IF(OFFSET(List1!R$4,$B64,0)=0,"",OFFSET(List1!R$4,$B64,0))</f>
        <v/>
      </c>
      <c r="U64" s="47">
        <f>IF(OFFSET(List1!S$4,$B64,0)=0,"",OFFSET(List1!S$4,$B64,0))</f>
        <v/>
      </c>
      <c r="V64" s="47">
        <f>IF(OFFSET(List1!T$4,$B64,0)=0,"",OFFSET(List1!T$4,$B64,0))</f>
        <v/>
      </c>
      <c r="W64" s="47">
        <f>IF(OFFSET(List1!U$4,$B64,0)=0,"",OFFSET(List1!U$4,$B64,0))</f>
        <v/>
      </c>
      <c r="X64" s="46">
        <f>IF(OFFSET(List1!V$4,$B64,0)=0,"",OFFSET(List1!V$4,$B64,0))</f>
        <v/>
      </c>
      <c r="Y64" s="47">
        <f>IF(OFFSET(List1!W$4,$B64,0)=0,"",OFFSET(List1!W$4,$B64,0))</f>
        <v/>
      </c>
      <c r="Z64" s="47">
        <f>IF(OFFSET(List1!X$4,$B64,0)=0,"",OFFSET(List1!X$4,$B64,0))</f>
        <v/>
      </c>
      <c r="AA64" s="47">
        <f>IF(OFFSET(List1!Y$4,$B64,0)=0,"",OFFSET(List1!Y$4,$B64,0))</f>
        <v/>
      </c>
      <c r="AB64" s="46">
        <f>IF(OFFSET(List1!Z$4,$B64,0)=0,"",OFFSET(List1!Z$4,$B64,0))</f>
        <v/>
      </c>
      <c r="AC64" s="47">
        <f>IF(OFFSET(List1!AA$4,$B64,0)=0,"",OFFSET(List1!AA$4,$B64,0))</f>
        <v/>
      </c>
      <c r="AD64" s="47">
        <f>IF(OFFSET(List1!AB$4,$B64,0)=0,"",OFFSET(List1!AB$4,$B64,0))</f>
        <v/>
      </c>
      <c r="AE64" s="47">
        <f>IF(OFFSET(List1!AC$4,$B64,0)=0,"",OFFSET(List1!AC$4,$B64,0))</f>
        <v/>
      </c>
      <c r="AF64" s="46">
        <f>IF(OFFSET(List1!AN$4,$B64,0)=0,"",OFFSET(List1!AN$4,$B64,0))</f>
        <v/>
      </c>
      <c r="AG64" s="47">
        <f>IF(OFFSET(List1!AO$4,$B64,0)=0,"",OFFSET(List1!AO$4,$B64,0))</f>
        <v/>
      </c>
      <c r="AH64" s="44">
        <f>IF(OFFSET(List1!AD$4,$B64,0)=0,"",OFFSET(List1!AD$4,$B64,0))</f>
        <v/>
      </c>
      <c r="AI64" s="43">
        <f>IF(OFFSET(List1!AE$4,$B64,0)=0,"",OFFSET(List1!AE$4,$B64,0))</f>
        <v/>
      </c>
      <c r="AJ64" s="44">
        <f>IF(OFFSET(List1!AF$4,$B64,0)=0,"",OFFSET(List1!AF$4,$B64,0))</f>
        <v/>
      </c>
    </row>
    <row customHeight="1" ht="12.75" r="65" s="149">
      <c r="A65" t="n">
        <v>62</v>
      </c>
      <c r="B65">
        <f>VLOOKUP(A65,List1!AF$4:AG$403,2,0)-1</f>
        <v/>
      </c>
      <c r="C65" s="43">
        <f>OFFSET(List1!A$4,$B65,0)</f>
        <v/>
      </c>
      <c r="D65" s="45">
        <f>IF(OFFSET(List1!B$4,$B65,0)=0,"",OFFSET(List1!B$4,$B65,0))</f>
        <v/>
      </c>
      <c r="E65" s="45">
        <f>IF(OFFSET(List1!C$4,$B65,0)=0,"",OFFSET(List1!C$4,$B65,0))</f>
        <v/>
      </c>
      <c r="F65" s="45">
        <f>IF(OFFSET(List1!D$4,$B65,0)=0,"",OFFSET(List1!D$4,$B65,0))</f>
        <v/>
      </c>
      <c r="G65" s="45">
        <f>IF(OFFSET(List1!E$4,$B65,0)=0,"",OFFSET(List1!E$4,$B65,0))</f>
        <v/>
      </c>
      <c r="H65" s="46">
        <f>IF(OFFSET(List1!F$4,$B65,0)=0,"",OFFSET(List1!F$4,$B65,0))</f>
        <v/>
      </c>
      <c r="I65" s="47">
        <f>IF(OFFSET(List1!G$4,$B65,0)=0,"",OFFSET(List1!G$4,$B65,0))</f>
        <v/>
      </c>
      <c r="J65" s="47">
        <f>IF(OFFSET(List1!H$4,$B65,0)=0,"",OFFSET(List1!H$4,$B65,0))</f>
        <v/>
      </c>
      <c r="K65" s="44">
        <f>IF(OFFSET(List1!I$4,$B65,0)=0,"",OFFSET(List1!I$4,$B65,0))</f>
        <v/>
      </c>
      <c r="L65" s="47">
        <f>IF(OFFSET(List1!J$4,$B65,0)=0,"",OFFSET(List1!J$4,$B65,0))</f>
        <v/>
      </c>
      <c r="M65" s="47">
        <f>IF(OFFSET(List1!K$4,$B65,0)=0,"",OFFSET(List1!K$4,$B65,0))</f>
        <v/>
      </c>
      <c r="N65" s="47">
        <f>IF(OFFSET(List1!L$4,$B65,0)=0,"",OFFSET(List1!L$4,$B65,0))</f>
        <v/>
      </c>
      <c r="O65" s="47">
        <f>IF(OFFSET(List1!M$4,$B65,0)=0,"",OFFSET(List1!M$4,$B65,0))</f>
        <v/>
      </c>
      <c r="P65" s="46">
        <f>IF(OFFSET(List1!N$4,$B65,0)=0,"",OFFSET(List1!N$4,$B65,0))</f>
        <v/>
      </c>
      <c r="Q65" s="47">
        <f>IF(OFFSET(List1!O$4,$B65,0)=0,"",OFFSET(List1!O$4,$B65,0))</f>
        <v/>
      </c>
      <c r="R65" s="47">
        <f>IF(OFFSET(List1!P$4,$B65,0)=0,"",OFFSET(List1!P$4,$B65,0))</f>
        <v/>
      </c>
      <c r="S65" s="44">
        <f>IF(OFFSET(List1!Q$4,$B65,0)=0,"",OFFSET(List1!Q$4,$B65,0))</f>
        <v/>
      </c>
      <c r="T65" s="47">
        <f>IF(OFFSET(List1!R$4,$B65,0)=0,"",OFFSET(List1!R$4,$B65,0))</f>
        <v/>
      </c>
      <c r="U65" s="47">
        <f>IF(OFFSET(List1!S$4,$B65,0)=0,"",OFFSET(List1!S$4,$B65,0))</f>
        <v/>
      </c>
      <c r="V65" s="47">
        <f>IF(OFFSET(List1!T$4,$B65,0)=0,"",OFFSET(List1!T$4,$B65,0))</f>
        <v/>
      </c>
      <c r="W65" s="47">
        <f>IF(OFFSET(List1!U$4,$B65,0)=0,"",OFFSET(List1!U$4,$B65,0))</f>
        <v/>
      </c>
      <c r="X65" s="46">
        <f>IF(OFFSET(List1!V$4,$B65,0)=0,"",OFFSET(List1!V$4,$B65,0))</f>
        <v/>
      </c>
      <c r="Y65" s="47">
        <f>IF(OFFSET(List1!W$4,$B65,0)=0,"",OFFSET(List1!W$4,$B65,0))</f>
        <v/>
      </c>
      <c r="Z65" s="47">
        <f>IF(OFFSET(List1!X$4,$B65,0)=0,"",OFFSET(List1!X$4,$B65,0))</f>
        <v/>
      </c>
      <c r="AA65" s="47">
        <f>IF(OFFSET(List1!Y$4,$B65,0)=0,"",OFFSET(List1!Y$4,$B65,0))</f>
        <v/>
      </c>
      <c r="AB65" s="46">
        <f>IF(OFFSET(List1!Z$4,$B65,0)=0,"",OFFSET(List1!Z$4,$B65,0))</f>
        <v/>
      </c>
      <c r="AC65" s="47">
        <f>IF(OFFSET(List1!AA$4,$B65,0)=0,"",OFFSET(List1!AA$4,$B65,0))</f>
        <v/>
      </c>
      <c r="AD65" s="47">
        <f>IF(OFFSET(List1!AB$4,$B65,0)=0,"",OFFSET(List1!AB$4,$B65,0))</f>
        <v/>
      </c>
      <c r="AE65" s="47">
        <f>IF(OFFSET(List1!AC$4,$B65,0)=0,"",OFFSET(List1!AC$4,$B65,0))</f>
        <v/>
      </c>
      <c r="AF65" s="46">
        <f>IF(OFFSET(List1!AN$4,$B65,0)=0,"",OFFSET(List1!AN$4,$B65,0))</f>
        <v/>
      </c>
      <c r="AG65" s="47">
        <f>IF(OFFSET(List1!AO$4,$B65,0)=0,"",OFFSET(List1!AO$4,$B65,0))</f>
        <v/>
      </c>
      <c r="AH65" s="44">
        <f>IF(OFFSET(List1!AD$4,$B65,0)=0,"",OFFSET(List1!AD$4,$B65,0))</f>
        <v/>
      </c>
      <c r="AI65" s="43">
        <f>IF(OFFSET(List1!AE$4,$B65,0)=0,"",OFFSET(List1!AE$4,$B65,0))</f>
        <v/>
      </c>
      <c r="AJ65" s="44">
        <f>IF(OFFSET(List1!AF$4,$B65,0)=0,"",OFFSET(List1!AF$4,$B65,0))</f>
        <v/>
      </c>
    </row>
    <row customHeight="1" ht="12.75" r="66" s="149">
      <c r="A66" t="n">
        <v>63</v>
      </c>
      <c r="B66">
        <f>VLOOKUP(A66,List1!AF$4:AG$403,2,0)-1</f>
        <v/>
      </c>
      <c r="C66" s="43">
        <f>OFFSET(List1!A$4,$B66,0)</f>
        <v/>
      </c>
      <c r="D66" s="45">
        <f>IF(OFFSET(List1!B$4,$B66,0)=0,"",OFFSET(List1!B$4,$B66,0))</f>
        <v/>
      </c>
      <c r="E66" s="45">
        <f>IF(OFFSET(List1!C$4,$B66,0)=0,"",OFFSET(List1!C$4,$B66,0))</f>
        <v/>
      </c>
      <c r="F66" s="45">
        <f>IF(OFFSET(List1!D$4,$B66,0)=0,"",OFFSET(List1!D$4,$B66,0))</f>
        <v/>
      </c>
      <c r="G66" s="45">
        <f>IF(OFFSET(List1!E$4,$B66,0)=0,"",OFFSET(List1!E$4,$B66,0))</f>
        <v/>
      </c>
      <c r="H66" s="46">
        <f>IF(OFFSET(List1!F$4,$B66,0)=0,"",OFFSET(List1!F$4,$B66,0))</f>
        <v/>
      </c>
      <c r="I66" s="47">
        <f>IF(OFFSET(List1!G$4,$B66,0)=0,"",OFFSET(List1!G$4,$B66,0))</f>
        <v/>
      </c>
      <c r="J66" s="47">
        <f>IF(OFFSET(List1!H$4,$B66,0)=0,"",OFFSET(List1!H$4,$B66,0))</f>
        <v/>
      </c>
      <c r="K66" s="44">
        <f>IF(OFFSET(List1!I$4,$B66,0)=0,"",OFFSET(List1!I$4,$B66,0))</f>
        <v/>
      </c>
      <c r="L66" s="47">
        <f>IF(OFFSET(List1!J$4,$B66,0)=0,"",OFFSET(List1!J$4,$B66,0))</f>
        <v/>
      </c>
      <c r="M66" s="47">
        <f>IF(OFFSET(List1!K$4,$B66,0)=0,"",OFFSET(List1!K$4,$B66,0))</f>
        <v/>
      </c>
      <c r="N66" s="47">
        <f>IF(OFFSET(List1!L$4,$B66,0)=0,"",OFFSET(List1!L$4,$B66,0))</f>
        <v/>
      </c>
      <c r="O66" s="47">
        <f>IF(OFFSET(List1!M$4,$B66,0)=0,"",OFFSET(List1!M$4,$B66,0))</f>
        <v/>
      </c>
      <c r="P66" s="46">
        <f>IF(OFFSET(List1!N$4,$B66,0)=0,"",OFFSET(List1!N$4,$B66,0))</f>
        <v/>
      </c>
      <c r="Q66" s="47">
        <f>IF(OFFSET(List1!O$4,$B66,0)=0,"",OFFSET(List1!O$4,$B66,0))</f>
        <v/>
      </c>
      <c r="R66" s="47">
        <f>IF(OFFSET(List1!P$4,$B66,0)=0,"",OFFSET(List1!P$4,$B66,0))</f>
        <v/>
      </c>
      <c r="S66" s="44">
        <f>IF(OFFSET(List1!Q$4,$B66,0)=0,"",OFFSET(List1!Q$4,$B66,0))</f>
        <v/>
      </c>
      <c r="T66" s="47">
        <f>IF(OFFSET(List1!R$4,$B66,0)=0,"",OFFSET(List1!R$4,$B66,0))</f>
        <v/>
      </c>
      <c r="U66" s="47">
        <f>IF(OFFSET(List1!S$4,$B66,0)=0,"",OFFSET(List1!S$4,$B66,0))</f>
        <v/>
      </c>
      <c r="V66" s="47">
        <f>IF(OFFSET(List1!T$4,$B66,0)=0,"",OFFSET(List1!T$4,$B66,0))</f>
        <v/>
      </c>
      <c r="W66" s="47">
        <f>IF(OFFSET(List1!U$4,$B66,0)=0,"",OFFSET(List1!U$4,$B66,0))</f>
        <v/>
      </c>
      <c r="X66" s="46">
        <f>IF(OFFSET(List1!V$4,$B66,0)=0,"",OFFSET(List1!V$4,$B66,0))</f>
        <v/>
      </c>
      <c r="Y66" s="47">
        <f>IF(OFFSET(List1!W$4,$B66,0)=0,"",OFFSET(List1!W$4,$B66,0))</f>
        <v/>
      </c>
      <c r="Z66" s="47">
        <f>IF(OFFSET(List1!X$4,$B66,0)=0,"",OFFSET(List1!X$4,$B66,0))</f>
        <v/>
      </c>
      <c r="AA66" s="47">
        <f>IF(OFFSET(List1!Y$4,$B66,0)=0,"",OFFSET(List1!Y$4,$B66,0))</f>
        <v/>
      </c>
      <c r="AB66" s="46">
        <f>IF(OFFSET(List1!Z$4,$B66,0)=0,"",OFFSET(List1!Z$4,$B66,0))</f>
        <v/>
      </c>
      <c r="AC66" s="47">
        <f>IF(OFFSET(List1!AA$4,$B66,0)=0,"",OFFSET(List1!AA$4,$B66,0))</f>
        <v/>
      </c>
      <c r="AD66" s="47">
        <f>IF(OFFSET(List1!AB$4,$B66,0)=0,"",OFFSET(List1!AB$4,$B66,0))</f>
        <v/>
      </c>
      <c r="AE66" s="47">
        <f>IF(OFFSET(List1!AC$4,$B66,0)=0,"",OFFSET(List1!AC$4,$B66,0))</f>
        <v/>
      </c>
      <c r="AF66" s="46">
        <f>IF(OFFSET(List1!AN$4,$B66,0)=0,"",OFFSET(List1!AN$4,$B66,0))</f>
        <v/>
      </c>
      <c r="AG66" s="47">
        <f>IF(OFFSET(List1!AO$4,$B66,0)=0,"",OFFSET(List1!AO$4,$B66,0))</f>
        <v/>
      </c>
      <c r="AH66" s="44">
        <f>IF(OFFSET(List1!AD$4,$B66,0)=0,"",OFFSET(List1!AD$4,$B66,0))</f>
        <v/>
      </c>
      <c r="AI66" s="43">
        <f>IF(OFFSET(List1!AE$4,$B66,0)=0,"",OFFSET(List1!AE$4,$B66,0))</f>
        <v/>
      </c>
      <c r="AJ66" s="44">
        <f>IF(OFFSET(List1!AF$4,$B66,0)=0,"",OFFSET(List1!AF$4,$B66,0))</f>
        <v/>
      </c>
    </row>
    <row customHeight="1" ht="12.75" r="67" s="149">
      <c r="A67" t="n">
        <v>64</v>
      </c>
      <c r="B67">
        <f>VLOOKUP(A67,List1!AF$4:AG$403,2,0)-1</f>
        <v/>
      </c>
      <c r="C67" s="43">
        <f>OFFSET(List1!A$4,$B67,0)</f>
        <v/>
      </c>
      <c r="D67" s="45">
        <f>IF(OFFSET(List1!B$4,$B67,0)=0,"",OFFSET(List1!B$4,$B67,0))</f>
        <v/>
      </c>
      <c r="E67" s="45">
        <f>IF(OFFSET(List1!C$4,$B67,0)=0,"",OFFSET(List1!C$4,$B67,0))</f>
        <v/>
      </c>
      <c r="F67" s="45">
        <f>IF(OFFSET(List1!D$4,$B67,0)=0,"",OFFSET(List1!D$4,$B67,0))</f>
        <v/>
      </c>
      <c r="G67" s="45">
        <f>IF(OFFSET(List1!E$4,$B67,0)=0,"",OFFSET(List1!E$4,$B67,0))</f>
        <v/>
      </c>
      <c r="H67" s="46">
        <f>IF(OFFSET(List1!F$4,$B67,0)=0,"",OFFSET(List1!F$4,$B67,0))</f>
        <v/>
      </c>
      <c r="I67" s="47">
        <f>IF(OFFSET(List1!G$4,$B67,0)=0,"",OFFSET(List1!G$4,$B67,0))</f>
        <v/>
      </c>
      <c r="J67" s="47">
        <f>IF(OFFSET(List1!H$4,$B67,0)=0,"",OFFSET(List1!H$4,$B67,0))</f>
        <v/>
      </c>
      <c r="K67" s="44">
        <f>IF(OFFSET(List1!I$4,$B67,0)=0,"",OFFSET(List1!I$4,$B67,0))</f>
        <v/>
      </c>
      <c r="L67" s="47">
        <f>IF(OFFSET(List1!J$4,$B67,0)=0,"",OFFSET(List1!J$4,$B67,0))</f>
        <v/>
      </c>
      <c r="M67" s="47">
        <f>IF(OFFSET(List1!K$4,$B67,0)=0,"",OFFSET(List1!K$4,$B67,0))</f>
        <v/>
      </c>
      <c r="N67" s="47">
        <f>IF(OFFSET(List1!L$4,$B67,0)=0,"",OFFSET(List1!L$4,$B67,0))</f>
        <v/>
      </c>
      <c r="O67" s="47">
        <f>IF(OFFSET(List1!M$4,$B67,0)=0,"",OFFSET(List1!M$4,$B67,0))</f>
        <v/>
      </c>
      <c r="P67" s="46">
        <f>IF(OFFSET(List1!N$4,$B67,0)=0,"",OFFSET(List1!N$4,$B67,0))</f>
        <v/>
      </c>
      <c r="Q67" s="47">
        <f>IF(OFFSET(List1!O$4,$B67,0)=0,"",OFFSET(List1!O$4,$B67,0))</f>
        <v/>
      </c>
      <c r="R67" s="47">
        <f>IF(OFFSET(List1!P$4,$B67,0)=0,"",OFFSET(List1!P$4,$B67,0))</f>
        <v/>
      </c>
      <c r="S67" s="44">
        <f>IF(OFFSET(List1!Q$4,$B67,0)=0,"",OFFSET(List1!Q$4,$B67,0))</f>
        <v/>
      </c>
      <c r="T67" s="47">
        <f>IF(OFFSET(List1!R$4,$B67,0)=0,"",OFFSET(List1!R$4,$B67,0))</f>
        <v/>
      </c>
      <c r="U67" s="47">
        <f>IF(OFFSET(List1!S$4,$B67,0)=0,"",OFFSET(List1!S$4,$B67,0))</f>
        <v/>
      </c>
      <c r="V67" s="47">
        <f>IF(OFFSET(List1!T$4,$B67,0)=0,"",OFFSET(List1!T$4,$B67,0))</f>
        <v/>
      </c>
      <c r="W67" s="47">
        <f>IF(OFFSET(List1!U$4,$B67,0)=0,"",OFFSET(List1!U$4,$B67,0))</f>
        <v/>
      </c>
      <c r="X67" s="46">
        <f>IF(OFFSET(List1!V$4,$B67,0)=0,"",OFFSET(List1!V$4,$B67,0))</f>
        <v/>
      </c>
      <c r="Y67" s="47">
        <f>IF(OFFSET(List1!W$4,$B67,0)=0,"",OFFSET(List1!W$4,$B67,0))</f>
        <v/>
      </c>
      <c r="Z67" s="47">
        <f>IF(OFFSET(List1!X$4,$B67,0)=0,"",OFFSET(List1!X$4,$B67,0))</f>
        <v/>
      </c>
      <c r="AA67" s="47">
        <f>IF(OFFSET(List1!Y$4,$B67,0)=0,"",OFFSET(List1!Y$4,$B67,0))</f>
        <v/>
      </c>
      <c r="AB67" s="46">
        <f>IF(OFFSET(List1!Z$4,$B67,0)=0,"",OFFSET(List1!Z$4,$B67,0))</f>
        <v/>
      </c>
      <c r="AC67" s="47">
        <f>IF(OFFSET(List1!AA$4,$B67,0)=0,"",OFFSET(List1!AA$4,$B67,0))</f>
        <v/>
      </c>
      <c r="AD67" s="47">
        <f>IF(OFFSET(List1!AB$4,$B67,0)=0,"",OFFSET(List1!AB$4,$B67,0))</f>
        <v/>
      </c>
      <c r="AE67" s="47">
        <f>IF(OFFSET(List1!AC$4,$B67,0)=0,"",OFFSET(List1!AC$4,$B67,0))</f>
        <v/>
      </c>
      <c r="AF67" s="46">
        <f>IF(OFFSET(List1!AN$4,$B67,0)=0,"",OFFSET(List1!AN$4,$B67,0))</f>
        <v/>
      </c>
      <c r="AG67" s="47">
        <f>IF(OFFSET(List1!AO$4,$B67,0)=0,"",OFFSET(List1!AO$4,$B67,0))</f>
        <v/>
      </c>
      <c r="AH67" s="44">
        <f>IF(OFFSET(List1!AD$4,$B67,0)=0,"",OFFSET(List1!AD$4,$B67,0))</f>
        <v/>
      </c>
      <c r="AI67" s="43">
        <f>IF(OFFSET(List1!AE$4,$B67,0)=0,"",OFFSET(List1!AE$4,$B67,0))</f>
        <v/>
      </c>
      <c r="AJ67" s="44">
        <f>IF(OFFSET(List1!AF$4,$B67,0)=0,"",OFFSET(List1!AF$4,$B67,0))</f>
        <v/>
      </c>
    </row>
    <row customHeight="1" ht="12.75" r="68" s="149">
      <c r="A68" t="n">
        <v>65</v>
      </c>
      <c r="B68">
        <f>VLOOKUP(A68,List1!AF$4:AG$403,2,0)-1</f>
        <v/>
      </c>
      <c r="C68" s="43">
        <f>OFFSET(List1!A$4,$B68,0)</f>
        <v/>
      </c>
      <c r="D68" s="45">
        <f>IF(OFFSET(List1!B$4,$B68,0)=0,"",OFFSET(List1!B$4,$B68,0))</f>
        <v/>
      </c>
      <c r="E68" s="45">
        <f>IF(OFFSET(List1!C$4,$B68,0)=0,"",OFFSET(List1!C$4,$B68,0))</f>
        <v/>
      </c>
      <c r="F68" s="45">
        <f>IF(OFFSET(List1!D$4,$B68,0)=0,"",OFFSET(List1!D$4,$B68,0))</f>
        <v/>
      </c>
      <c r="G68" s="45">
        <f>IF(OFFSET(List1!E$4,$B68,0)=0,"",OFFSET(List1!E$4,$B68,0))</f>
        <v/>
      </c>
      <c r="H68" s="46">
        <f>IF(OFFSET(List1!F$4,$B68,0)=0,"",OFFSET(List1!F$4,$B68,0))</f>
        <v/>
      </c>
      <c r="I68" s="47">
        <f>IF(OFFSET(List1!G$4,$B68,0)=0,"",OFFSET(List1!G$4,$B68,0))</f>
        <v/>
      </c>
      <c r="J68" s="47">
        <f>IF(OFFSET(List1!H$4,$B68,0)=0,"",OFFSET(List1!H$4,$B68,0))</f>
        <v/>
      </c>
      <c r="K68" s="44">
        <f>IF(OFFSET(List1!I$4,$B68,0)=0,"",OFFSET(List1!I$4,$B68,0))</f>
        <v/>
      </c>
      <c r="L68" s="47">
        <f>IF(OFFSET(List1!J$4,$B68,0)=0,"",OFFSET(List1!J$4,$B68,0))</f>
        <v/>
      </c>
      <c r="M68" s="47">
        <f>IF(OFFSET(List1!K$4,$B68,0)=0,"",OFFSET(List1!K$4,$B68,0))</f>
        <v/>
      </c>
      <c r="N68" s="47">
        <f>IF(OFFSET(List1!L$4,$B68,0)=0,"",OFFSET(List1!L$4,$B68,0))</f>
        <v/>
      </c>
      <c r="O68" s="47">
        <f>IF(OFFSET(List1!M$4,$B68,0)=0,"",OFFSET(List1!M$4,$B68,0))</f>
        <v/>
      </c>
      <c r="P68" s="46">
        <f>IF(OFFSET(List1!N$4,$B68,0)=0,"",OFFSET(List1!N$4,$B68,0))</f>
        <v/>
      </c>
      <c r="Q68" s="47">
        <f>IF(OFFSET(List1!O$4,$B68,0)=0,"",OFFSET(List1!O$4,$B68,0))</f>
        <v/>
      </c>
      <c r="R68" s="47">
        <f>IF(OFFSET(List1!P$4,$B68,0)=0,"",OFFSET(List1!P$4,$B68,0))</f>
        <v/>
      </c>
      <c r="S68" s="44">
        <f>IF(OFFSET(List1!Q$4,$B68,0)=0,"",OFFSET(List1!Q$4,$B68,0))</f>
        <v/>
      </c>
      <c r="T68" s="47">
        <f>IF(OFFSET(List1!R$4,$B68,0)=0,"",OFFSET(List1!R$4,$B68,0))</f>
        <v/>
      </c>
      <c r="U68" s="47">
        <f>IF(OFFSET(List1!S$4,$B68,0)=0,"",OFFSET(List1!S$4,$B68,0))</f>
        <v/>
      </c>
      <c r="V68" s="47">
        <f>IF(OFFSET(List1!T$4,$B68,0)=0,"",OFFSET(List1!T$4,$B68,0))</f>
        <v/>
      </c>
      <c r="W68" s="47">
        <f>IF(OFFSET(List1!U$4,$B68,0)=0,"",OFFSET(List1!U$4,$B68,0))</f>
        <v/>
      </c>
      <c r="X68" s="46">
        <f>IF(OFFSET(List1!V$4,$B68,0)=0,"",OFFSET(List1!V$4,$B68,0))</f>
        <v/>
      </c>
      <c r="Y68" s="47">
        <f>IF(OFFSET(List1!W$4,$B68,0)=0,"",OFFSET(List1!W$4,$B68,0))</f>
        <v/>
      </c>
      <c r="Z68" s="47">
        <f>IF(OFFSET(List1!X$4,$B68,0)=0,"",OFFSET(List1!X$4,$B68,0))</f>
        <v/>
      </c>
      <c r="AA68" s="47">
        <f>IF(OFFSET(List1!Y$4,$B68,0)=0,"",OFFSET(List1!Y$4,$B68,0))</f>
        <v/>
      </c>
      <c r="AB68" s="46">
        <f>IF(OFFSET(List1!Z$4,$B68,0)=0,"",OFFSET(List1!Z$4,$B68,0))</f>
        <v/>
      </c>
      <c r="AC68" s="47">
        <f>IF(OFFSET(List1!AA$4,$B68,0)=0,"",OFFSET(List1!AA$4,$B68,0))</f>
        <v/>
      </c>
      <c r="AD68" s="47">
        <f>IF(OFFSET(List1!AB$4,$B68,0)=0,"",OFFSET(List1!AB$4,$B68,0))</f>
        <v/>
      </c>
      <c r="AE68" s="47">
        <f>IF(OFFSET(List1!AC$4,$B68,0)=0,"",OFFSET(List1!AC$4,$B68,0))</f>
        <v/>
      </c>
      <c r="AF68" s="46">
        <f>IF(OFFSET(List1!AN$4,$B68,0)=0,"",OFFSET(List1!AN$4,$B68,0))</f>
        <v/>
      </c>
      <c r="AG68" s="47">
        <f>IF(OFFSET(List1!AO$4,$B68,0)=0,"",OFFSET(List1!AO$4,$B68,0))</f>
        <v/>
      </c>
      <c r="AH68" s="44">
        <f>IF(OFFSET(List1!AD$4,$B68,0)=0,"",OFFSET(List1!AD$4,$B68,0))</f>
        <v/>
      </c>
      <c r="AI68" s="43">
        <f>IF(OFFSET(List1!AE$4,$B68,0)=0,"",OFFSET(List1!AE$4,$B68,0))</f>
        <v/>
      </c>
      <c r="AJ68" s="44">
        <f>IF(OFFSET(List1!AF$4,$B68,0)=0,"",OFFSET(List1!AF$4,$B68,0))</f>
        <v/>
      </c>
    </row>
    <row customHeight="1" ht="12.75" r="69" s="149">
      <c r="A69" t="n">
        <v>66</v>
      </c>
      <c r="B69">
        <f>VLOOKUP(A69,List1!AF$4:AG$403,2,0)-1</f>
        <v/>
      </c>
      <c r="C69" s="43">
        <f>OFFSET(List1!A$4,$B69,0)</f>
        <v/>
      </c>
      <c r="D69" s="45">
        <f>IF(OFFSET(List1!B$4,$B69,0)=0,"",OFFSET(List1!B$4,$B69,0))</f>
        <v/>
      </c>
      <c r="E69" s="45">
        <f>IF(OFFSET(List1!C$4,$B69,0)=0,"",OFFSET(List1!C$4,$B69,0))</f>
        <v/>
      </c>
      <c r="F69" s="45">
        <f>IF(OFFSET(List1!D$4,$B69,0)=0,"",OFFSET(List1!D$4,$B69,0))</f>
        <v/>
      </c>
      <c r="G69" s="45">
        <f>IF(OFFSET(List1!E$4,$B69,0)=0,"",OFFSET(List1!E$4,$B69,0))</f>
        <v/>
      </c>
      <c r="H69" s="46">
        <f>IF(OFFSET(List1!F$4,$B69,0)=0,"",OFFSET(List1!F$4,$B69,0))</f>
        <v/>
      </c>
      <c r="I69" s="47">
        <f>IF(OFFSET(List1!G$4,$B69,0)=0,"",OFFSET(List1!G$4,$B69,0))</f>
        <v/>
      </c>
      <c r="J69" s="47">
        <f>IF(OFFSET(List1!H$4,$B69,0)=0,"",OFFSET(List1!H$4,$B69,0))</f>
        <v/>
      </c>
      <c r="K69" s="44">
        <f>IF(OFFSET(List1!I$4,$B69,0)=0,"",OFFSET(List1!I$4,$B69,0))</f>
        <v/>
      </c>
      <c r="L69" s="47">
        <f>IF(OFFSET(List1!J$4,$B69,0)=0,"",OFFSET(List1!J$4,$B69,0))</f>
        <v/>
      </c>
      <c r="M69" s="47">
        <f>IF(OFFSET(List1!K$4,$B69,0)=0,"",OFFSET(List1!K$4,$B69,0))</f>
        <v/>
      </c>
      <c r="N69" s="47">
        <f>IF(OFFSET(List1!L$4,$B69,0)=0,"",OFFSET(List1!L$4,$B69,0))</f>
        <v/>
      </c>
      <c r="O69" s="47">
        <f>IF(OFFSET(List1!M$4,$B69,0)=0,"",OFFSET(List1!M$4,$B69,0))</f>
        <v/>
      </c>
      <c r="P69" s="46">
        <f>IF(OFFSET(List1!N$4,$B69,0)=0,"",OFFSET(List1!N$4,$B69,0))</f>
        <v/>
      </c>
      <c r="Q69" s="47">
        <f>IF(OFFSET(List1!O$4,$B69,0)=0,"",OFFSET(List1!O$4,$B69,0))</f>
        <v/>
      </c>
      <c r="R69" s="47">
        <f>IF(OFFSET(List1!P$4,$B69,0)=0,"",OFFSET(List1!P$4,$B69,0))</f>
        <v/>
      </c>
      <c r="S69" s="44">
        <f>IF(OFFSET(List1!Q$4,$B69,0)=0,"",OFFSET(List1!Q$4,$B69,0))</f>
        <v/>
      </c>
      <c r="T69" s="47">
        <f>IF(OFFSET(List1!R$4,$B69,0)=0,"",OFFSET(List1!R$4,$B69,0))</f>
        <v/>
      </c>
      <c r="U69" s="47">
        <f>IF(OFFSET(List1!S$4,$B69,0)=0,"",OFFSET(List1!S$4,$B69,0))</f>
        <v/>
      </c>
      <c r="V69" s="47">
        <f>IF(OFFSET(List1!T$4,$B69,0)=0,"",OFFSET(List1!T$4,$B69,0))</f>
        <v/>
      </c>
      <c r="W69" s="47">
        <f>IF(OFFSET(List1!U$4,$B69,0)=0,"",OFFSET(List1!U$4,$B69,0))</f>
        <v/>
      </c>
      <c r="X69" s="46">
        <f>IF(OFFSET(List1!V$4,$B69,0)=0,"",OFFSET(List1!V$4,$B69,0))</f>
        <v/>
      </c>
      <c r="Y69" s="47">
        <f>IF(OFFSET(List1!W$4,$B69,0)=0,"",OFFSET(List1!W$4,$B69,0))</f>
        <v/>
      </c>
      <c r="Z69" s="47">
        <f>IF(OFFSET(List1!X$4,$B69,0)=0,"",OFFSET(List1!X$4,$B69,0))</f>
        <v/>
      </c>
      <c r="AA69" s="47">
        <f>IF(OFFSET(List1!Y$4,$B69,0)=0,"",OFFSET(List1!Y$4,$B69,0))</f>
        <v/>
      </c>
      <c r="AB69" s="46">
        <f>IF(OFFSET(List1!Z$4,$B69,0)=0,"",OFFSET(List1!Z$4,$B69,0))</f>
        <v/>
      </c>
      <c r="AC69" s="47">
        <f>IF(OFFSET(List1!AA$4,$B69,0)=0,"",OFFSET(List1!AA$4,$B69,0))</f>
        <v/>
      </c>
      <c r="AD69" s="47">
        <f>IF(OFFSET(List1!AB$4,$B69,0)=0,"",OFFSET(List1!AB$4,$B69,0))</f>
        <v/>
      </c>
      <c r="AE69" s="47">
        <f>IF(OFFSET(List1!AC$4,$B69,0)=0,"",OFFSET(List1!AC$4,$B69,0))</f>
        <v/>
      </c>
      <c r="AF69" s="46">
        <f>IF(OFFSET(List1!AN$4,$B69,0)=0,"",OFFSET(List1!AN$4,$B69,0))</f>
        <v/>
      </c>
      <c r="AG69" s="47">
        <f>IF(OFFSET(List1!AO$4,$B69,0)=0,"",OFFSET(List1!AO$4,$B69,0))</f>
        <v/>
      </c>
      <c r="AH69" s="44">
        <f>IF(OFFSET(List1!AD$4,$B69,0)=0,"",OFFSET(List1!AD$4,$B69,0))</f>
        <v/>
      </c>
      <c r="AI69" s="43">
        <f>IF(OFFSET(List1!AE$4,$B69,0)=0,"",OFFSET(List1!AE$4,$B69,0))</f>
        <v/>
      </c>
      <c r="AJ69" s="44">
        <f>IF(OFFSET(List1!AF$4,$B69,0)=0,"",OFFSET(List1!AF$4,$B69,0))</f>
        <v/>
      </c>
    </row>
    <row customHeight="1" ht="12.75" r="70" s="149">
      <c r="A70" t="n">
        <v>67</v>
      </c>
      <c r="B70">
        <f>VLOOKUP(A70,List1!AF$4:AG$403,2,0)-1</f>
        <v/>
      </c>
      <c r="C70" s="43">
        <f>OFFSET(List1!A$4,$B70,0)</f>
        <v/>
      </c>
      <c r="D70" s="45">
        <f>IF(OFFSET(List1!B$4,$B70,0)=0,"",OFFSET(List1!B$4,$B70,0))</f>
        <v/>
      </c>
      <c r="E70" s="45">
        <f>IF(OFFSET(List1!C$4,$B70,0)=0,"",OFFSET(List1!C$4,$B70,0))</f>
        <v/>
      </c>
      <c r="F70" s="45">
        <f>IF(OFFSET(List1!D$4,$B70,0)=0,"",OFFSET(List1!D$4,$B70,0))</f>
        <v/>
      </c>
      <c r="G70" s="45">
        <f>IF(OFFSET(List1!E$4,$B70,0)=0,"",OFFSET(List1!E$4,$B70,0))</f>
        <v/>
      </c>
      <c r="H70" s="46">
        <f>IF(OFFSET(List1!F$4,$B70,0)=0,"",OFFSET(List1!F$4,$B70,0))</f>
        <v/>
      </c>
      <c r="I70" s="47">
        <f>IF(OFFSET(List1!G$4,$B70,0)=0,"",OFFSET(List1!G$4,$B70,0))</f>
        <v/>
      </c>
      <c r="J70" s="47">
        <f>IF(OFFSET(List1!H$4,$B70,0)=0,"",OFFSET(List1!H$4,$B70,0))</f>
        <v/>
      </c>
      <c r="K70" s="44">
        <f>IF(OFFSET(List1!I$4,$B70,0)=0,"",OFFSET(List1!I$4,$B70,0))</f>
        <v/>
      </c>
      <c r="L70" s="47">
        <f>IF(OFFSET(List1!J$4,$B70,0)=0,"",OFFSET(List1!J$4,$B70,0))</f>
        <v/>
      </c>
      <c r="M70" s="47">
        <f>IF(OFFSET(List1!K$4,$B70,0)=0,"",OFFSET(List1!K$4,$B70,0))</f>
        <v/>
      </c>
      <c r="N70" s="47">
        <f>IF(OFFSET(List1!L$4,$B70,0)=0,"",OFFSET(List1!L$4,$B70,0))</f>
        <v/>
      </c>
      <c r="O70" s="47">
        <f>IF(OFFSET(List1!M$4,$B70,0)=0,"",OFFSET(List1!M$4,$B70,0))</f>
        <v/>
      </c>
      <c r="P70" s="46">
        <f>IF(OFFSET(List1!N$4,$B70,0)=0,"",OFFSET(List1!N$4,$B70,0))</f>
        <v/>
      </c>
      <c r="Q70" s="47">
        <f>IF(OFFSET(List1!O$4,$B70,0)=0,"",OFFSET(List1!O$4,$B70,0))</f>
        <v/>
      </c>
      <c r="R70" s="47">
        <f>IF(OFFSET(List1!P$4,$B70,0)=0,"",OFFSET(List1!P$4,$B70,0))</f>
        <v/>
      </c>
      <c r="S70" s="44">
        <f>IF(OFFSET(List1!Q$4,$B70,0)=0,"",OFFSET(List1!Q$4,$B70,0))</f>
        <v/>
      </c>
      <c r="T70" s="47">
        <f>IF(OFFSET(List1!R$4,$B70,0)=0,"",OFFSET(List1!R$4,$B70,0))</f>
        <v/>
      </c>
      <c r="U70" s="47">
        <f>IF(OFFSET(List1!S$4,$B70,0)=0,"",OFFSET(List1!S$4,$B70,0))</f>
        <v/>
      </c>
      <c r="V70" s="47">
        <f>IF(OFFSET(List1!T$4,$B70,0)=0,"",OFFSET(List1!T$4,$B70,0))</f>
        <v/>
      </c>
      <c r="W70" s="47">
        <f>IF(OFFSET(List1!U$4,$B70,0)=0,"",OFFSET(List1!U$4,$B70,0))</f>
        <v/>
      </c>
      <c r="X70" s="46">
        <f>IF(OFFSET(List1!V$4,$B70,0)=0,"",OFFSET(List1!V$4,$B70,0))</f>
        <v/>
      </c>
      <c r="Y70" s="47">
        <f>IF(OFFSET(List1!W$4,$B70,0)=0,"",OFFSET(List1!W$4,$B70,0))</f>
        <v/>
      </c>
      <c r="Z70" s="47">
        <f>IF(OFFSET(List1!X$4,$B70,0)=0,"",OFFSET(List1!X$4,$B70,0))</f>
        <v/>
      </c>
      <c r="AA70" s="47">
        <f>IF(OFFSET(List1!Y$4,$B70,0)=0,"",OFFSET(List1!Y$4,$B70,0))</f>
        <v/>
      </c>
      <c r="AB70" s="46">
        <f>IF(OFFSET(List1!Z$4,$B70,0)=0,"",OFFSET(List1!Z$4,$B70,0))</f>
        <v/>
      </c>
      <c r="AC70" s="47">
        <f>IF(OFFSET(List1!AA$4,$B70,0)=0,"",OFFSET(List1!AA$4,$B70,0))</f>
        <v/>
      </c>
      <c r="AD70" s="47">
        <f>IF(OFFSET(List1!AB$4,$B70,0)=0,"",OFFSET(List1!AB$4,$B70,0))</f>
        <v/>
      </c>
      <c r="AE70" s="47">
        <f>IF(OFFSET(List1!AC$4,$B70,0)=0,"",OFFSET(List1!AC$4,$B70,0))</f>
        <v/>
      </c>
      <c r="AF70" s="46">
        <f>IF(OFFSET(List1!AN$4,$B70,0)=0,"",OFFSET(List1!AN$4,$B70,0))</f>
        <v/>
      </c>
      <c r="AG70" s="47">
        <f>IF(OFFSET(List1!AO$4,$B70,0)=0,"",OFFSET(List1!AO$4,$B70,0))</f>
        <v/>
      </c>
      <c r="AH70" s="44">
        <f>IF(OFFSET(List1!AD$4,$B70,0)=0,"",OFFSET(List1!AD$4,$B70,0))</f>
        <v/>
      </c>
      <c r="AI70" s="43">
        <f>IF(OFFSET(List1!AE$4,$B70,0)=0,"",OFFSET(List1!AE$4,$B70,0))</f>
        <v/>
      </c>
      <c r="AJ70" s="44">
        <f>IF(OFFSET(List1!AF$4,$B70,0)=0,"",OFFSET(List1!AF$4,$B70,0))</f>
        <v/>
      </c>
    </row>
    <row customHeight="1" ht="24" r="71" s="149">
      <c r="A71" t="n">
        <v>68</v>
      </c>
      <c r="B71">
        <f>VLOOKUP(A71,List1!AF$4:AG$403,2,0)-1</f>
        <v/>
      </c>
      <c r="C71" s="43">
        <f>OFFSET(List1!A$4,$B71,0)</f>
        <v/>
      </c>
      <c r="D71" s="45">
        <f>IF(OFFSET(List1!B$4,$B71,0)=0,"",OFFSET(List1!B$4,$B71,0))</f>
        <v/>
      </c>
      <c r="E71" s="45">
        <f>IF(OFFSET(List1!C$4,$B71,0)=0,"",OFFSET(List1!C$4,$B71,0))</f>
        <v/>
      </c>
      <c r="F71" s="45">
        <f>IF(OFFSET(List1!D$4,$B71,0)=0,"",OFFSET(List1!D$4,$B71,0))</f>
        <v/>
      </c>
      <c r="G71" s="45">
        <f>IF(OFFSET(List1!E$4,$B71,0)=0,"",OFFSET(List1!E$4,$B71,0))</f>
        <v/>
      </c>
      <c r="H71" s="46">
        <f>IF(OFFSET(List1!F$4,$B71,0)=0,"",OFFSET(List1!F$4,$B71,0))</f>
        <v/>
      </c>
      <c r="I71" s="47">
        <f>IF(OFFSET(List1!G$4,$B71,0)=0,"",OFFSET(List1!G$4,$B71,0))</f>
        <v/>
      </c>
      <c r="J71" s="47">
        <f>IF(OFFSET(List1!H$4,$B71,0)=0,"",OFFSET(List1!H$4,$B71,0))</f>
        <v/>
      </c>
      <c r="K71" s="44">
        <f>IF(OFFSET(List1!I$4,$B71,0)=0,"",OFFSET(List1!I$4,$B71,0))</f>
        <v/>
      </c>
      <c r="L71" s="47">
        <f>IF(OFFSET(List1!J$4,$B71,0)=0,"",OFFSET(List1!J$4,$B71,0))</f>
        <v/>
      </c>
      <c r="M71" s="47">
        <f>IF(OFFSET(List1!K$4,$B71,0)=0,"",OFFSET(List1!K$4,$B71,0))</f>
        <v/>
      </c>
      <c r="N71" s="47">
        <f>IF(OFFSET(List1!L$4,$B71,0)=0,"",OFFSET(List1!L$4,$B71,0))</f>
        <v/>
      </c>
      <c r="O71" s="47">
        <f>IF(OFFSET(List1!M$4,$B71,0)=0,"",OFFSET(List1!M$4,$B71,0))</f>
        <v/>
      </c>
      <c r="P71" s="46">
        <f>IF(OFFSET(List1!N$4,$B71,0)=0,"",OFFSET(List1!N$4,$B71,0))</f>
        <v/>
      </c>
      <c r="Q71" s="47">
        <f>IF(OFFSET(List1!O$4,$B71,0)=0,"",OFFSET(List1!O$4,$B71,0))</f>
        <v/>
      </c>
      <c r="R71" s="47">
        <f>IF(OFFSET(List1!P$4,$B71,0)=0,"",OFFSET(List1!P$4,$B71,0))</f>
        <v/>
      </c>
      <c r="S71" s="44">
        <f>IF(OFFSET(List1!Q$4,$B71,0)=0,"",OFFSET(List1!Q$4,$B71,0))</f>
        <v/>
      </c>
      <c r="T71" s="47">
        <f>IF(OFFSET(List1!R$4,$B71,0)=0,"",OFFSET(List1!R$4,$B71,0))</f>
        <v/>
      </c>
      <c r="U71" s="47">
        <f>IF(OFFSET(List1!S$4,$B71,0)=0,"",OFFSET(List1!S$4,$B71,0))</f>
        <v/>
      </c>
      <c r="V71" s="47">
        <f>IF(OFFSET(List1!T$4,$B71,0)=0,"",OFFSET(List1!T$4,$B71,0))</f>
        <v/>
      </c>
      <c r="W71" s="47">
        <f>IF(OFFSET(List1!U$4,$B71,0)=0,"",OFFSET(List1!U$4,$B71,0))</f>
        <v/>
      </c>
      <c r="X71" s="46">
        <f>IF(OFFSET(List1!V$4,$B71,0)=0,"",OFFSET(List1!V$4,$B71,0))</f>
        <v/>
      </c>
      <c r="Y71" s="47">
        <f>IF(OFFSET(List1!W$4,$B71,0)=0,"",OFFSET(List1!W$4,$B71,0))</f>
        <v/>
      </c>
      <c r="Z71" s="47">
        <f>IF(OFFSET(List1!X$4,$B71,0)=0,"",OFFSET(List1!X$4,$B71,0))</f>
        <v/>
      </c>
      <c r="AA71" s="47">
        <f>IF(OFFSET(List1!Y$4,$B71,0)=0,"",OFFSET(List1!Y$4,$B71,0))</f>
        <v/>
      </c>
      <c r="AB71" s="46">
        <f>IF(OFFSET(List1!Z$4,$B71,0)=0,"",OFFSET(List1!Z$4,$B71,0))</f>
        <v/>
      </c>
      <c r="AC71" s="47">
        <f>IF(OFFSET(List1!AA$4,$B71,0)=0,"",OFFSET(List1!AA$4,$B71,0))</f>
        <v/>
      </c>
      <c r="AD71" s="47">
        <f>IF(OFFSET(List1!AB$4,$B71,0)=0,"",OFFSET(List1!AB$4,$B71,0))</f>
        <v/>
      </c>
      <c r="AE71" s="47">
        <f>IF(OFFSET(List1!AC$4,$B71,0)=0,"",OFFSET(List1!AC$4,$B71,0))</f>
        <v/>
      </c>
      <c r="AF71" s="46">
        <f>IF(OFFSET(List1!AN$4,$B71,0)=0,"",OFFSET(List1!AN$4,$B71,0))</f>
        <v/>
      </c>
      <c r="AG71" s="47">
        <f>IF(OFFSET(List1!AO$4,$B71,0)=0,"",OFFSET(List1!AO$4,$B71,0))</f>
        <v/>
      </c>
      <c r="AH71" s="44">
        <f>IF(OFFSET(List1!AD$4,$B71,0)=0,"",OFFSET(List1!AD$4,$B71,0))</f>
        <v/>
      </c>
      <c r="AI71" s="43">
        <f>IF(OFFSET(List1!AE$4,$B71,0)=0,"",OFFSET(List1!AE$4,$B71,0))</f>
        <v/>
      </c>
      <c r="AJ71" s="44">
        <f>IF(OFFSET(List1!AF$4,$B71,0)=0,"",OFFSET(List1!AF$4,$B71,0))</f>
        <v/>
      </c>
    </row>
    <row customHeight="1" ht="24" r="72" s="149">
      <c r="A72" t="n">
        <v>69</v>
      </c>
      <c r="B72">
        <f>VLOOKUP(A72,List1!AF$4:AG$403,2,0)-1</f>
        <v/>
      </c>
      <c r="C72" s="43">
        <f>OFFSET(List1!A$4,$B72,0)</f>
        <v/>
      </c>
      <c r="D72" s="45">
        <f>IF(OFFSET(List1!B$4,$B72,0)=0,"",OFFSET(List1!B$4,$B72,0))</f>
        <v/>
      </c>
      <c r="E72" s="45">
        <f>IF(OFFSET(List1!C$4,$B72,0)=0,"",OFFSET(List1!C$4,$B72,0))</f>
        <v/>
      </c>
      <c r="F72" s="45">
        <f>IF(OFFSET(List1!D$4,$B72,0)=0,"",OFFSET(List1!D$4,$B72,0))</f>
        <v/>
      </c>
      <c r="G72" s="45">
        <f>IF(OFFSET(List1!E$4,$B72,0)=0,"",OFFSET(List1!E$4,$B72,0))</f>
        <v/>
      </c>
      <c r="H72" s="46">
        <f>IF(OFFSET(List1!F$4,$B72,0)=0,"",OFFSET(List1!F$4,$B72,0))</f>
        <v/>
      </c>
      <c r="I72" s="47">
        <f>IF(OFFSET(List1!G$4,$B72,0)=0,"",OFFSET(List1!G$4,$B72,0))</f>
        <v/>
      </c>
      <c r="J72" s="47">
        <f>IF(OFFSET(List1!H$4,$B72,0)=0,"",OFFSET(List1!H$4,$B72,0))</f>
        <v/>
      </c>
      <c r="K72" s="44">
        <f>IF(OFFSET(List1!I$4,$B72,0)=0,"",OFFSET(List1!I$4,$B72,0))</f>
        <v/>
      </c>
      <c r="L72" s="47">
        <f>IF(OFFSET(List1!J$4,$B72,0)=0,"",OFFSET(List1!J$4,$B72,0))</f>
        <v/>
      </c>
      <c r="M72" s="47">
        <f>IF(OFFSET(List1!K$4,$B72,0)=0,"",OFFSET(List1!K$4,$B72,0))</f>
        <v/>
      </c>
      <c r="N72" s="47">
        <f>IF(OFFSET(List1!L$4,$B72,0)=0,"",OFFSET(List1!L$4,$B72,0))</f>
        <v/>
      </c>
      <c r="O72" s="47">
        <f>IF(OFFSET(List1!M$4,$B72,0)=0,"",OFFSET(List1!M$4,$B72,0))</f>
        <v/>
      </c>
      <c r="P72" s="46">
        <f>IF(OFFSET(List1!N$4,$B72,0)=0,"",OFFSET(List1!N$4,$B72,0))</f>
        <v/>
      </c>
      <c r="Q72" s="47">
        <f>IF(OFFSET(List1!O$4,$B72,0)=0,"",OFFSET(List1!O$4,$B72,0))</f>
        <v/>
      </c>
      <c r="R72" s="47">
        <f>IF(OFFSET(List1!P$4,$B72,0)=0,"",OFFSET(List1!P$4,$B72,0))</f>
        <v/>
      </c>
      <c r="S72" s="44">
        <f>IF(OFFSET(List1!Q$4,$B72,0)=0,"",OFFSET(List1!Q$4,$B72,0))</f>
        <v/>
      </c>
      <c r="T72" s="47">
        <f>IF(OFFSET(List1!R$4,$B72,0)=0,"",OFFSET(List1!R$4,$B72,0))</f>
        <v/>
      </c>
      <c r="U72" s="47">
        <f>IF(OFFSET(List1!S$4,$B72,0)=0,"",OFFSET(List1!S$4,$B72,0))</f>
        <v/>
      </c>
      <c r="V72" s="47">
        <f>IF(OFFSET(List1!T$4,$B72,0)=0,"",OFFSET(List1!T$4,$B72,0))</f>
        <v/>
      </c>
      <c r="W72" s="47">
        <f>IF(OFFSET(List1!U$4,$B72,0)=0,"",OFFSET(List1!U$4,$B72,0))</f>
        <v/>
      </c>
      <c r="X72" s="46">
        <f>IF(OFFSET(List1!V$4,$B72,0)=0,"",OFFSET(List1!V$4,$B72,0))</f>
        <v/>
      </c>
      <c r="Y72" s="47">
        <f>IF(OFFSET(List1!W$4,$B72,0)=0,"",OFFSET(List1!W$4,$B72,0))</f>
        <v/>
      </c>
      <c r="Z72" s="47">
        <f>IF(OFFSET(List1!X$4,$B72,0)=0,"",OFFSET(List1!X$4,$B72,0))</f>
        <v/>
      </c>
      <c r="AA72" s="47">
        <f>IF(OFFSET(List1!Y$4,$B72,0)=0,"",OFFSET(List1!Y$4,$B72,0))</f>
        <v/>
      </c>
      <c r="AB72" s="46">
        <f>IF(OFFSET(List1!Z$4,$B72,0)=0,"",OFFSET(List1!Z$4,$B72,0))</f>
        <v/>
      </c>
      <c r="AC72" s="47">
        <f>IF(OFFSET(List1!AA$4,$B72,0)=0,"",OFFSET(List1!AA$4,$B72,0))</f>
        <v/>
      </c>
      <c r="AD72" s="47">
        <f>IF(OFFSET(List1!AB$4,$B72,0)=0,"",OFFSET(List1!AB$4,$B72,0))</f>
        <v/>
      </c>
      <c r="AE72" s="47">
        <f>IF(OFFSET(List1!AC$4,$B72,0)=0,"",OFFSET(List1!AC$4,$B72,0))</f>
        <v/>
      </c>
      <c r="AF72" s="46">
        <f>IF(OFFSET(List1!AN$4,$B72,0)=0,"",OFFSET(List1!AN$4,$B72,0))</f>
        <v/>
      </c>
      <c r="AG72" s="47">
        <f>IF(OFFSET(List1!AO$4,$B72,0)=0,"",OFFSET(List1!AO$4,$B72,0))</f>
        <v/>
      </c>
      <c r="AH72" s="44">
        <f>IF(OFFSET(List1!AD$4,$B72,0)=0,"",OFFSET(List1!AD$4,$B72,0))</f>
        <v/>
      </c>
      <c r="AI72" s="43">
        <f>IF(OFFSET(List1!AE$4,$B72,0)=0,"",OFFSET(List1!AE$4,$B72,0))</f>
        <v/>
      </c>
      <c r="AJ72" s="44">
        <f>IF(OFFSET(List1!AF$4,$B72,0)=0,"",OFFSET(List1!AF$4,$B72,0))</f>
        <v/>
      </c>
    </row>
    <row customHeight="1" ht="12.75" r="73" s="149">
      <c r="A73" t="n">
        <v>70</v>
      </c>
      <c r="B73">
        <f>VLOOKUP(A73,List1!AF$4:AG$403,2,0)-1</f>
        <v/>
      </c>
      <c r="C73" s="43">
        <f>OFFSET(List1!A$4,$B73,0)</f>
        <v/>
      </c>
      <c r="D73" s="45">
        <f>IF(OFFSET(List1!B$4,$B73,0)=0,"",OFFSET(List1!B$4,$B73,0))</f>
        <v/>
      </c>
      <c r="E73" s="45">
        <f>IF(OFFSET(List1!C$4,$B73,0)=0,"",OFFSET(List1!C$4,$B73,0))</f>
        <v/>
      </c>
      <c r="F73" s="45">
        <f>IF(OFFSET(List1!D$4,$B73,0)=0,"",OFFSET(List1!D$4,$B73,0))</f>
        <v/>
      </c>
      <c r="G73" s="45">
        <f>IF(OFFSET(List1!E$4,$B73,0)=0,"",OFFSET(List1!E$4,$B73,0))</f>
        <v/>
      </c>
      <c r="H73" s="46">
        <f>IF(OFFSET(List1!F$4,$B73,0)=0,"",OFFSET(List1!F$4,$B73,0))</f>
        <v/>
      </c>
      <c r="I73" s="47">
        <f>IF(OFFSET(List1!G$4,$B73,0)=0,"",OFFSET(List1!G$4,$B73,0))</f>
        <v/>
      </c>
      <c r="J73" s="47">
        <f>IF(OFFSET(List1!H$4,$B73,0)=0,"",OFFSET(List1!H$4,$B73,0))</f>
        <v/>
      </c>
      <c r="K73" s="44">
        <f>IF(OFFSET(List1!I$4,$B73,0)=0,"",OFFSET(List1!I$4,$B73,0))</f>
        <v/>
      </c>
      <c r="L73" s="47">
        <f>IF(OFFSET(List1!J$4,$B73,0)=0,"",OFFSET(List1!J$4,$B73,0))</f>
        <v/>
      </c>
      <c r="M73" s="47">
        <f>IF(OFFSET(List1!K$4,$B73,0)=0,"",OFFSET(List1!K$4,$B73,0))</f>
        <v/>
      </c>
      <c r="N73" s="47">
        <f>IF(OFFSET(List1!L$4,$B73,0)=0,"",OFFSET(List1!L$4,$B73,0))</f>
        <v/>
      </c>
      <c r="O73" s="47">
        <f>IF(OFFSET(List1!M$4,$B73,0)=0,"",OFFSET(List1!M$4,$B73,0))</f>
        <v/>
      </c>
      <c r="P73" s="46">
        <f>IF(OFFSET(List1!N$4,$B73,0)=0,"",OFFSET(List1!N$4,$B73,0))</f>
        <v/>
      </c>
      <c r="Q73" s="47">
        <f>IF(OFFSET(List1!O$4,$B73,0)=0,"",OFFSET(List1!O$4,$B73,0))</f>
        <v/>
      </c>
      <c r="R73" s="47">
        <f>IF(OFFSET(List1!P$4,$B73,0)=0,"",OFFSET(List1!P$4,$B73,0))</f>
        <v/>
      </c>
      <c r="S73" s="44">
        <f>IF(OFFSET(List1!Q$4,$B73,0)=0,"",OFFSET(List1!Q$4,$B73,0))</f>
        <v/>
      </c>
      <c r="T73" s="47">
        <f>IF(OFFSET(List1!R$4,$B73,0)=0,"",OFFSET(List1!R$4,$B73,0))</f>
        <v/>
      </c>
      <c r="U73" s="47">
        <f>IF(OFFSET(List1!S$4,$B73,0)=0,"",OFFSET(List1!S$4,$B73,0))</f>
        <v/>
      </c>
      <c r="V73" s="47">
        <f>IF(OFFSET(List1!T$4,$B73,0)=0,"",OFFSET(List1!T$4,$B73,0))</f>
        <v/>
      </c>
      <c r="W73" s="47">
        <f>IF(OFFSET(List1!U$4,$B73,0)=0,"",OFFSET(List1!U$4,$B73,0))</f>
        <v/>
      </c>
      <c r="X73" s="46">
        <f>IF(OFFSET(List1!V$4,$B73,0)=0,"",OFFSET(List1!V$4,$B73,0))</f>
        <v/>
      </c>
      <c r="Y73" s="47">
        <f>IF(OFFSET(List1!W$4,$B73,0)=0,"",OFFSET(List1!W$4,$B73,0))</f>
        <v/>
      </c>
      <c r="Z73" s="47">
        <f>IF(OFFSET(List1!X$4,$B73,0)=0,"",OFFSET(List1!X$4,$B73,0))</f>
        <v/>
      </c>
      <c r="AA73" s="47">
        <f>IF(OFFSET(List1!Y$4,$B73,0)=0,"",OFFSET(List1!Y$4,$B73,0))</f>
        <v/>
      </c>
      <c r="AB73" s="46">
        <f>IF(OFFSET(List1!Z$4,$B73,0)=0,"",OFFSET(List1!Z$4,$B73,0))</f>
        <v/>
      </c>
      <c r="AC73" s="47">
        <f>IF(OFFSET(List1!AA$4,$B73,0)=0,"",OFFSET(List1!AA$4,$B73,0))</f>
        <v/>
      </c>
      <c r="AD73" s="47">
        <f>IF(OFFSET(List1!AB$4,$B73,0)=0,"",OFFSET(List1!AB$4,$B73,0))</f>
        <v/>
      </c>
      <c r="AE73" s="47">
        <f>IF(OFFSET(List1!AC$4,$B73,0)=0,"",OFFSET(List1!AC$4,$B73,0))</f>
        <v/>
      </c>
      <c r="AF73" s="46">
        <f>IF(OFFSET(List1!AN$4,$B73,0)=0,"",OFFSET(List1!AN$4,$B73,0))</f>
        <v/>
      </c>
      <c r="AG73" s="47">
        <f>IF(OFFSET(List1!AO$4,$B73,0)=0,"",OFFSET(List1!AO$4,$B73,0))</f>
        <v/>
      </c>
      <c r="AH73" s="44">
        <f>IF(OFFSET(List1!AD$4,$B73,0)=0,"",OFFSET(List1!AD$4,$B73,0))</f>
        <v/>
      </c>
      <c r="AI73" s="43">
        <f>IF(OFFSET(List1!AE$4,$B73,0)=0,"",OFFSET(List1!AE$4,$B73,0))</f>
        <v/>
      </c>
      <c r="AJ73" s="44">
        <f>IF(OFFSET(List1!AF$4,$B73,0)=0,"",OFFSET(List1!AF$4,$B73,0))</f>
        <v/>
      </c>
    </row>
    <row customHeight="1" ht="12.75" r="74" s="149">
      <c r="A74" t="n">
        <v>71</v>
      </c>
      <c r="B74">
        <f>VLOOKUP(A74,List1!AF$4:AG$403,2,0)-1</f>
        <v/>
      </c>
      <c r="C74" s="43">
        <f>OFFSET(List1!A$4,$B74,0)</f>
        <v/>
      </c>
      <c r="D74" s="45">
        <f>IF(OFFSET(List1!B$4,$B74,0)=0,"",OFFSET(List1!B$4,$B74,0))</f>
        <v/>
      </c>
      <c r="E74" s="45">
        <f>IF(OFFSET(List1!C$4,$B74,0)=0,"",OFFSET(List1!C$4,$B74,0))</f>
        <v/>
      </c>
      <c r="F74" s="45">
        <f>IF(OFFSET(List1!D$4,$B74,0)=0,"",OFFSET(List1!D$4,$B74,0))</f>
        <v/>
      </c>
      <c r="G74" s="45">
        <f>IF(OFFSET(List1!E$4,$B74,0)=0,"",OFFSET(List1!E$4,$B74,0))</f>
        <v/>
      </c>
      <c r="H74" s="46">
        <f>IF(OFFSET(List1!F$4,$B74,0)=0,"",OFFSET(List1!F$4,$B74,0))</f>
        <v/>
      </c>
      <c r="I74" s="47">
        <f>IF(OFFSET(List1!G$4,$B74,0)=0,"",OFFSET(List1!G$4,$B74,0))</f>
        <v/>
      </c>
      <c r="J74" s="47">
        <f>IF(OFFSET(List1!H$4,$B74,0)=0,"",OFFSET(List1!H$4,$B74,0))</f>
        <v/>
      </c>
      <c r="K74" s="44">
        <f>IF(OFFSET(List1!I$4,$B74,0)=0,"",OFFSET(List1!I$4,$B74,0))</f>
        <v/>
      </c>
      <c r="L74" s="47">
        <f>IF(OFFSET(List1!J$4,$B74,0)=0,"",OFFSET(List1!J$4,$B74,0))</f>
        <v/>
      </c>
      <c r="M74" s="47">
        <f>IF(OFFSET(List1!K$4,$B74,0)=0,"",OFFSET(List1!K$4,$B74,0))</f>
        <v/>
      </c>
      <c r="N74" s="47">
        <f>IF(OFFSET(List1!L$4,$B74,0)=0,"",OFFSET(List1!L$4,$B74,0))</f>
        <v/>
      </c>
      <c r="O74" s="47">
        <f>IF(OFFSET(List1!M$4,$B74,0)=0,"",OFFSET(List1!M$4,$B74,0))</f>
        <v/>
      </c>
      <c r="P74" s="46">
        <f>IF(OFFSET(List1!N$4,$B74,0)=0,"",OFFSET(List1!N$4,$B74,0))</f>
        <v/>
      </c>
      <c r="Q74" s="47">
        <f>IF(OFFSET(List1!O$4,$B74,0)=0,"",OFFSET(List1!O$4,$B74,0))</f>
        <v/>
      </c>
      <c r="R74" s="47">
        <f>IF(OFFSET(List1!P$4,$B74,0)=0,"",OFFSET(List1!P$4,$B74,0))</f>
        <v/>
      </c>
      <c r="S74" s="44">
        <f>IF(OFFSET(List1!Q$4,$B74,0)=0,"",OFFSET(List1!Q$4,$B74,0))</f>
        <v/>
      </c>
      <c r="T74" s="47">
        <f>IF(OFFSET(List1!R$4,$B74,0)=0,"",OFFSET(List1!R$4,$B74,0))</f>
        <v/>
      </c>
      <c r="U74" s="47">
        <f>IF(OFFSET(List1!S$4,$B74,0)=0,"",OFFSET(List1!S$4,$B74,0))</f>
        <v/>
      </c>
      <c r="V74" s="47">
        <f>IF(OFFSET(List1!T$4,$B74,0)=0,"",OFFSET(List1!T$4,$B74,0))</f>
        <v/>
      </c>
      <c r="W74" s="47">
        <f>IF(OFFSET(List1!U$4,$B74,0)=0,"",OFFSET(List1!U$4,$B74,0))</f>
        <v/>
      </c>
      <c r="X74" s="46">
        <f>IF(OFFSET(List1!V$4,$B74,0)=0,"",OFFSET(List1!V$4,$B74,0))</f>
        <v/>
      </c>
      <c r="Y74" s="47">
        <f>IF(OFFSET(List1!W$4,$B74,0)=0,"",OFFSET(List1!W$4,$B74,0))</f>
        <v/>
      </c>
      <c r="Z74" s="47">
        <f>IF(OFFSET(List1!X$4,$B74,0)=0,"",OFFSET(List1!X$4,$B74,0))</f>
        <v/>
      </c>
      <c r="AA74" s="47">
        <f>IF(OFFSET(List1!Y$4,$B74,0)=0,"",OFFSET(List1!Y$4,$B74,0))</f>
        <v/>
      </c>
      <c r="AB74" s="46">
        <f>IF(OFFSET(List1!Z$4,$B74,0)=0,"",OFFSET(List1!Z$4,$B74,0))</f>
        <v/>
      </c>
      <c r="AC74" s="47">
        <f>IF(OFFSET(List1!AA$4,$B74,0)=0,"",OFFSET(List1!AA$4,$B74,0))</f>
        <v/>
      </c>
      <c r="AD74" s="47">
        <f>IF(OFFSET(List1!AB$4,$B74,0)=0,"",OFFSET(List1!AB$4,$B74,0))</f>
        <v/>
      </c>
      <c r="AE74" s="47">
        <f>IF(OFFSET(List1!AC$4,$B74,0)=0,"",OFFSET(List1!AC$4,$B74,0))</f>
        <v/>
      </c>
      <c r="AF74" s="46">
        <f>IF(OFFSET(List1!AN$4,$B74,0)=0,"",OFFSET(List1!AN$4,$B74,0))</f>
        <v/>
      </c>
      <c r="AG74" s="47">
        <f>IF(OFFSET(List1!AO$4,$B74,0)=0,"",OFFSET(List1!AO$4,$B74,0))</f>
        <v/>
      </c>
      <c r="AH74" s="44">
        <f>IF(OFFSET(List1!AD$4,$B74,0)=0,"",OFFSET(List1!AD$4,$B74,0))</f>
        <v/>
      </c>
      <c r="AI74" s="43">
        <f>IF(OFFSET(List1!AE$4,$B74,0)=0,"",OFFSET(List1!AE$4,$B74,0))</f>
        <v/>
      </c>
      <c r="AJ74" s="44">
        <f>IF(OFFSET(List1!AF$4,$B74,0)=0,"",OFFSET(List1!AF$4,$B74,0))</f>
        <v/>
      </c>
    </row>
    <row customHeight="1" ht="12.75" r="75" s="149">
      <c r="A75" t="n">
        <v>72</v>
      </c>
      <c r="B75">
        <f>VLOOKUP(A75,List1!AF$4:AG$403,2,0)-1</f>
        <v/>
      </c>
      <c r="C75" s="43">
        <f>OFFSET(List1!A$4,$B75,0)</f>
        <v/>
      </c>
      <c r="D75" s="45">
        <f>IF(OFFSET(List1!B$4,$B75,0)=0,"",OFFSET(List1!B$4,$B75,0))</f>
        <v/>
      </c>
      <c r="E75" s="45">
        <f>IF(OFFSET(List1!C$4,$B75,0)=0,"",OFFSET(List1!C$4,$B75,0))</f>
        <v/>
      </c>
      <c r="F75" s="45">
        <f>IF(OFFSET(List1!D$4,$B75,0)=0,"",OFFSET(List1!D$4,$B75,0))</f>
        <v/>
      </c>
      <c r="G75" s="45">
        <f>IF(OFFSET(List1!E$4,$B75,0)=0,"",OFFSET(List1!E$4,$B75,0))</f>
        <v/>
      </c>
      <c r="H75" s="46">
        <f>IF(OFFSET(List1!F$4,$B75,0)=0,"",OFFSET(List1!F$4,$B75,0))</f>
        <v/>
      </c>
      <c r="I75" s="47">
        <f>IF(OFFSET(List1!G$4,$B75,0)=0,"",OFFSET(List1!G$4,$B75,0))</f>
        <v/>
      </c>
      <c r="J75" s="47">
        <f>IF(OFFSET(List1!H$4,$B75,0)=0,"",OFFSET(List1!H$4,$B75,0))</f>
        <v/>
      </c>
      <c r="K75" s="44">
        <f>IF(OFFSET(List1!I$4,$B75,0)=0,"",OFFSET(List1!I$4,$B75,0))</f>
        <v/>
      </c>
      <c r="L75" s="47">
        <f>IF(OFFSET(List1!J$4,$B75,0)=0,"",OFFSET(List1!J$4,$B75,0))</f>
        <v/>
      </c>
      <c r="M75" s="47">
        <f>IF(OFFSET(List1!K$4,$B75,0)=0,"",OFFSET(List1!K$4,$B75,0))</f>
        <v/>
      </c>
      <c r="N75" s="47">
        <f>IF(OFFSET(List1!L$4,$B75,0)=0,"",OFFSET(List1!L$4,$B75,0))</f>
        <v/>
      </c>
      <c r="O75" s="47">
        <f>IF(OFFSET(List1!M$4,$B75,0)=0,"",OFFSET(List1!M$4,$B75,0))</f>
        <v/>
      </c>
      <c r="P75" s="46">
        <f>IF(OFFSET(List1!N$4,$B75,0)=0,"",OFFSET(List1!N$4,$B75,0))</f>
        <v/>
      </c>
      <c r="Q75" s="47">
        <f>IF(OFFSET(List1!O$4,$B75,0)=0,"",OFFSET(List1!O$4,$B75,0))</f>
        <v/>
      </c>
      <c r="R75" s="47">
        <f>IF(OFFSET(List1!P$4,$B75,0)=0,"",OFFSET(List1!P$4,$B75,0))</f>
        <v/>
      </c>
      <c r="S75" s="44">
        <f>IF(OFFSET(List1!Q$4,$B75,0)=0,"",OFFSET(List1!Q$4,$B75,0))</f>
        <v/>
      </c>
      <c r="T75" s="47">
        <f>IF(OFFSET(List1!R$4,$B75,0)=0,"",OFFSET(List1!R$4,$B75,0))</f>
        <v/>
      </c>
      <c r="U75" s="47">
        <f>IF(OFFSET(List1!S$4,$B75,0)=0,"",OFFSET(List1!S$4,$B75,0))</f>
        <v/>
      </c>
      <c r="V75" s="47">
        <f>IF(OFFSET(List1!T$4,$B75,0)=0,"",OFFSET(List1!T$4,$B75,0))</f>
        <v/>
      </c>
      <c r="W75" s="47">
        <f>IF(OFFSET(List1!U$4,$B75,0)=0,"",OFFSET(List1!U$4,$B75,0))</f>
        <v/>
      </c>
      <c r="X75" s="46">
        <f>IF(OFFSET(List1!V$4,$B75,0)=0,"",OFFSET(List1!V$4,$B75,0))</f>
        <v/>
      </c>
      <c r="Y75" s="47">
        <f>IF(OFFSET(List1!W$4,$B75,0)=0,"",OFFSET(List1!W$4,$B75,0))</f>
        <v/>
      </c>
      <c r="Z75" s="47">
        <f>IF(OFFSET(List1!X$4,$B75,0)=0,"",OFFSET(List1!X$4,$B75,0))</f>
        <v/>
      </c>
      <c r="AA75" s="47">
        <f>IF(OFFSET(List1!Y$4,$B75,0)=0,"",OFFSET(List1!Y$4,$B75,0))</f>
        <v/>
      </c>
      <c r="AB75" s="46">
        <f>IF(OFFSET(List1!Z$4,$B75,0)=0,"",OFFSET(List1!Z$4,$B75,0))</f>
        <v/>
      </c>
      <c r="AC75" s="47">
        <f>IF(OFFSET(List1!AA$4,$B75,0)=0,"",OFFSET(List1!AA$4,$B75,0))</f>
        <v/>
      </c>
      <c r="AD75" s="47">
        <f>IF(OFFSET(List1!AB$4,$B75,0)=0,"",OFFSET(List1!AB$4,$B75,0))</f>
        <v/>
      </c>
      <c r="AE75" s="47">
        <f>IF(OFFSET(List1!AC$4,$B75,0)=0,"",OFFSET(List1!AC$4,$B75,0))</f>
        <v/>
      </c>
      <c r="AF75" s="46">
        <f>IF(OFFSET(List1!AN$4,$B75,0)=0,"",OFFSET(List1!AN$4,$B75,0))</f>
        <v/>
      </c>
      <c r="AG75" s="47">
        <f>IF(OFFSET(List1!AO$4,$B75,0)=0,"",OFFSET(List1!AO$4,$B75,0))</f>
        <v/>
      </c>
      <c r="AH75" s="44">
        <f>IF(OFFSET(List1!AD$4,$B75,0)=0,"",OFFSET(List1!AD$4,$B75,0))</f>
        <v/>
      </c>
      <c r="AI75" s="43">
        <f>IF(OFFSET(List1!AE$4,$B75,0)=0,"",OFFSET(List1!AE$4,$B75,0))</f>
        <v/>
      </c>
      <c r="AJ75" s="44">
        <f>IF(OFFSET(List1!AF$4,$B75,0)=0,"",OFFSET(List1!AF$4,$B75,0))</f>
        <v/>
      </c>
    </row>
    <row customHeight="1" ht="12.75" r="76" s="149">
      <c r="A76" t="n">
        <v>73</v>
      </c>
      <c r="B76">
        <f>VLOOKUP(A76,List1!AF$4:AG$403,2,0)-1</f>
        <v/>
      </c>
      <c r="C76" s="43">
        <f>OFFSET(List1!A$4,$B76,0)</f>
        <v/>
      </c>
      <c r="D76" s="45">
        <f>IF(OFFSET(List1!B$4,$B76,0)=0,"",OFFSET(List1!B$4,$B76,0))</f>
        <v/>
      </c>
      <c r="E76" s="45">
        <f>IF(OFFSET(List1!C$4,$B76,0)=0,"",OFFSET(List1!C$4,$B76,0))</f>
        <v/>
      </c>
      <c r="F76" s="45">
        <f>IF(OFFSET(List1!D$4,$B76,0)=0,"",OFFSET(List1!D$4,$B76,0))</f>
        <v/>
      </c>
      <c r="G76" s="45">
        <f>IF(OFFSET(List1!E$4,$B76,0)=0,"",OFFSET(List1!E$4,$B76,0))</f>
        <v/>
      </c>
      <c r="H76" s="46">
        <f>IF(OFFSET(List1!F$4,$B76,0)=0,"",OFFSET(List1!F$4,$B76,0))</f>
        <v/>
      </c>
      <c r="I76" s="47">
        <f>IF(OFFSET(List1!G$4,$B76,0)=0,"",OFFSET(List1!G$4,$B76,0))</f>
        <v/>
      </c>
      <c r="J76" s="47">
        <f>IF(OFFSET(List1!H$4,$B76,0)=0,"",OFFSET(List1!H$4,$B76,0))</f>
        <v/>
      </c>
      <c r="K76" s="44">
        <f>IF(OFFSET(List1!I$4,$B76,0)=0,"",OFFSET(List1!I$4,$B76,0))</f>
        <v/>
      </c>
      <c r="L76" s="47">
        <f>IF(OFFSET(List1!J$4,$B76,0)=0,"",OFFSET(List1!J$4,$B76,0))</f>
        <v/>
      </c>
      <c r="M76" s="47">
        <f>IF(OFFSET(List1!K$4,$B76,0)=0,"",OFFSET(List1!K$4,$B76,0))</f>
        <v/>
      </c>
      <c r="N76" s="47">
        <f>IF(OFFSET(List1!L$4,$B76,0)=0,"",OFFSET(List1!L$4,$B76,0))</f>
        <v/>
      </c>
      <c r="O76" s="47">
        <f>IF(OFFSET(List1!M$4,$B76,0)=0,"",OFFSET(List1!M$4,$B76,0))</f>
        <v/>
      </c>
      <c r="P76" s="46">
        <f>IF(OFFSET(List1!N$4,$B76,0)=0,"",OFFSET(List1!N$4,$B76,0))</f>
        <v/>
      </c>
      <c r="Q76" s="47">
        <f>IF(OFFSET(List1!O$4,$B76,0)=0,"",OFFSET(List1!O$4,$B76,0))</f>
        <v/>
      </c>
      <c r="R76" s="47">
        <f>IF(OFFSET(List1!P$4,$B76,0)=0,"",OFFSET(List1!P$4,$B76,0))</f>
        <v/>
      </c>
      <c r="S76" s="44">
        <f>IF(OFFSET(List1!Q$4,$B76,0)=0,"",OFFSET(List1!Q$4,$B76,0))</f>
        <v/>
      </c>
      <c r="T76" s="47">
        <f>IF(OFFSET(List1!R$4,$B76,0)=0,"",OFFSET(List1!R$4,$B76,0))</f>
        <v/>
      </c>
      <c r="U76" s="47">
        <f>IF(OFFSET(List1!S$4,$B76,0)=0,"",OFFSET(List1!S$4,$B76,0))</f>
        <v/>
      </c>
      <c r="V76" s="47">
        <f>IF(OFFSET(List1!T$4,$B76,0)=0,"",OFFSET(List1!T$4,$B76,0))</f>
        <v/>
      </c>
      <c r="W76" s="47">
        <f>IF(OFFSET(List1!U$4,$B76,0)=0,"",OFFSET(List1!U$4,$B76,0))</f>
        <v/>
      </c>
      <c r="X76" s="46">
        <f>IF(OFFSET(List1!V$4,$B76,0)=0,"",OFFSET(List1!V$4,$B76,0))</f>
        <v/>
      </c>
      <c r="Y76" s="47">
        <f>IF(OFFSET(List1!W$4,$B76,0)=0,"",OFFSET(List1!W$4,$B76,0))</f>
        <v/>
      </c>
      <c r="Z76" s="47">
        <f>IF(OFFSET(List1!X$4,$B76,0)=0,"",OFFSET(List1!X$4,$B76,0))</f>
        <v/>
      </c>
      <c r="AA76" s="47">
        <f>IF(OFFSET(List1!Y$4,$B76,0)=0,"",OFFSET(List1!Y$4,$B76,0))</f>
        <v/>
      </c>
      <c r="AB76" s="46">
        <f>IF(OFFSET(List1!Z$4,$B76,0)=0,"",OFFSET(List1!Z$4,$B76,0))</f>
        <v/>
      </c>
      <c r="AC76" s="47">
        <f>IF(OFFSET(List1!AA$4,$B76,0)=0,"",OFFSET(List1!AA$4,$B76,0))</f>
        <v/>
      </c>
      <c r="AD76" s="47">
        <f>IF(OFFSET(List1!AB$4,$B76,0)=0,"",OFFSET(List1!AB$4,$B76,0))</f>
        <v/>
      </c>
      <c r="AE76" s="47">
        <f>IF(OFFSET(List1!AC$4,$B76,0)=0,"",OFFSET(List1!AC$4,$B76,0))</f>
        <v/>
      </c>
      <c r="AF76" s="46">
        <f>IF(OFFSET(List1!AN$4,$B76,0)=0,"",OFFSET(List1!AN$4,$B76,0))</f>
        <v/>
      </c>
      <c r="AG76" s="47">
        <f>IF(OFFSET(List1!AO$4,$B76,0)=0,"",OFFSET(List1!AO$4,$B76,0))</f>
        <v/>
      </c>
      <c r="AH76" s="44">
        <f>IF(OFFSET(List1!AD$4,$B76,0)=0,"",OFFSET(List1!AD$4,$B76,0))</f>
        <v/>
      </c>
      <c r="AI76" s="43">
        <f>IF(OFFSET(List1!AE$4,$B76,0)=0,"",OFFSET(List1!AE$4,$B76,0))</f>
        <v/>
      </c>
      <c r="AJ76" s="44">
        <f>IF(OFFSET(List1!AF$4,$B76,0)=0,"",OFFSET(List1!AF$4,$B76,0))</f>
        <v/>
      </c>
    </row>
    <row customHeight="1" ht="12.75" r="77" s="149">
      <c r="A77" t="n">
        <v>74</v>
      </c>
      <c r="B77">
        <f>VLOOKUP(A77,List1!AF$4:AG$403,2,0)-1</f>
        <v/>
      </c>
      <c r="C77" s="43">
        <f>OFFSET(List1!A$4,$B77,0)</f>
        <v/>
      </c>
      <c r="D77" s="45">
        <f>IF(OFFSET(List1!B$4,$B77,0)=0,"",OFFSET(List1!B$4,$B77,0))</f>
        <v/>
      </c>
      <c r="E77" s="45">
        <f>IF(OFFSET(List1!C$4,$B77,0)=0,"",OFFSET(List1!C$4,$B77,0))</f>
        <v/>
      </c>
      <c r="F77" s="45">
        <f>IF(OFFSET(List1!D$4,$B77,0)=0,"",OFFSET(List1!D$4,$B77,0))</f>
        <v/>
      </c>
      <c r="G77" s="45">
        <f>IF(OFFSET(List1!E$4,$B77,0)=0,"",OFFSET(List1!E$4,$B77,0))</f>
        <v/>
      </c>
      <c r="H77" s="46">
        <f>IF(OFFSET(List1!F$4,$B77,0)=0,"",OFFSET(List1!F$4,$B77,0))</f>
        <v/>
      </c>
      <c r="I77" s="47">
        <f>IF(OFFSET(List1!G$4,$B77,0)=0,"",OFFSET(List1!G$4,$B77,0))</f>
        <v/>
      </c>
      <c r="J77" s="47">
        <f>IF(OFFSET(List1!H$4,$B77,0)=0,"",OFFSET(List1!H$4,$B77,0))</f>
        <v/>
      </c>
      <c r="K77" s="44">
        <f>IF(OFFSET(List1!I$4,$B77,0)=0,"",OFFSET(List1!I$4,$B77,0))</f>
        <v/>
      </c>
      <c r="L77" s="47">
        <f>IF(OFFSET(List1!J$4,$B77,0)=0,"",OFFSET(List1!J$4,$B77,0))</f>
        <v/>
      </c>
      <c r="M77" s="47">
        <f>IF(OFFSET(List1!K$4,$B77,0)=0,"",OFFSET(List1!K$4,$B77,0))</f>
        <v/>
      </c>
      <c r="N77" s="47">
        <f>IF(OFFSET(List1!L$4,$B77,0)=0,"",OFFSET(List1!L$4,$B77,0))</f>
        <v/>
      </c>
      <c r="O77" s="47">
        <f>IF(OFFSET(List1!M$4,$B77,0)=0,"",OFFSET(List1!M$4,$B77,0))</f>
        <v/>
      </c>
      <c r="P77" s="46">
        <f>IF(OFFSET(List1!N$4,$B77,0)=0,"",OFFSET(List1!N$4,$B77,0))</f>
        <v/>
      </c>
      <c r="Q77" s="47">
        <f>IF(OFFSET(List1!O$4,$B77,0)=0,"",OFFSET(List1!O$4,$B77,0))</f>
        <v/>
      </c>
      <c r="R77" s="47">
        <f>IF(OFFSET(List1!P$4,$B77,0)=0,"",OFFSET(List1!P$4,$B77,0))</f>
        <v/>
      </c>
      <c r="S77" s="44">
        <f>IF(OFFSET(List1!Q$4,$B77,0)=0,"",OFFSET(List1!Q$4,$B77,0))</f>
        <v/>
      </c>
      <c r="T77" s="47">
        <f>IF(OFFSET(List1!R$4,$B77,0)=0,"",OFFSET(List1!R$4,$B77,0))</f>
        <v/>
      </c>
      <c r="U77" s="47">
        <f>IF(OFFSET(List1!S$4,$B77,0)=0,"",OFFSET(List1!S$4,$B77,0))</f>
        <v/>
      </c>
      <c r="V77" s="47">
        <f>IF(OFFSET(List1!T$4,$B77,0)=0,"",OFFSET(List1!T$4,$B77,0))</f>
        <v/>
      </c>
      <c r="W77" s="47">
        <f>IF(OFFSET(List1!U$4,$B77,0)=0,"",OFFSET(List1!U$4,$B77,0))</f>
        <v/>
      </c>
      <c r="X77" s="46">
        <f>IF(OFFSET(List1!V$4,$B77,0)=0,"",OFFSET(List1!V$4,$B77,0))</f>
        <v/>
      </c>
      <c r="Y77" s="47">
        <f>IF(OFFSET(List1!W$4,$B77,0)=0,"",OFFSET(List1!W$4,$B77,0))</f>
        <v/>
      </c>
      <c r="Z77" s="47">
        <f>IF(OFFSET(List1!X$4,$B77,0)=0,"",OFFSET(List1!X$4,$B77,0))</f>
        <v/>
      </c>
      <c r="AA77" s="47">
        <f>IF(OFFSET(List1!Y$4,$B77,0)=0,"",OFFSET(List1!Y$4,$B77,0))</f>
        <v/>
      </c>
      <c r="AB77" s="46">
        <f>IF(OFFSET(List1!Z$4,$B77,0)=0,"",OFFSET(List1!Z$4,$B77,0))</f>
        <v/>
      </c>
      <c r="AC77" s="47">
        <f>IF(OFFSET(List1!AA$4,$B77,0)=0,"",OFFSET(List1!AA$4,$B77,0))</f>
        <v/>
      </c>
      <c r="AD77" s="47">
        <f>IF(OFFSET(List1!AB$4,$B77,0)=0,"",OFFSET(List1!AB$4,$B77,0))</f>
        <v/>
      </c>
      <c r="AE77" s="47">
        <f>IF(OFFSET(List1!AC$4,$B77,0)=0,"",OFFSET(List1!AC$4,$B77,0))</f>
        <v/>
      </c>
      <c r="AF77" s="46">
        <f>IF(OFFSET(List1!AN$4,$B77,0)=0,"",OFFSET(List1!AN$4,$B77,0))</f>
        <v/>
      </c>
      <c r="AG77" s="47">
        <f>IF(OFFSET(List1!AO$4,$B77,0)=0,"",OFFSET(List1!AO$4,$B77,0))</f>
        <v/>
      </c>
      <c r="AH77" s="44">
        <f>IF(OFFSET(List1!AD$4,$B77,0)=0,"",OFFSET(List1!AD$4,$B77,0))</f>
        <v/>
      </c>
      <c r="AI77" s="43">
        <f>IF(OFFSET(List1!AE$4,$B77,0)=0,"",OFFSET(List1!AE$4,$B77,0))</f>
        <v/>
      </c>
      <c r="AJ77" s="44">
        <f>IF(OFFSET(List1!AF$4,$B77,0)=0,"",OFFSET(List1!AF$4,$B77,0))</f>
        <v/>
      </c>
    </row>
    <row customHeight="1" ht="12.75" r="78" s="149">
      <c r="A78" t="n">
        <v>75</v>
      </c>
      <c r="B78">
        <f>VLOOKUP(A78,List1!AF$4:AG$403,2,0)-1</f>
        <v/>
      </c>
      <c r="C78" s="43">
        <f>OFFSET(List1!A$4,$B78,0)</f>
        <v/>
      </c>
      <c r="D78" s="45">
        <f>IF(OFFSET(List1!B$4,$B78,0)=0,"",OFFSET(List1!B$4,$B78,0))</f>
        <v/>
      </c>
      <c r="E78" s="45">
        <f>IF(OFFSET(List1!C$4,$B78,0)=0,"",OFFSET(List1!C$4,$B78,0))</f>
        <v/>
      </c>
      <c r="F78" s="45">
        <f>IF(OFFSET(List1!D$4,$B78,0)=0,"",OFFSET(List1!D$4,$B78,0))</f>
        <v/>
      </c>
      <c r="G78" s="45">
        <f>IF(OFFSET(List1!E$4,$B78,0)=0,"",OFFSET(List1!E$4,$B78,0))</f>
        <v/>
      </c>
      <c r="H78" s="46">
        <f>IF(OFFSET(List1!F$4,$B78,0)=0,"",OFFSET(List1!F$4,$B78,0))</f>
        <v/>
      </c>
      <c r="I78" s="47">
        <f>IF(OFFSET(List1!G$4,$B78,0)=0,"",OFFSET(List1!G$4,$B78,0))</f>
        <v/>
      </c>
      <c r="J78" s="47">
        <f>IF(OFFSET(List1!H$4,$B78,0)=0,"",OFFSET(List1!H$4,$B78,0))</f>
        <v/>
      </c>
      <c r="K78" s="44">
        <f>IF(OFFSET(List1!I$4,$B78,0)=0,"",OFFSET(List1!I$4,$B78,0))</f>
        <v/>
      </c>
      <c r="L78" s="47">
        <f>IF(OFFSET(List1!J$4,$B78,0)=0,"",OFFSET(List1!J$4,$B78,0))</f>
        <v/>
      </c>
      <c r="M78" s="47">
        <f>IF(OFFSET(List1!K$4,$B78,0)=0,"",OFFSET(List1!K$4,$B78,0))</f>
        <v/>
      </c>
      <c r="N78" s="47">
        <f>IF(OFFSET(List1!L$4,$B78,0)=0,"",OFFSET(List1!L$4,$B78,0))</f>
        <v/>
      </c>
      <c r="O78" s="47">
        <f>IF(OFFSET(List1!M$4,$B78,0)=0,"",OFFSET(List1!M$4,$B78,0))</f>
        <v/>
      </c>
      <c r="P78" s="46">
        <f>IF(OFFSET(List1!N$4,$B78,0)=0,"",OFFSET(List1!N$4,$B78,0))</f>
        <v/>
      </c>
      <c r="Q78" s="47">
        <f>IF(OFFSET(List1!O$4,$B78,0)=0,"",OFFSET(List1!O$4,$B78,0))</f>
        <v/>
      </c>
      <c r="R78" s="47">
        <f>IF(OFFSET(List1!P$4,$B78,0)=0,"",OFFSET(List1!P$4,$B78,0))</f>
        <v/>
      </c>
      <c r="S78" s="44">
        <f>IF(OFFSET(List1!Q$4,$B78,0)=0,"",OFFSET(List1!Q$4,$B78,0))</f>
        <v/>
      </c>
      <c r="T78" s="47">
        <f>IF(OFFSET(List1!R$4,$B78,0)=0,"",OFFSET(List1!R$4,$B78,0))</f>
        <v/>
      </c>
      <c r="U78" s="47">
        <f>IF(OFFSET(List1!S$4,$B78,0)=0,"",OFFSET(List1!S$4,$B78,0))</f>
        <v/>
      </c>
      <c r="V78" s="47">
        <f>IF(OFFSET(List1!T$4,$B78,0)=0,"",OFFSET(List1!T$4,$B78,0))</f>
        <v/>
      </c>
      <c r="W78" s="47">
        <f>IF(OFFSET(List1!U$4,$B78,0)=0,"",OFFSET(List1!U$4,$B78,0))</f>
        <v/>
      </c>
      <c r="X78" s="46">
        <f>IF(OFFSET(List1!V$4,$B78,0)=0,"",OFFSET(List1!V$4,$B78,0))</f>
        <v/>
      </c>
      <c r="Y78" s="47">
        <f>IF(OFFSET(List1!W$4,$B78,0)=0,"",OFFSET(List1!W$4,$B78,0))</f>
        <v/>
      </c>
      <c r="Z78" s="47">
        <f>IF(OFFSET(List1!X$4,$B78,0)=0,"",OFFSET(List1!X$4,$B78,0))</f>
        <v/>
      </c>
      <c r="AA78" s="47">
        <f>IF(OFFSET(List1!Y$4,$B78,0)=0,"",OFFSET(List1!Y$4,$B78,0))</f>
        <v/>
      </c>
      <c r="AB78" s="46">
        <f>IF(OFFSET(List1!Z$4,$B78,0)=0,"",OFFSET(List1!Z$4,$B78,0))</f>
        <v/>
      </c>
      <c r="AC78" s="47">
        <f>IF(OFFSET(List1!AA$4,$B78,0)=0,"",OFFSET(List1!AA$4,$B78,0))</f>
        <v/>
      </c>
      <c r="AD78" s="47">
        <f>IF(OFFSET(List1!AB$4,$B78,0)=0,"",OFFSET(List1!AB$4,$B78,0))</f>
        <v/>
      </c>
      <c r="AE78" s="47">
        <f>IF(OFFSET(List1!AC$4,$B78,0)=0,"",OFFSET(List1!AC$4,$B78,0))</f>
        <v/>
      </c>
      <c r="AF78" s="46">
        <f>IF(OFFSET(List1!AN$4,$B78,0)=0,"",OFFSET(List1!AN$4,$B78,0))</f>
        <v/>
      </c>
      <c r="AG78" s="47">
        <f>IF(OFFSET(List1!AO$4,$B78,0)=0,"",OFFSET(List1!AO$4,$B78,0))</f>
        <v/>
      </c>
      <c r="AH78" s="44">
        <f>IF(OFFSET(List1!AD$4,$B78,0)=0,"",OFFSET(List1!AD$4,$B78,0))</f>
        <v/>
      </c>
      <c r="AI78" s="43">
        <f>IF(OFFSET(List1!AE$4,$B78,0)=0,"",OFFSET(List1!AE$4,$B78,0))</f>
        <v/>
      </c>
      <c r="AJ78" s="44">
        <f>IF(OFFSET(List1!AF$4,$B78,0)=0,"",OFFSET(List1!AF$4,$B78,0))</f>
        <v/>
      </c>
    </row>
    <row customHeight="1" ht="24" r="79" s="149">
      <c r="A79" t="n">
        <v>76</v>
      </c>
      <c r="B79">
        <f>VLOOKUP(A79,List1!AF$4:AG$403,2,0)-1</f>
        <v/>
      </c>
      <c r="C79" s="43">
        <f>OFFSET(List1!A$4,$B79,0)</f>
        <v/>
      </c>
      <c r="D79" s="45">
        <f>IF(OFFSET(List1!B$4,$B79,0)=0,"",OFFSET(List1!B$4,$B79,0))</f>
        <v/>
      </c>
      <c r="E79" s="45">
        <f>IF(OFFSET(List1!C$4,$B79,0)=0,"",OFFSET(List1!C$4,$B79,0))</f>
        <v/>
      </c>
      <c r="F79" s="45">
        <f>IF(OFFSET(List1!D$4,$B79,0)=0,"",OFFSET(List1!D$4,$B79,0))</f>
        <v/>
      </c>
      <c r="G79" s="45">
        <f>IF(OFFSET(List1!E$4,$B79,0)=0,"",OFFSET(List1!E$4,$B79,0))</f>
        <v/>
      </c>
      <c r="H79" s="46">
        <f>IF(OFFSET(List1!F$4,$B79,0)=0,"",OFFSET(List1!F$4,$B79,0))</f>
        <v/>
      </c>
      <c r="I79" s="47">
        <f>IF(OFFSET(List1!G$4,$B79,0)=0,"",OFFSET(List1!G$4,$B79,0))</f>
        <v/>
      </c>
      <c r="J79" s="47">
        <f>IF(OFFSET(List1!H$4,$B79,0)=0,"",OFFSET(List1!H$4,$B79,0))</f>
        <v/>
      </c>
      <c r="K79" s="44">
        <f>IF(OFFSET(List1!I$4,$B79,0)=0,"",OFFSET(List1!I$4,$B79,0))</f>
        <v/>
      </c>
      <c r="L79" s="47">
        <f>IF(OFFSET(List1!J$4,$B79,0)=0,"",OFFSET(List1!J$4,$B79,0))</f>
        <v/>
      </c>
      <c r="M79" s="47">
        <f>IF(OFFSET(List1!K$4,$B79,0)=0,"",OFFSET(List1!K$4,$B79,0))</f>
        <v/>
      </c>
      <c r="N79" s="47">
        <f>IF(OFFSET(List1!L$4,$B79,0)=0,"",OFFSET(List1!L$4,$B79,0))</f>
        <v/>
      </c>
      <c r="O79" s="47">
        <f>IF(OFFSET(List1!M$4,$B79,0)=0,"",OFFSET(List1!M$4,$B79,0))</f>
        <v/>
      </c>
      <c r="P79" s="46">
        <f>IF(OFFSET(List1!N$4,$B79,0)=0,"",OFFSET(List1!N$4,$B79,0))</f>
        <v/>
      </c>
      <c r="Q79" s="47">
        <f>IF(OFFSET(List1!O$4,$B79,0)=0,"",OFFSET(List1!O$4,$B79,0))</f>
        <v/>
      </c>
      <c r="R79" s="47">
        <f>IF(OFFSET(List1!P$4,$B79,0)=0,"",OFFSET(List1!P$4,$B79,0))</f>
        <v/>
      </c>
      <c r="S79" s="44">
        <f>IF(OFFSET(List1!Q$4,$B79,0)=0,"",OFFSET(List1!Q$4,$B79,0))</f>
        <v/>
      </c>
      <c r="T79" s="47">
        <f>IF(OFFSET(List1!R$4,$B79,0)=0,"",OFFSET(List1!R$4,$B79,0))</f>
        <v/>
      </c>
      <c r="U79" s="47">
        <f>IF(OFFSET(List1!S$4,$B79,0)=0,"",OFFSET(List1!S$4,$B79,0))</f>
        <v/>
      </c>
      <c r="V79" s="47">
        <f>IF(OFFSET(List1!T$4,$B79,0)=0,"",OFFSET(List1!T$4,$B79,0))</f>
        <v/>
      </c>
      <c r="W79" s="47">
        <f>IF(OFFSET(List1!U$4,$B79,0)=0,"",OFFSET(List1!U$4,$B79,0))</f>
        <v/>
      </c>
      <c r="X79" s="46">
        <f>IF(OFFSET(List1!V$4,$B79,0)=0,"",OFFSET(List1!V$4,$B79,0))</f>
        <v/>
      </c>
      <c r="Y79" s="47">
        <f>IF(OFFSET(List1!W$4,$B79,0)=0,"",OFFSET(List1!W$4,$B79,0))</f>
        <v/>
      </c>
      <c r="Z79" s="47">
        <f>IF(OFFSET(List1!X$4,$B79,0)=0,"",OFFSET(List1!X$4,$B79,0))</f>
        <v/>
      </c>
      <c r="AA79" s="47">
        <f>IF(OFFSET(List1!Y$4,$B79,0)=0,"",OFFSET(List1!Y$4,$B79,0))</f>
        <v/>
      </c>
      <c r="AB79" s="46">
        <f>IF(OFFSET(List1!Z$4,$B79,0)=0,"",OFFSET(List1!Z$4,$B79,0))</f>
        <v/>
      </c>
      <c r="AC79" s="47">
        <f>IF(OFFSET(List1!AA$4,$B79,0)=0,"",OFFSET(List1!AA$4,$B79,0))</f>
        <v/>
      </c>
      <c r="AD79" s="47">
        <f>IF(OFFSET(List1!AB$4,$B79,0)=0,"",OFFSET(List1!AB$4,$B79,0))</f>
        <v/>
      </c>
      <c r="AE79" s="47">
        <f>IF(OFFSET(List1!AC$4,$B79,0)=0,"",OFFSET(List1!AC$4,$B79,0))</f>
        <v/>
      </c>
      <c r="AF79" s="46">
        <f>IF(OFFSET(List1!AN$4,$B79,0)=0,"",OFFSET(List1!AN$4,$B79,0))</f>
        <v/>
      </c>
      <c r="AG79" s="47">
        <f>IF(OFFSET(List1!AO$4,$B79,0)=0,"",OFFSET(List1!AO$4,$B79,0))</f>
        <v/>
      </c>
      <c r="AH79" s="44">
        <f>IF(OFFSET(List1!AD$4,$B79,0)=0,"",OFFSET(List1!AD$4,$B79,0))</f>
        <v/>
      </c>
      <c r="AI79" s="43">
        <f>IF(OFFSET(List1!AE$4,$B79,0)=0,"",OFFSET(List1!AE$4,$B79,0))</f>
        <v/>
      </c>
      <c r="AJ79" s="44">
        <f>IF(OFFSET(List1!AF$4,$B79,0)=0,"",OFFSET(List1!AF$4,$B79,0))</f>
        <v/>
      </c>
    </row>
    <row customHeight="1" ht="12.75" r="80" s="149">
      <c r="A80" t="n">
        <v>77</v>
      </c>
      <c r="B80">
        <f>VLOOKUP(A80,List1!AF$4:AG$403,2,0)-1</f>
        <v/>
      </c>
      <c r="C80" s="43">
        <f>OFFSET(List1!A$4,$B80,0)</f>
        <v/>
      </c>
      <c r="D80" s="45">
        <f>IF(OFFSET(List1!B$4,$B80,0)=0,"",OFFSET(List1!B$4,$B80,0))</f>
        <v/>
      </c>
      <c r="E80" s="45">
        <f>IF(OFFSET(List1!C$4,$B80,0)=0,"",OFFSET(List1!C$4,$B80,0))</f>
        <v/>
      </c>
      <c r="F80" s="45">
        <f>IF(OFFSET(List1!D$4,$B80,0)=0,"",OFFSET(List1!D$4,$B80,0))</f>
        <v/>
      </c>
      <c r="G80" s="45">
        <f>IF(OFFSET(List1!E$4,$B80,0)=0,"",OFFSET(List1!E$4,$B80,0))</f>
        <v/>
      </c>
      <c r="H80" s="46">
        <f>IF(OFFSET(List1!F$4,$B80,0)=0,"",OFFSET(List1!F$4,$B80,0))</f>
        <v/>
      </c>
      <c r="I80" s="47">
        <f>IF(OFFSET(List1!G$4,$B80,0)=0,"",OFFSET(List1!G$4,$B80,0))</f>
        <v/>
      </c>
      <c r="J80" s="47">
        <f>IF(OFFSET(List1!H$4,$B80,0)=0,"",OFFSET(List1!H$4,$B80,0))</f>
        <v/>
      </c>
      <c r="K80" s="44">
        <f>IF(OFFSET(List1!I$4,$B80,0)=0,"",OFFSET(List1!I$4,$B80,0))</f>
        <v/>
      </c>
      <c r="L80" s="47">
        <f>IF(OFFSET(List1!J$4,$B80,0)=0,"",OFFSET(List1!J$4,$B80,0))</f>
        <v/>
      </c>
      <c r="M80" s="47">
        <f>IF(OFFSET(List1!K$4,$B80,0)=0,"",OFFSET(List1!K$4,$B80,0))</f>
        <v/>
      </c>
      <c r="N80" s="47">
        <f>IF(OFFSET(List1!L$4,$B80,0)=0,"",OFFSET(List1!L$4,$B80,0))</f>
        <v/>
      </c>
      <c r="O80" s="47">
        <f>IF(OFFSET(List1!M$4,$B80,0)=0,"",OFFSET(List1!M$4,$B80,0))</f>
        <v/>
      </c>
      <c r="P80" s="46">
        <f>IF(OFFSET(List1!N$4,$B80,0)=0,"",OFFSET(List1!N$4,$B80,0))</f>
        <v/>
      </c>
      <c r="Q80" s="47">
        <f>IF(OFFSET(List1!O$4,$B80,0)=0,"",OFFSET(List1!O$4,$B80,0))</f>
        <v/>
      </c>
      <c r="R80" s="47">
        <f>IF(OFFSET(List1!P$4,$B80,0)=0,"",OFFSET(List1!P$4,$B80,0))</f>
        <v/>
      </c>
      <c r="S80" s="44">
        <f>IF(OFFSET(List1!Q$4,$B80,0)=0,"",OFFSET(List1!Q$4,$B80,0))</f>
        <v/>
      </c>
      <c r="T80" s="47">
        <f>IF(OFFSET(List1!R$4,$B80,0)=0,"",OFFSET(List1!R$4,$B80,0))</f>
        <v/>
      </c>
      <c r="U80" s="47">
        <f>IF(OFFSET(List1!S$4,$B80,0)=0,"",OFFSET(List1!S$4,$B80,0))</f>
        <v/>
      </c>
      <c r="V80" s="47">
        <f>IF(OFFSET(List1!T$4,$B80,0)=0,"",OFFSET(List1!T$4,$B80,0))</f>
        <v/>
      </c>
      <c r="W80" s="47">
        <f>IF(OFFSET(List1!U$4,$B80,0)=0,"",OFFSET(List1!U$4,$B80,0))</f>
        <v/>
      </c>
      <c r="X80" s="46">
        <f>IF(OFFSET(List1!V$4,$B80,0)=0,"",OFFSET(List1!V$4,$B80,0))</f>
        <v/>
      </c>
      <c r="Y80" s="47">
        <f>IF(OFFSET(List1!W$4,$B80,0)=0,"",OFFSET(List1!W$4,$B80,0))</f>
        <v/>
      </c>
      <c r="Z80" s="47">
        <f>IF(OFFSET(List1!X$4,$B80,0)=0,"",OFFSET(List1!X$4,$B80,0))</f>
        <v/>
      </c>
      <c r="AA80" s="47">
        <f>IF(OFFSET(List1!Y$4,$B80,0)=0,"",OFFSET(List1!Y$4,$B80,0))</f>
        <v/>
      </c>
      <c r="AB80" s="46">
        <f>IF(OFFSET(List1!Z$4,$B80,0)=0,"",OFFSET(List1!Z$4,$B80,0))</f>
        <v/>
      </c>
      <c r="AC80" s="47">
        <f>IF(OFFSET(List1!AA$4,$B80,0)=0,"",OFFSET(List1!AA$4,$B80,0))</f>
        <v/>
      </c>
      <c r="AD80" s="47">
        <f>IF(OFFSET(List1!AB$4,$B80,0)=0,"",OFFSET(List1!AB$4,$B80,0))</f>
        <v/>
      </c>
      <c r="AE80" s="47">
        <f>IF(OFFSET(List1!AC$4,$B80,0)=0,"",OFFSET(List1!AC$4,$B80,0))</f>
        <v/>
      </c>
      <c r="AF80" s="46">
        <f>IF(OFFSET(List1!AN$4,$B80,0)=0,"",OFFSET(List1!AN$4,$B80,0))</f>
        <v/>
      </c>
      <c r="AG80" s="47">
        <f>IF(OFFSET(List1!AO$4,$B80,0)=0,"",OFFSET(List1!AO$4,$B80,0))</f>
        <v/>
      </c>
      <c r="AH80" s="44">
        <f>IF(OFFSET(List1!AD$4,$B80,0)=0,"",OFFSET(List1!AD$4,$B80,0))</f>
        <v/>
      </c>
      <c r="AI80" s="43">
        <f>IF(OFFSET(List1!AE$4,$B80,0)=0,"",OFFSET(List1!AE$4,$B80,0))</f>
        <v/>
      </c>
      <c r="AJ80" s="44">
        <f>IF(OFFSET(List1!AF$4,$B80,0)=0,"",OFFSET(List1!AF$4,$B80,0))</f>
        <v/>
      </c>
    </row>
    <row customHeight="1" ht="12.75" r="81" s="149">
      <c r="A81" t="n">
        <v>78</v>
      </c>
      <c r="B81">
        <f>VLOOKUP(A81,List1!AF$4:AG$403,2,0)-1</f>
        <v/>
      </c>
      <c r="C81" s="43">
        <f>OFFSET(List1!A$4,$B81,0)</f>
        <v/>
      </c>
      <c r="D81" s="45">
        <f>IF(OFFSET(List1!B$4,$B81,0)=0,"",OFFSET(List1!B$4,$B81,0))</f>
        <v/>
      </c>
      <c r="E81" s="45">
        <f>IF(OFFSET(List1!C$4,$B81,0)=0,"",OFFSET(List1!C$4,$B81,0))</f>
        <v/>
      </c>
      <c r="F81" s="45">
        <f>IF(OFFSET(List1!D$4,$B81,0)=0,"",OFFSET(List1!D$4,$B81,0))</f>
        <v/>
      </c>
      <c r="G81" s="45">
        <f>IF(OFFSET(List1!E$4,$B81,0)=0,"",OFFSET(List1!E$4,$B81,0))</f>
        <v/>
      </c>
      <c r="H81" s="46">
        <f>IF(OFFSET(List1!F$4,$B81,0)=0,"",OFFSET(List1!F$4,$B81,0))</f>
        <v/>
      </c>
      <c r="I81" s="47">
        <f>IF(OFFSET(List1!G$4,$B81,0)=0,"",OFFSET(List1!G$4,$B81,0))</f>
        <v/>
      </c>
      <c r="J81" s="47">
        <f>IF(OFFSET(List1!H$4,$B81,0)=0,"",OFFSET(List1!H$4,$B81,0))</f>
        <v/>
      </c>
      <c r="K81" s="44">
        <f>IF(OFFSET(List1!I$4,$B81,0)=0,"",OFFSET(List1!I$4,$B81,0))</f>
        <v/>
      </c>
      <c r="L81" s="47">
        <f>IF(OFFSET(List1!J$4,$B81,0)=0,"",OFFSET(List1!J$4,$B81,0))</f>
        <v/>
      </c>
      <c r="M81" s="47">
        <f>IF(OFFSET(List1!K$4,$B81,0)=0,"",OFFSET(List1!K$4,$B81,0))</f>
        <v/>
      </c>
      <c r="N81" s="47">
        <f>IF(OFFSET(List1!L$4,$B81,0)=0,"",OFFSET(List1!L$4,$B81,0))</f>
        <v/>
      </c>
      <c r="O81" s="47">
        <f>IF(OFFSET(List1!M$4,$B81,0)=0,"",OFFSET(List1!M$4,$B81,0))</f>
        <v/>
      </c>
      <c r="P81" s="46">
        <f>IF(OFFSET(List1!N$4,$B81,0)=0,"",OFFSET(List1!N$4,$B81,0))</f>
        <v/>
      </c>
      <c r="Q81" s="47">
        <f>IF(OFFSET(List1!O$4,$B81,0)=0,"",OFFSET(List1!O$4,$B81,0))</f>
        <v/>
      </c>
      <c r="R81" s="47">
        <f>IF(OFFSET(List1!P$4,$B81,0)=0,"",OFFSET(List1!P$4,$B81,0))</f>
        <v/>
      </c>
      <c r="S81" s="44">
        <f>IF(OFFSET(List1!Q$4,$B81,0)=0,"",OFFSET(List1!Q$4,$B81,0))</f>
        <v/>
      </c>
      <c r="T81" s="47">
        <f>IF(OFFSET(List1!R$4,$B81,0)=0,"",OFFSET(List1!R$4,$B81,0))</f>
        <v/>
      </c>
      <c r="U81" s="47">
        <f>IF(OFFSET(List1!S$4,$B81,0)=0,"",OFFSET(List1!S$4,$B81,0))</f>
        <v/>
      </c>
      <c r="V81" s="47">
        <f>IF(OFFSET(List1!T$4,$B81,0)=0,"",OFFSET(List1!T$4,$B81,0))</f>
        <v/>
      </c>
      <c r="W81" s="47">
        <f>IF(OFFSET(List1!U$4,$B81,0)=0,"",OFFSET(List1!U$4,$B81,0))</f>
        <v/>
      </c>
      <c r="X81" s="46">
        <f>IF(OFFSET(List1!V$4,$B81,0)=0,"",OFFSET(List1!V$4,$B81,0))</f>
        <v/>
      </c>
      <c r="Y81" s="47">
        <f>IF(OFFSET(List1!W$4,$B81,0)=0,"",OFFSET(List1!W$4,$B81,0))</f>
        <v/>
      </c>
      <c r="Z81" s="47">
        <f>IF(OFFSET(List1!X$4,$B81,0)=0,"",OFFSET(List1!X$4,$B81,0))</f>
        <v/>
      </c>
      <c r="AA81" s="47">
        <f>IF(OFFSET(List1!Y$4,$B81,0)=0,"",OFFSET(List1!Y$4,$B81,0))</f>
        <v/>
      </c>
      <c r="AB81" s="46">
        <f>IF(OFFSET(List1!Z$4,$B81,0)=0,"",OFFSET(List1!Z$4,$B81,0))</f>
        <v/>
      </c>
      <c r="AC81" s="47">
        <f>IF(OFFSET(List1!AA$4,$B81,0)=0,"",OFFSET(List1!AA$4,$B81,0))</f>
        <v/>
      </c>
      <c r="AD81" s="47">
        <f>IF(OFFSET(List1!AB$4,$B81,0)=0,"",OFFSET(List1!AB$4,$B81,0))</f>
        <v/>
      </c>
      <c r="AE81" s="47">
        <f>IF(OFFSET(List1!AC$4,$B81,0)=0,"",OFFSET(List1!AC$4,$B81,0))</f>
        <v/>
      </c>
      <c r="AF81" s="46">
        <f>IF(OFFSET(List1!AN$4,$B81,0)=0,"",OFFSET(List1!AN$4,$B81,0))</f>
        <v/>
      </c>
      <c r="AG81" s="47">
        <f>IF(OFFSET(List1!AO$4,$B81,0)=0,"",OFFSET(List1!AO$4,$B81,0))</f>
        <v/>
      </c>
      <c r="AH81" s="44">
        <f>IF(OFFSET(List1!AD$4,$B81,0)=0,"",OFFSET(List1!AD$4,$B81,0))</f>
        <v/>
      </c>
      <c r="AI81" s="43">
        <f>IF(OFFSET(List1!AE$4,$B81,0)=0,"",OFFSET(List1!AE$4,$B81,0))</f>
        <v/>
      </c>
      <c r="AJ81" s="44">
        <f>IF(OFFSET(List1!AF$4,$B81,0)=0,"",OFFSET(List1!AF$4,$B81,0))</f>
        <v/>
      </c>
    </row>
    <row customHeight="1" ht="12.75" r="82" s="149">
      <c r="A82" t="n">
        <v>79</v>
      </c>
      <c r="B82">
        <f>VLOOKUP(A82,List1!AF$4:AG$403,2,0)-1</f>
        <v/>
      </c>
      <c r="C82" s="43">
        <f>OFFSET(List1!A$4,$B82,0)</f>
        <v/>
      </c>
      <c r="D82" s="45">
        <f>IF(OFFSET(List1!B$4,$B82,0)=0,"",OFFSET(List1!B$4,$B82,0))</f>
        <v/>
      </c>
      <c r="E82" s="45">
        <f>IF(OFFSET(List1!C$4,$B82,0)=0,"",OFFSET(List1!C$4,$B82,0))</f>
        <v/>
      </c>
      <c r="F82" s="45">
        <f>IF(OFFSET(List1!D$4,$B82,0)=0,"",OFFSET(List1!D$4,$B82,0))</f>
        <v/>
      </c>
      <c r="G82" s="45">
        <f>IF(OFFSET(List1!E$4,$B82,0)=0,"",OFFSET(List1!E$4,$B82,0))</f>
        <v/>
      </c>
      <c r="H82" s="46">
        <f>IF(OFFSET(List1!F$4,$B82,0)=0,"",OFFSET(List1!F$4,$B82,0))</f>
        <v/>
      </c>
      <c r="I82" s="47">
        <f>IF(OFFSET(List1!G$4,$B82,0)=0,"",OFFSET(List1!G$4,$B82,0))</f>
        <v/>
      </c>
      <c r="J82" s="47">
        <f>IF(OFFSET(List1!H$4,$B82,0)=0,"",OFFSET(List1!H$4,$B82,0))</f>
        <v/>
      </c>
      <c r="K82" s="44">
        <f>IF(OFFSET(List1!I$4,$B82,0)=0,"",OFFSET(List1!I$4,$B82,0))</f>
        <v/>
      </c>
      <c r="L82" s="47">
        <f>IF(OFFSET(List1!J$4,$B82,0)=0,"",OFFSET(List1!J$4,$B82,0))</f>
        <v/>
      </c>
      <c r="M82" s="47">
        <f>IF(OFFSET(List1!K$4,$B82,0)=0,"",OFFSET(List1!K$4,$B82,0))</f>
        <v/>
      </c>
      <c r="N82" s="47">
        <f>IF(OFFSET(List1!L$4,$B82,0)=0,"",OFFSET(List1!L$4,$B82,0))</f>
        <v/>
      </c>
      <c r="O82" s="47">
        <f>IF(OFFSET(List1!M$4,$B82,0)=0,"",OFFSET(List1!M$4,$B82,0))</f>
        <v/>
      </c>
      <c r="P82" s="46">
        <f>IF(OFFSET(List1!N$4,$B82,0)=0,"",OFFSET(List1!N$4,$B82,0))</f>
        <v/>
      </c>
      <c r="Q82" s="47">
        <f>IF(OFFSET(List1!O$4,$B82,0)=0,"",OFFSET(List1!O$4,$B82,0))</f>
        <v/>
      </c>
      <c r="R82" s="47">
        <f>IF(OFFSET(List1!P$4,$B82,0)=0,"",OFFSET(List1!P$4,$B82,0))</f>
        <v/>
      </c>
      <c r="S82" s="44">
        <f>IF(OFFSET(List1!Q$4,$B82,0)=0,"",OFFSET(List1!Q$4,$B82,0))</f>
        <v/>
      </c>
      <c r="T82" s="47">
        <f>IF(OFFSET(List1!R$4,$B82,0)=0,"",OFFSET(List1!R$4,$B82,0))</f>
        <v/>
      </c>
      <c r="U82" s="47">
        <f>IF(OFFSET(List1!S$4,$B82,0)=0,"",OFFSET(List1!S$4,$B82,0))</f>
        <v/>
      </c>
      <c r="V82" s="47">
        <f>IF(OFFSET(List1!T$4,$B82,0)=0,"",OFFSET(List1!T$4,$B82,0))</f>
        <v/>
      </c>
      <c r="W82" s="47">
        <f>IF(OFFSET(List1!U$4,$B82,0)=0,"",OFFSET(List1!U$4,$B82,0))</f>
        <v/>
      </c>
      <c r="X82" s="46">
        <f>IF(OFFSET(List1!V$4,$B82,0)=0,"",OFFSET(List1!V$4,$B82,0))</f>
        <v/>
      </c>
      <c r="Y82" s="47">
        <f>IF(OFFSET(List1!W$4,$B82,0)=0,"",OFFSET(List1!W$4,$B82,0))</f>
        <v/>
      </c>
      <c r="Z82" s="47">
        <f>IF(OFFSET(List1!X$4,$B82,0)=0,"",OFFSET(List1!X$4,$B82,0))</f>
        <v/>
      </c>
      <c r="AA82" s="47">
        <f>IF(OFFSET(List1!Y$4,$B82,0)=0,"",OFFSET(List1!Y$4,$B82,0))</f>
        <v/>
      </c>
      <c r="AB82" s="46">
        <f>IF(OFFSET(List1!Z$4,$B82,0)=0,"",OFFSET(List1!Z$4,$B82,0))</f>
        <v/>
      </c>
      <c r="AC82" s="47">
        <f>IF(OFFSET(List1!AA$4,$B82,0)=0,"",OFFSET(List1!AA$4,$B82,0))</f>
        <v/>
      </c>
      <c r="AD82" s="47">
        <f>IF(OFFSET(List1!AB$4,$B82,0)=0,"",OFFSET(List1!AB$4,$B82,0))</f>
        <v/>
      </c>
      <c r="AE82" s="47">
        <f>IF(OFFSET(List1!AC$4,$B82,0)=0,"",OFFSET(List1!AC$4,$B82,0))</f>
        <v/>
      </c>
      <c r="AF82" s="46">
        <f>IF(OFFSET(List1!AN$4,$B82,0)=0,"",OFFSET(List1!AN$4,$B82,0))</f>
        <v/>
      </c>
      <c r="AG82" s="47">
        <f>IF(OFFSET(List1!AO$4,$B82,0)=0,"",OFFSET(List1!AO$4,$B82,0))</f>
        <v/>
      </c>
      <c r="AH82" s="44">
        <f>IF(OFFSET(List1!AD$4,$B82,0)=0,"",OFFSET(List1!AD$4,$B82,0))</f>
        <v/>
      </c>
      <c r="AI82" s="43">
        <f>IF(OFFSET(List1!AE$4,$B82,0)=0,"",OFFSET(List1!AE$4,$B82,0))</f>
        <v/>
      </c>
      <c r="AJ82" s="44">
        <f>IF(OFFSET(List1!AF$4,$B82,0)=0,"",OFFSET(List1!AF$4,$B82,0))</f>
        <v/>
      </c>
    </row>
    <row customHeight="1" ht="12.75" r="83" s="149">
      <c r="A83" t="n">
        <v>80</v>
      </c>
      <c r="B83">
        <f>VLOOKUP(A83,List1!AF$4:AG$403,2,0)-1</f>
        <v/>
      </c>
      <c r="C83" s="43">
        <f>OFFSET(List1!A$4,$B83,0)</f>
        <v/>
      </c>
      <c r="D83" s="45">
        <f>IF(OFFSET(List1!B$4,$B83,0)=0,"",OFFSET(List1!B$4,$B83,0))</f>
        <v/>
      </c>
      <c r="E83" s="45">
        <f>IF(OFFSET(List1!C$4,$B83,0)=0,"",OFFSET(List1!C$4,$B83,0))</f>
        <v/>
      </c>
      <c r="F83" s="45">
        <f>IF(OFFSET(List1!D$4,$B83,0)=0,"",OFFSET(List1!D$4,$B83,0))</f>
        <v/>
      </c>
      <c r="G83" s="45">
        <f>IF(OFFSET(List1!E$4,$B83,0)=0,"",OFFSET(List1!E$4,$B83,0))</f>
        <v/>
      </c>
      <c r="H83" s="46">
        <f>IF(OFFSET(List1!F$4,$B83,0)=0,"",OFFSET(List1!F$4,$B83,0))</f>
        <v/>
      </c>
      <c r="I83" s="47">
        <f>IF(OFFSET(List1!G$4,$B83,0)=0,"",OFFSET(List1!G$4,$B83,0))</f>
        <v/>
      </c>
      <c r="J83" s="47">
        <f>IF(OFFSET(List1!H$4,$B83,0)=0,"",OFFSET(List1!H$4,$B83,0))</f>
        <v/>
      </c>
      <c r="K83" s="44">
        <f>IF(OFFSET(List1!I$4,$B83,0)=0,"",OFFSET(List1!I$4,$B83,0))</f>
        <v/>
      </c>
      <c r="L83" s="47">
        <f>IF(OFFSET(List1!J$4,$B83,0)=0,"",OFFSET(List1!J$4,$B83,0))</f>
        <v/>
      </c>
      <c r="M83" s="47">
        <f>IF(OFFSET(List1!K$4,$B83,0)=0,"",OFFSET(List1!K$4,$B83,0))</f>
        <v/>
      </c>
      <c r="N83" s="47">
        <f>IF(OFFSET(List1!L$4,$B83,0)=0,"",OFFSET(List1!L$4,$B83,0))</f>
        <v/>
      </c>
      <c r="O83" s="47">
        <f>IF(OFFSET(List1!M$4,$B83,0)=0,"",OFFSET(List1!M$4,$B83,0))</f>
        <v/>
      </c>
      <c r="P83" s="46">
        <f>IF(OFFSET(List1!N$4,$B83,0)=0,"",OFFSET(List1!N$4,$B83,0))</f>
        <v/>
      </c>
      <c r="Q83" s="47">
        <f>IF(OFFSET(List1!O$4,$B83,0)=0,"",OFFSET(List1!O$4,$B83,0))</f>
        <v/>
      </c>
      <c r="R83" s="47">
        <f>IF(OFFSET(List1!P$4,$B83,0)=0,"",OFFSET(List1!P$4,$B83,0))</f>
        <v/>
      </c>
      <c r="S83" s="44">
        <f>IF(OFFSET(List1!Q$4,$B83,0)=0,"",OFFSET(List1!Q$4,$B83,0))</f>
        <v/>
      </c>
      <c r="T83" s="47">
        <f>IF(OFFSET(List1!R$4,$B83,0)=0,"",OFFSET(List1!R$4,$B83,0))</f>
        <v/>
      </c>
      <c r="U83" s="47">
        <f>IF(OFFSET(List1!S$4,$B83,0)=0,"",OFFSET(List1!S$4,$B83,0))</f>
        <v/>
      </c>
      <c r="V83" s="47">
        <f>IF(OFFSET(List1!T$4,$B83,0)=0,"",OFFSET(List1!T$4,$B83,0))</f>
        <v/>
      </c>
      <c r="W83" s="47">
        <f>IF(OFFSET(List1!U$4,$B83,0)=0,"",OFFSET(List1!U$4,$B83,0))</f>
        <v/>
      </c>
      <c r="X83" s="46">
        <f>IF(OFFSET(List1!V$4,$B83,0)=0,"",OFFSET(List1!V$4,$B83,0))</f>
        <v/>
      </c>
      <c r="Y83" s="47">
        <f>IF(OFFSET(List1!W$4,$B83,0)=0,"",OFFSET(List1!W$4,$B83,0))</f>
        <v/>
      </c>
      <c r="Z83" s="47">
        <f>IF(OFFSET(List1!X$4,$B83,0)=0,"",OFFSET(List1!X$4,$B83,0))</f>
        <v/>
      </c>
      <c r="AA83" s="47">
        <f>IF(OFFSET(List1!Y$4,$B83,0)=0,"",OFFSET(List1!Y$4,$B83,0))</f>
        <v/>
      </c>
      <c r="AB83" s="46">
        <f>IF(OFFSET(List1!Z$4,$B83,0)=0,"",OFFSET(List1!Z$4,$B83,0))</f>
        <v/>
      </c>
      <c r="AC83" s="47">
        <f>IF(OFFSET(List1!AA$4,$B83,0)=0,"",OFFSET(List1!AA$4,$B83,0))</f>
        <v/>
      </c>
      <c r="AD83" s="47">
        <f>IF(OFFSET(List1!AB$4,$B83,0)=0,"",OFFSET(List1!AB$4,$B83,0))</f>
        <v/>
      </c>
      <c r="AE83" s="47">
        <f>IF(OFFSET(List1!AC$4,$B83,0)=0,"",OFFSET(List1!AC$4,$B83,0))</f>
        <v/>
      </c>
      <c r="AF83" s="46">
        <f>IF(OFFSET(List1!AN$4,$B83,0)=0,"",OFFSET(List1!AN$4,$B83,0))</f>
        <v/>
      </c>
      <c r="AG83" s="47">
        <f>IF(OFFSET(List1!AO$4,$B83,0)=0,"",OFFSET(List1!AO$4,$B83,0))</f>
        <v/>
      </c>
      <c r="AH83" s="44">
        <f>IF(OFFSET(List1!AD$4,$B83,0)=0,"",OFFSET(List1!AD$4,$B83,0))</f>
        <v/>
      </c>
      <c r="AI83" s="43">
        <f>IF(OFFSET(List1!AE$4,$B83,0)=0,"",OFFSET(List1!AE$4,$B83,0))</f>
        <v/>
      </c>
      <c r="AJ83" s="44">
        <f>IF(OFFSET(List1!AF$4,$B83,0)=0,"",OFFSET(List1!AF$4,$B83,0))</f>
        <v/>
      </c>
    </row>
    <row customHeight="1" ht="12.75" r="84" s="149">
      <c r="A84" t="n">
        <v>81</v>
      </c>
      <c r="B84">
        <f>VLOOKUP(A84,List1!AF$4:AG$403,2,0)-1</f>
        <v/>
      </c>
      <c r="C84" s="43">
        <f>OFFSET(List1!A$4,$B84,0)</f>
        <v/>
      </c>
      <c r="D84" s="45">
        <f>IF(OFFSET(List1!B$4,$B84,0)=0,"",OFFSET(List1!B$4,$B84,0))</f>
        <v/>
      </c>
      <c r="E84" s="45">
        <f>IF(OFFSET(List1!C$4,$B84,0)=0,"",OFFSET(List1!C$4,$B84,0))</f>
        <v/>
      </c>
      <c r="F84" s="45">
        <f>IF(OFFSET(List1!D$4,$B84,0)=0,"",OFFSET(List1!D$4,$B84,0))</f>
        <v/>
      </c>
      <c r="G84" s="45">
        <f>IF(OFFSET(List1!E$4,$B84,0)=0,"",OFFSET(List1!E$4,$B84,0))</f>
        <v/>
      </c>
      <c r="H84" s="46">
        <f>IF(OFFSET(List1!F$4,$B84,0)=0,"",OFFSET(List1!F$4,$B84,0))</f>
        <v/>
      </c>
      <c r="I84" s="47">
        <f>IF(OFFSET(List1!G$4,$B84,0)=0,"",OFFSET(List1!G$4,$B84,0))</f>
        <v/>
      </c>
      <c r="J84" s="47">
        <f>IF(OFFSET(List1!H$4,$B84,0)=0,"",OFFSET(List1!H$4,$B84,0))</f>
        <v/>
      </c>
      <c r="K84" s="44">
        <f>IF(OFFSET(List1!I$4,$B84,0)=0,"",OFFSET(List1!I$4,$B84,0))</f>
        <v/>
      </c>
      <c r="L84" s="47">
        <f>IF(OFFSET(List1!J$4,$B84,0)=0,"",OFFSET(List1!J$4,$B84,0))</f>
        <v/>
      </c>
      <c r="M84" s="47">
        <f>IF(OFFSET(List1!K$4,$B84,0)=0,"",OFFSET(List1!K$4,$B84,0))</f>
        <v/>
      </c>
      <c r="N84" s="47">
        <f>IF(OFFSET(List1!L$4,$B84,0)=0,"",OFFSET(List1!L$4,$B84,0))</f>
        <v/>
      </c>
      <c r="O84" s="47">
        <f>IF(OFFSET(List1!M$4,$B84,0)=0,"",OFFSET(List1!M$4,$B84,0))</f>
        <v/>
      </c>
      <c r="P84" s="46">
        <f>IF(OFFSET(List1!N$4,$B84,0)=0,"",OFFSET(List1!N$4,$B84,0))</f>
        <v/>
      </c>
      <c r="Q84" s="47">
        <f>IF(OFFSET(List1!O$4,$B84,0)=0,"",OFFSET(List1!O$4,$B84,0))</f>
        <v/>
      </c>
      <c r="R84" s="47">
        <f>IF(OFFSET(List1!P$4,$B84,0)=0,"",OFFSET(List1!P$4,$B84,0))</f>
        <v/>
      </c>
      <c r="S84" s="44">
        <f>IF(OFFSET(List1!Q$4,$B84,0)=0,"",OFFSET(List1!Q$4,$B84,0))</f>
        <v/>
      </c>
      <c r="T84" s="47">
        <f>IF(OFFSET(List1!R$4,$B84,0)=0,"",OFFSET(List1!R$4,$B84,0))</f>
        <v/>
      </c>
      <c r="U84" s="47">
        <f>IF(OFFSET(List1!S$4,$B84,0)=0,"",OFFSET(List1!S$4,$B84,0))</f>
        <v/>
      </c>
      <c r="V84" s="47">
        <f>IF(OFFSET(List1!T$4,$B84,0)=0,"",OFFSET(List1!T$4,$B84,0))</f>
        <v/>
      </c>
      <c r="W84" s="47">
        <f>IF(OFFSET(List1!U$4,$B84,0)=0,"",OFFSET(List1!U$4,$B84,0))</f>
        <v/>
      </c>
      <c r="X84" s="46">
        <f>IF(OFFSET(List1!V$4,$B84,0)=0,"",OFFSET(List1!V$4,$B84,0))</f>
        <v/>
      </c>
      <c r="Y84" s="47">
        <f>IF(OFFSET(List1!W$4,$B84,0)=0,"",OFFSET(List1!W$4,$B84,0))</f>
        <v/>
      </c>
      <c r="Z84" s="47">
        <f>IF(OFFSET(List1!X$4,$B84,0)=0,"",OFFSET(List1!X$4,$B84,0))</f>
        <v/>
      </c>
      <c r="AA84" s="47">
        <f>IF(OFFSET(List1!Y$4,$B84,0)=0,"",OFFSET(List1!Y$4,$B84,0))</f>
        <v/>
      </c>
      <c r="AB84" s="46">
        <f>IF(OFFSET(List1!Z$4,$B84,0)=0,"",OFFSET(List1!Z$4,$B84,0))</f>
        <v/>
      </c>
      <c r="AC84" s="47">
        <f>IF(OFFSET(List1!AA$4,$B84,0)=0,"",OFFSET(List1!AA$4,$B84,0))</f>
        <v/>
      </c>
      <c r="AD84" s="47">
        <f>IF(OFFSET(List1!AB$4,$B84,0)=0,"",OFFSET(List1!AB$4,$B84,0))</f>
        <v/>
      </c>
      <c r="AE84" s="47">
        <f>IF(OFFSET(List1!AC$4,$B84,0)=0,"",OFFSET(List1!AC$4,$B84,0))</f>
        <v/>
      </c>
      <c r="AF84" s="46">
        <f>IF(OFFSET(List1!AN$4,$B84,0)=0,"",OFFSET(List1!AN$4,$B84,0))</f>
        <v/>
      </c>
      <c r="AG84" s="47">
        <f>IF(OFFSET(List1!AO$4,$B84,0)=0,"",OFFSET(List1!AO$4,$B84,0))</f>
        <v/>
      </c>
      <c r="AH84" s="44">
        <f>IF(OFFSET(List1!AD$4,$B84,0)=0,"",OFFSET(List1!AD$4,$B84,0))</f>
        <v/>
      </c>
      <c r="AI84" s="43">
        <f>IF(OFFSET(List1!AE$4,$B84,0)=0,"",OFFSET(List1!AE$4,$B84,0))</f>
        <v/>
      </c>
      <c r="AJ84" s="44">
        <f>IF(OFFSET(List1!AF$4,$B84,0)=0,"",OFFSET(List1!AF$4,$B84,0))</f>
        <v/>
      </c>
    </row>
    <row customHeight="1" ht="12.75" r="85" s="149">
      <c r="A85" t="n">
        <v>82</v>
      </c>
      <c r="B85">
        <f>VLOOKUP(A85,List1!AF$4:AG$403,2,0)-1</f>
        <v/>
      </c>
      <c r="C85" s="43">
        <f>OFFSET(List1!A$4,$B85,0)</f>
        <v/>
      </c>
      <c r="D85" s="45">
        <f>IF(OFFSET(List1!B$4,$B85,0)=0,"",OFFSET(List1!B$4,$B85,0))</f>
        <v/>
      </c>
      <c r="E85" s="45">
        <f>IF(OFFSET(List1!C$4,$B85,0)=0,"",OFFSET(List1!C$4,$B85,0))</f>
        <v/>
      </c>
      <c r="F85" s="45">
        <f>IF(OFFSET(List1!D$4,$B85,0)=0,"",OFFSET(List1!D$4,$B85,0))</f>
        <v/>
      </c>
      <c r="G85" s="45">
        <f>IF(OFFSET(List1!E$4,$B85,0)=0,"",OFFSET(List1!E$4,$B85,0))</f>
        <v/>
      </c>
      <c r="H85" s="46">
        <f>IF(OFFSET(List1!F$4,$B85,0)=0,"",OFFSET(List1!F$4,$B85,0))</f>
        <v/>
      </c>
      <c r="I85" s="47">
        <f>IF(OFFSET(List1!G$4,$B85,0)=0,"",OFFSET(List1!G$4,$B85,0))</f>
        <v/>
      </c>
      <c r="J85" s="47">
        <f>IF(OFFSET(List1!H$4,$B85,0)=0,"",OFFSET(List1!H$4,$B85,0))</f>
        <v/>
      </c>
      <c r="K85" s="44">
        <f>IF(OFFSET(List1!I$4,$B85,0)=0,"",OFFSET(List1!I$4,$B85,0))</f>
        <v/>
      </c>
      <c r="L85" s="47">
        <f>IF(OFFSET(List1!J$4,$B85,0)=0,"",OFFSET(List1!J$4,$B85,0))</f>
        <v/>
      </c>
      <c r="M85" s="47">
        <f>IF(OFFSET(List1!K$4,$B85,0)=0,"",OFFSET(List1!K$4,$B85,0))</f>
        <v/>
      </c>
      <c r="N85" s="47">
        <f>IF(OFFSET(List1!L$4,$B85,0)=0,"",OFFSET(List1!L$4,$B85,0))</f>
        <v/>
      </c>
      <c r="O85" s="47">
        <f>IF(OFFSET(List1!M$4,$B85,0)=0,"",OFFSET(List1!M$4,$B85,0))</f>
        <v/>
      </c>
      <c r="P85" s="46">
        <f>IF(OFFSET(List1!N$4,$B85,0)=0,"",OFFSET(List1!N$4,$B85,0))</f>
        <v/>
      </c>
      <c r="Q85" s="47">
        <f>IF(OFFSET(List1!O$4,$B85,0)=0,"",OFFSET(List1!O$4,$B85,0))</f>
        <v/>
      </c>
      <c r="R85" s="47">
        <f>IF(OFFSET(List1!P$4,$B85,0)=0,"",OFFSET(List1!P$4,$B85,0))</f>
        <v/>
      </c>
      <c r="S85" s="44">
        <f>IF(OFFSET(List1!Q$4,$B85,0)=0,"",OFFSET(List1!Q$4,$B85,0))</f>
        <v/>
      </c>
      <c r="T85" s="47">
        <f>IF(OFFSET(List1!R$4,$B85,0)=0,"",OFFSET(List1!R$4,$B85,0))</f>
        <v/>
      </c>
      <c r="U85" s="47">
        <f>IF(OFFSET(List1!S$4,$B85,0)=0,"",OFFSET(List1!S$4,$B85,0))</f>
        <v/>
      </c>
      <c r="V85" s="47">
        <f>IF(OFFSET(List1!T$4,$B85,0)=0,"",OFFSET(List1!T$4,$B85,0))</f>
        <v/>
      </c>
      <c r="W85" s="47">
        <f>IF(OFFSET(List1!U$4,$B85,0)=0,"",OFFSET(List1!U$4,$B85,0))</f>
        <v/>
      </c>
      <c r="X85" s="46">
        <f>IF(OFFSET(List1!V$4,$B85,0)=0,"",OFFSET(List1!V$4,$B85,0))</f>
        <v/>
      </c>
      <c r="Y85" s="47">
        <f>IF(OFFSET(List1!W$4,$B85,0)=0,"",OFFSET(List1!W$4,$B85,0))</f>
        <v/>
      </c>
      <c r="Z85" s="47">
        <f>IF(OFFSET(List1!X$4,$B85,0)=0,"",OFFSET(List1!X$4,$B85,0))</f>
        <v/>
      </c>
      <c r="AA85" s="47">
        <f>IF(OFFSET(List1!Y$4,$B85,0)=0,"",OFFSET(List1!Y$4,$B85,0))</f>
        <v/>
      </c>
      <c r="AB85" s="46">
        <f>IF(OFFSET(List1!Z$4,$B85,0)=0,"",OFFSET(List1!Z$4,$B85,0))</f>
        <v/>
      </c>
      <c r="AC85" s="47">
        <f>IF(OFFSET(List1!AA$4,$B85,0)=0,"",OFFSET(List1!AA$4,$B85,0))</f>
        <v/>
      </c>
      <c r="AD85" s="47">
        <f>IF(OFFSET(List1!AB$4,$B85,0)=0,"",OFFSET(List1!AB$4,$B85,0))</f>
        <v/>
      </c>
      <c r="AE85" s="47">
        <f>IF(OFFSET(List1!AC$4,$B85,0)=0,"",OFFSET(List1!AC$4,$B85,0))</f>
        <v/>
      </c>
      <c r="AF85" s="46">
        <f>IF(OFFSET(List1!AN$4,$B85,0)=0,"",OFFSET(List1!AN$4,$B85,0))</f>
        <v/>
      </c>
      <c r="AG85" s="47">
        <f>IF(OFFSET(List1!AO$4,$B85,0)=0,"",OFFSET(List1!AO$4,$B85,0))</f>
        <v/>
      </c>
      <c r="AH85" s="44">
        <f>IF(OFFSET(List1!AD$4,$B85,0)=0,"",OFFSET(List1!AD$4,$B85,0))</f>
        <v/>
      </c>
      <c r="AI85" s="43">
        <f>IF(OFFSET(List1!AE$4,$B85,0)=0,"",OFFSET(List1!AE$4,$B85,0))</f>
        <v/>
      </c>
      <c r="AJ85" s="44">
        <f>IF(OFFSET(List1!AF$4,$B85,0)=0,"",OFFSET(List1!AF$4,$B85,0))</f>
        <v/>
      </c>
    </row>
    <row customHeight="1" ht="12.75" r="86" s="149">
      <c r="A86" t="n">
        <v>83</v>
      </c>
      <c r="B86">
        <f>VLOOKUP(A86,List1!AF$4:AG$403,2,0)-1</f>
        <v/>
      </c>
      <c r="C86" s="43">
        <f>OFFSET(List1!A$4,$B86,0)</f>
        <v/>
      </c>
      <c r="D86" s="45">
        <f>IF(OFFSET(List1!B$4,$B86,0)=0,"",OFFSET(List1!B$4,$B86,0))</f>
        <v/>
      </c>
      <c r="E86" s="45">
        <f>IF(OFFSET(List1!C$4,$B86,0)=0,"",OFFSET(List1!C$4,$B86,0))</f>
        <v/>
      </c>
      <c r="F86" s="45">
        <f>IF(OFFSET(List1!D$4,$B86,0)=0,"",OFFSET(List1!D$4,$B86,0))</f>
        <v/>
      </c>
      <c r="G86" s="45">
        <f>IF(OFFSET(List1!E$4,$B86,0)=0,"",OFFSET(List1!E$4,$B86,0))</f>
        <v/>
      </c>
      <c r="H86" s="46">
        <f>IF(OFFSET(List1!F$4,$B86,0)=0,"",OFFSET(List1!F$4,$B86,0))</f>
        <v/>
      </c>
      <c r="I86" s="47">
        <f>IF(OFFSET(List1!G$4,$B86,0)=0,"",OFFSET(List1!G$4,$B86,0))</f>
        <v/>
      </c>
      <c r="J86" s="47">
        <f>IF(OFFSET(List1!H$4,$B86,0)=0,"",OFFSET(List1!H$4,$B86,0))</f>
        <v/>
      </c>
      <c r="K86" s="44">
        <f>IF(OFFSET(List1!I$4,$B86,0)=0,"",OFFSET(List1!I$4,$B86,0))</f>
        <v/>
      </c>
      <c r="L86" s="47">
        <f>IF(OFFSET(List1!J$4,$B86,0)=0,"",OFFSET(List1!J$4,$B86,0))</f>
        <v/>
      </c>
      <c r="M86" s="47">
        <f>IF(OFFSET(List1!K$4,$B86,0)=0,"",OFFSET(List1!K$4,$B86,0))</f>
        <v/>
      </c>
      <c r="N86" s="47">
        <f>IF(OFFSET(List1!L$4,$B86,0)=0,"",OFFSET(List1!L$4,$B86,0))</f>
        <v/>
      </c>
      <c r="O86" s="47">
        <f>IF(OFFSET(List1!M$4,$B86,0)=0,"",OFFSET(List1!M$4,$B86,0))</f>
        <v/>
      </c>
      <c r="P86" s="46">
        <f>IF(OFFSET(List1!N$4,$B86,0)=0,"",OFFSET(List1!N$4,$B86,0))</f>
        <v/>
      </c>
      <c r="Q86" s="47">
        <f>IF(OFFSET(List1!O$4,$B86,0)=0,"",OFFSET(List1!O$4,$B86,0))</f>
        <v/>
      </c>
      <c r="R86" s="47">
        <f>IF(OFFSET(List1!P$4,$B86,0)=0,"",OFFSET(List1!P$4,$B86,0))</f>
        <v/>
      </c>
      <c r="S86" s="44">
        <f>IF(OFFSET(List1!Q$4,$B86,0)=0,"",OFFSET(List1!Q$4,$B86,0))</f>
        <v/>
      </c>
      <c r="T86" s="47">
        <f>IF(OFFSET(List1!R$4,$B86,0)=0,"",OFFSET(List1!R$4,$B86,0))</f>
        <v/>
      </c>
      <c r="U86" s="47">
        <f>IF(OFFSET(List1!S$4,$B86,0)=0,"",OFFSET(List1!S$4,$B86,0))</f>
        <v/>
      </c>
      <c r="V86" s="47">
        <f>IF(OFFSET(List1!T$4,$B86,0)=0,"",OFFSET(List1!T$4,$B86,0))</f>
        <v/>
      </c>
      <c r="W86" s="47">
        <f>IF(OFFSET(List1!U$4,$B86,0)=0,"",OFFSET(List1!U$4,$B86,0))</f>
        <v/>
      </c>
      <c r="X86" s="46">
        <f>IF(OFFSET(List1!V$4,$B86,0)=0,"",OFFSET(List1!V$4,$B86,0))</f>
        <v/>
      </c>
      <c r="Y86" s="47">
        <f>IF(OFFSET(List1!W$4,$B86,0)=0,"",OFFSET(List1!W$4,$B86,0))</f>
        <v/>
      </c>
      <c r="Z86" s="47">
        <f>IF(OFFSET(List1!X$4,$B86,0)=0,"",OFFSET(List1!X$4,$B86,0))</f>
        <v/>
      </c>
      <c r="AA86" s="47">
        <f>IF(OFFSET(List1!Y$4,$B86,0)=0,"",OFFSET(List1!Y$4,$B86,0))</f>
        <v/>
      </c>
      <c r="AB86" s="46">
        <f>IF(OFFSET(List1!Z$4,$B86,0)=0,"",OFFSET(List1!Z$4,$B86,0))</f>
        <v/>
      </c>
      <c r="AC86" s="47">
        <f>IF(OFFSET(List1!AA$4,$B86,0)=0,"",OFFSET(List1!AA$4,$B86,0))</f>
        <v/>
      </c>
      <c r="AD86" s="47">
        <f>IF(OFFSET(List1!AB$4,$B86,0)=0,"",OFFSET(List1!AB$4,$B86,0))</f>
        <v/>
      </c>
      <c r="AE86" s="47">
        <f>IF(OFFSET(List1!AC$4,$B86,0)=0,"",OFFSET(List1!AC$4,$B86,0))</f>
        <v/>
      </c>
      <c r="AF86" s="46">
        <f>IF(OFFSET(List1!AN$4,$B86,0)=0,"",OFFSET(List1!AN$4,$B86,0))</f>
        <v/>
      </c>
      <c r="AG86" s="47">
        <f>IF(OFFSET(List1!AO$4,$B86,0)=0,"",OFFSET(List1!AO$4,$B86,0))</f>
        <v/>
      </c>
      <c r="AH86" s="44">
        <f>IF(OFFSET(List1!AD$4,$B86,0)=0,"",OFFSET(List1!AD$4,$B86,0))</f>
        <v/>
      </c>
      <c r="AI86" s="43">
        <f>IF(OFFSET(List1!AE$4,$B86,0)=0,"",OFFSET(List1!AE$4,$B86,0))</f>
        <v/>
      </c>
      <c r="AJ86" s="44">
        <f>IF(OFFSET(List1!AF$4,$B86,0)=0,"",OFFSET(List1!AF$4,$B86,0))</f>
        <v/>
      </c>
    </row>
    <row customHeight="1" ht="12.75" r="87" s="149">
      <c r="A87" t="n">
        <v>84</v>
      </c>
      <c r="B87">
        <f>VLOOKUP(A87,List1!AF$4:AG$403,2,0)-1</f>
        <v/>
      </c>
      <c r="C87" s="43">
        <f>OFFSET(List1!A$4,$B87,0)</f>
        <v/>
      </c>
      <c r="D87" s="45">
        <f>IF(OFFSET(List1!B$4,$B87,0)=0,"",OFFSET(List1!B$4,$B87,0))</f>
        <v/>
      </c>
      <c r="E87" s="45">
        <f>IF(OFFSET(List1!C$4,$B87,0)=0,"",OFFSET(List1!C$4,$B87,0))</f>
        <v/>
      </c>
      <c r="F87" s="45">
        <f>IF(OFFSET(List1!D$4,$B87,0)=0,"",OFFSET(List1!D$4,$B87,0))</f>
        <v/>
      </c>
      <c r="G87" s="45">
        <f>IF(OFFSET(List1!E$4,$B87,0)=0,"",OFFSET(List1!E$4,$B87,0))</f>
        <v/>
      </c>
      <c r="H87" s="46">
        <f>IF(OFFSET(List1!F$4,$B87,0)=0,"",OFFSET(List1!F$4,$B87,0))</f>
        <v/>
      </c>
      <c r="I87" s="47">
        <f>IF(OFFSET(List1!G$4,$B87,0)=0,"",OFFSET(List1!G$4,$B87,0))</f>
        <v/>
      </c>
      <c r="J87" s="47">
        <f>IF(OFFSET(List1!H$4,$B87,0)=0,"",OFFSET(List1!H$4,$B87,0))</f>
        <v/>
      </c>
      <c r="K87" s="44">
        <f>IF(OFFSET(List1!I$4,$B87,0)=0,"",OFFSET(List1!I$4,$B87,0))</f>
        <v/>
      </c>
      <c r="L87" s="47">
        <f>IF(OFFSET(List1!J$4,$B87,0)=0,"",OFFSET(List1!J$4,$B87,0))</f>
        <v/>
      </c>
      <c r="M87" s="47">
        <f>IF(OFFSET(List1!K$4,$B87,0)=0,"",OFFSET(List1!K$4,$B87,0))</f>
        <v/>
      </c>
      <c r="N87" s="47">
        <f>IF(OFFSET(List1!L$4,$B87,0)=0,"",OFFSET(List1!L$4,$B87,0))</f>
        <v/>
      </c>
      <c r="O87" s="47">
        <f>IF(OFFSET(List1!M$4,$B87,0)=0,"",OFFSET(List1!M$4,$B87,0))</f>
        <v/>
      </c>
      <c r="P87" s="46">
        <f>IF(OFFSET(List1!N$4,$B87,0)=0,"",OFFSET(List1!N$4,$B87,0))</f>
        <v/>
      </c>
      <c r="Q87" s="47">
        <f>IF(OFFSET(List1!O$4,$B87,0)=0,"",OFFSET(List1!O$4,$B87,0))</f>
        <v/>
      </c>
      <c r="R87" s="47">
        <f>IF(OFFSET(List1!P$4,$B87,0)=0,"",OFFSET(List1!P$4,$B87,0))</f>
        <v/>
      </c>
      <c r="S87" s="44">
        <f>IF(OFFSET(List1!Q$4,$B87,0)=0,"",OFFSET(List1!Q$4,$B87,0))</f>
        <v/>
      </c>
      <c r="T87" s="47">
        <f>IF(OFFSET(List1!R$4,$B87,0)=0,"",OFFSET(List1!R$4,$B87,0))</f>
        <v/>
      </c>
      <c r="U87" s="47">
        <f>IF(OFFSET(List1!S$4,$B87,0)=0,"",OFFSET(List1!S$4,$B87,0))</f>
        <v/>
      </c>
      <c r="V87" s="47">
        <f>IF(OFFSET(List1!T$4,$B87,0)=0,"",OFFSET(List1!T$4,$B87,0))</f>
        <v/>
      </c>
      <c r="W87" s="47">
        <f>IF(OFFSET(List1!U$4,$B87,0)=0,"",OFFSET(List1!U$4,$B87,0))</f>
        <v/>
      </c>
      <c r="X87" s="46">
        <f>IF(OFFSET(List1!V$4,$B87,0)=0,"",OFFSET(List1!V$4,$B87,0))</f>
        <v/>
      </c>
      <c r="Y87" s="47">
        <f>IF(OFFSET(List1!W$4,$B87,0)=0,"",OFFSET(List1!W$4,$B87,0))</f>
        <v/>
      </c>
      <c r="Z87" s="47">
        <f>IF(OFFSET(List1!X$4,$B87,0)=0,"",OFFSET(List1!X$4,$B87,0))</f>
        <v/>
      </c>
      <c r="AA87" s="47">
        <f>IF(OFFSET(List1!Y$4,$B87,0)=0,"",OFFSET(List1!Y$4,$B87,0))</f>
        <v/>
      </c>
      <c r="AB87" s="46">
        <f>IF(OFFSET(List1!Z$4,$B87,0)=0,"",OFFSET(List1!Z$4,$B87,0))</f>
        <v/>
      </c>
      <c r="AC87" s="47">
        <f>IF(OFFSET(List1!AA$4,$B87,0)=0,"",OFFSET(List1!AA$4,$B87,0))</f>
        <v/>
      </c>
      <c r="AD87" s="47">
        <f>IF(OFFSET(List1!AB$4,$B87,0)=0,"",OFFSET(List1!AB$4,$B87,0))</f>
        <v/>
      </c>
      <c r="AE87" s="47">
        <f>IF(OFFSET(List1!AC$4,$B87,0)=0,"",OFFSET(List1!AC$4,$B87,0))</f>
        <v/>
      </c>
      <c r="AF87" s="46">
        <f>IF(OFFSET(List1!AN$4,$B87,0)=0,"",OFFSET(List1!AN$4,$B87,0))</f>
        <v/>
      </c>
      <c r="AG87" s="47">
        <f>IF(OFFSET(List1!AO$4,$B87,0)=0,"",OFFSET(List1!AO$4,$B87,0))</f>
        <v/>
      </c>
      <c r="AH87" s="44">
        <f>IF(OFFSET(List1!AD$4,$B87,0)=0,"",OFFSET(List1!AD$4,$B87,0))</f>
        <v/>
      </c>
      <c r="AI87" s="43">
        <f>IF(OFFSET(List1!AE$4,$B87,0)=0,"",OFFSET(List1!AE$4,$B87,0))</f>
        <v/>
      </c>
      <c r="AJ87" s="44">
        <f>IF(OFFSET(List1!AF$4,$B87,0)=0,"",OFFSET(List1!AF$4,$B87,0))</f>
        <v/>
      </c>
    </row>
    <row customHeight="1" ht="24" r="88" s="149">
      <c r="A88" t="n">
        <v>85</v>
      </c>
      <c r="B88">
        <f>VLOOKUP(A88,List1!AF$4:AG$403,2,0)-1</f>
        <v/>
      </c>
      <c r="C88" s="43">
        <f>OFFSET(List1!A$4,$B88,0)</f>
        <v/>
      </c>
      <c r="D88" s="45">
        <f>IF(OFFSET(List1!B$4,$B88,0)=0,"",OFFSET(List1!B$4,$B88,0))</f>
        <v/>
      </c>
      <c r="E88" s="45">
        <f>IF(OFFSET(List1!C$4,$B88,0)=0,"",OFFSET(List1!C$4,$B88,0))</f>
        <v/>
      </c>
      <c r="F88" s="45">
        <f>IF(OFFSET(List1!D$4,$B88,0)=0,"",OFFSET(List1!D$4,$B88,0))</f>
        <v/>
      </c>
      <c r="G88" s="45">
        <f>IF(OFFSET(List1!E$4,$B88,0)=0,"",OFFSET(List1!E$4,$B88,0))</f>
        <v/>
      </c>
      <c r="H88" s="46">
        <f>IF(OFFSET(List1!F$4,$B88,0)=0,"",OFFSET(List1!F$4,$B88,0))</f>
        <v/>
      </c>
      <c r="I88" s="47">
        <f>IF(OFFSET(List1!G$4,$B88,0)=0,"",OFFSET(List1!G$4,$B88,0))</f>
        <v/>
      </c>
      <c r="J88" s="47">
        <f>IF(OFFSET(List1!H$4,$B88,0)=0,"",OFFSET(List1!H$4,$B88,0))</f>
        <v/>
      </c>
      <c r="K88" s="44">
        <f>IF(OFFSET(List1!I$4,$B88,0)=0,"",OFFSET(List1!I$4,$B88,0))</f>
        <v/>
      </c>
      <c r="L88" s="47">
        <f>IF(OFFSET(List1!J$4,$B88,0)=0,"",OFFSET(List1!J$4,$B88,0))</f>
        <v/>
      </c>
      <c r="M88" s="47">
        <f>IF(OFFSET(List1!K$4,$B88,0)=0,"",OFFSET(List1!K$4,$B88,0))</f>
        <v/>
      </c>
      <c r="N88" s="47">
        <f>IF(OFFSET(List1!L$4,$B88,0)=0,"",OFFSET(List1!L$4,$B88,0))</f>
        <v/>
      </c>
      <c r="O88" s="47">
        <f>IF(OFFSET(List1!M$4,$B88,0)=0,"",OFFSET(List1!M$4,$B88,0))</f>
        <v/>
      </c>
      <c r="P88" s="46">
        <f>IF(OFFSET(List1!N$4,$B88,0)=0,"",OFFSET(List1!N$4,$B88,0))</f>
        <v/>
      </c>
      <c r="Q88" s="47">
        <f>IF(OFFSET(List1!O$4,$B88,0)=0,"",OFFSET(List1!O$4,$B88,0))</f>
        <v/>
      </c>
      <c r="R88" s="47">
        <f>IF(OFFSET(List1!P$4,$B88,0)=0,"",OFFSET(List1!P$4,$B88,0))</f>
        <v/>
      </c>
      <c r="S88" s="44">
        <f>IF(OFFSET(List1!Q$4,$B88,0)=0,"",OFFSET(List1!Q$4,$B88,0))</f>
        <v/>
      </c>
      <c r="T88" s="47">
        <f>IF(OFFSET(List1!R$4,$B88,0)=0,"",OFFSET(List1!R$4,$B88,0))</f>
        <v/>
      </c>
      <c r="U88" s="47">
        <f>IF(OFFSET(List1!S$4,$B88,0)=0,"",OFFSET(List1!S$4,$B88,0))</f>
        <v/>
      </c>
      <c r="V88" s="47">
        <f>IF(OFFSET(List1!T$4,$B88,0)=0,"",OFFSET(List1!T$4,$B88,0))</f>
        <v/>
      </c>
      <c r="W88" s="47">
        <f>IF(OFFSET(List1!U$4,$B88,0)=0,"",OFFSET(List1!U$4,$B88,0))</f>
        <v/>
      </c>
      <c r="X88" s="46">
        <f>IF(OFFSET(List1!V$4,$B88,0)=0,"",OFFSET(List1!V$4,$B88,0))</f>
        <v/>
      </c>
      <c r="Y88" s="47">
        <f>IF(OFFSET(List1!W$4,$B88,0)=0,"",OFFSET(List1!W$4,$B88,0))</f>
        <v/>
      </c>
      <c r="Z88" s="47">
        <f>IF(OFFSET(List1!X$4,$B88,0)=0,"",OFFSET(List1!X$4,$B88,0))</f>
        <v/>
      </c>
      <c r="AA88" s="47">
        <f>IF(OFFSET(List1!Y$4,$B88,0)=0,"",OFFSET(List1!Y$4,$B88,0))</f>
        <v/>
      </c>
      <c r="AB88" s="46">
        <f>IF(OFFSET(List1!Z$4,$B88,0)=0,"",OFFSET(List1!Z$4,$B88,0))</f>
        <v/>
      </c>
      <c r="AC88" s="47">
        <f>IF(OFFSET(List1!AA$4,$B88,0)=0,"",OFFSET(List1!AA$4,$B88,0))</f>
        <v/>
      </c>
      <c r="AD88" s="47">
        <f>IF(OFFSET(List1!AB$4,$B88,0)=0,"",OFFSET(List1!AB$4,$B88,0))</f>
        <v/>
      </c>
      <c r="AE88" s="47">
        <f>IF(OFFSET(List1!AC$4,$B88,0)=0,"",OFFSET(List1!AC$4,$B88,0))</f>
        <v/>
      </c>
      <c r="AF88" s="46">
        <f>IF(OFFSET(List1!AN$4,$B88,0)=0,"",OFFSET(List1!AN$4,$B88,0))</f>
        <v/>
      </c>
      <c r="AG88" s="47">
        <f>IF(OFFSET(List1!AO$4,$B88,0)=0,"",OFFSET(List1!AO$4,$B88,0))</f>
        <v/>
      </c>
      <c r="AH88" s="44">
        <f>IF(OFFSET(List1!AD$4,$B88,0)=0,"",OFFSET(List1!AD$4,$B88,0))</f>
        <v/>
      </c>
      <c r="AI88" s="43">
        <f>IF(OFFSET(List1!AE$4,$B88,0)=0,"",OFFSET(List1!AE$4,$B88,0))</f>
        <v/>
      </c>
      <c r="AJ88" s="44">
        <f>IF(OFFSET(List1!AF$4,$B88,0)=0,"",OFFSET(List1!AF$4,$B88,0))</f>
        <v/>
      </c>
    </row>
    <row customHeight="1" ht="24" r="89" s="149">
      <c r="A89" t="n">
        <v>86</v>
      </c>
      <c r="B89">
        <f>VLOOKUP(A89,List1!AF$4:AG$403,2,0)-1</f>
        <v/>
      </c>
      <c r="C89" s="43">
        <f>OFFSET(List1!A$4,$B89,0)</f>
        <v/>
      </c>
      <c r="D89" s="45">
        <f>IF(OFFSET(List1!B$4,$B89,0)=0,"",OFFSET(List1!B$4,$B89,0))</f>
        <v/>
      </c>
      <c r="E89" s="45">
        <f>IF(OFFSET(List1!C$4,$B89,0)=0,"",OFFSET(List1!C$4,$B89,0))</f>
        <v/>
      </c>
      <c r="F89" s="45">
        <f>IF(OFFSET(List1!D$4,$B89,0)=0,"",OFFSET(List1!D$4,$B89,0))</f>
        <v/>
      </c>
      <c r="G89" s="45">
        <f>IF(OFFSET(List1!E$4,$B89,0)=0,"",OFFSET(List1!E$4,$B89,0))</f>
        <v/>
      </c>
      <c r="H89" s="46">
        <f>IF(OFFSET(List1!F$4,$B89,0)=0,"",OFFSET(List1!F$4,$B89,0))</f>
        <v/>
      </c>
      <c r="I89" s="47">
        <f>IF(OFFSET(List1!G$4,$B89,0)=0,"",OFFSET(List1!G$4,$B89,0))</f>
        <v/>
      </c>
      <c r="J89" s="47">
        <f>IF(OFFSET(List1!H$4,$B89,0)=0,"",OFFSET(List1!H$4,$B89,0))</f>
        <v/>
      </c>
      <c r="K89" s="44">
        <f>IF(OFFSET(List1!I$4,$B89,0)=0,"",OFFSET(List1!I$4,$B89,0))</f>
        <v/>
      </c>
      <c r="L89" s="47">
        <f>IF(OFFSET(List1!J$4,$B89,0)=0,"",OFFSET(List1!J$4,$B89,0))</f>
        <v/>
      </c>
      <c r="M89" s="47">
        <f>IF(OFFSET(List1!K$4,$B89,0)=0,"",OFFSET(List1!K$4,$B89,0))</f>
        <v/>
      </c>
      <c r="N89" s="47">
        <f>IF(OFFSET(List1!L$4,$B89,0)=0,"",OFFSET(List1!L$4,$B89,0))</f>
        <v/>
      </c>
      <c r="O89" s="47">
        <f>IF(OFFSET(List1!M$4,$B89,0)=0,"",OFFSET(List1!M$4,$B89,0))</f>
        <v/>
      </c>
      <c r="P89" s="46">
        <f>IF(OFFSET(List1!N$4,$B89,0)=0,"",OFFSET(List1!N$4,$B89,0))</f>
        <v/>
      </c>
      <c r="Q89" s="47">
        <f>IF(OFFSET(List1!O$4,$B89,0)=0,"",OFFSET(List1!O$4,$B89,0))</f>
        <v/>
      </c>
      <c r="R89" s="47">
        <f>IF(OFFSET(List1!P$4,$B89,0)=0,"",OFFSET(List1!P$4,$B89,0))</f>
        <v/>
      </c>
      <c r="S89" s="44">
        <f>IF(OFFSET(List1!Q$4,$B89,0)=0,"",OFFSET(List1!Q$4,$B89,0))</f>
        <v/>
      </c>
      <c r="T89" s="47">
        <f>IF(OFFSET(List1!R$4,$B89,0)=0,"",OFFSET(List1!R$4,$B89,0))</f>
        <v/>
      </c>
      <c r="U89" s="47">
        <f>IF(OFFSET(List1!S$4,$B89,0)=0,"",OFFSET(List1!S$4,$B89,0))</f>
        <v/>
      </c>
      <c r="V89" s="47">
        <f>IF(OFFSET(List1!T$4,$B89,0)=0,"",OFFSET(List1!T$4,$B89,0))</f>
        <v/>
      </c>
      <c r="W89" s="47">
        <f>IF(OFFSET(List1!U$4,$B89,0)=0,"",OFFSET(List1!U$4,$B89,0))</f>
        <v/>
      </c>
      <c r="X89" s="46">
        <f>IF(OFFSET(List1!V$4,$B89,0)=0,"",OFFSET(List1!V$4,$B89,0))</f>
        <v/>
      </c>
      <c r="Y89" s="47">
        <f>IF(OFFSET(List1!W$4,$B89,0)=0,"",OFFSET(List1!W$4,$B89,0))</f>
        <v/>
      </c>
      <c r="Z89" s="47">
        <f>IF(OFFSET(List1!X$4,$B89,0)=0,"",OFFSET(List1!X$4,$B89,0))</f>
        <v/>
      </c>
      <c r="AA89" s="47">
        <f>IF(OFFSET(List1!Y$4,$B89,0)=0,"",OFFSET(List1!Y$4,$B89,0))</f>
        <v/>
      </c>
      <c r="AB89" s="46">
        <f>IF(OFFSET(List1!Z$4,$B89,0)=0,"",OFFSET(List1!Z$4,$B89,0))</f>
        <v/>
      </c>
      <c r="AC89" s="47">
        <f>IF(OFFSET(List1!AA$4,$B89,0)=0,"",OFFSET(List1!AA$4,$B89,0))</f>
        <v/>
      </c>
      <c r="AD89" s="47">
        <f>IF(OFFSET(List1!AB$4,$B89,0)=0,"",OFFSET(List1!AB$4,$B89,0))</f>
        <v/>
      </c>
      <c r="AE89" s="47">
        <f>IF(OFFSET(List1!AC$4,$B89,0)=0,"",OFFSET(List1!AC$4,$B89,0))</f>
        <v/>
      </c>
      <c r="AF89" s="46">
        <f>IF(OFFSET(List1!AN$4,$B89,0)=0,"",OFFSET(List1!AN$4,$B89,0))</f>
        <v/>
      </c>
      <c r="AG89" s="47">
        <f>IF(OFFSET(List1!AO$4,$B89,0)=0,"",OFFSET(List1!AO$4,$B89,0))</f>
        <v/>
      </c>
      <c r="AH89" s="44">
        <f>IF(OFFSET(List1!AD$4,$B89,0)=0,"",OFFSET(List1!AD$4,$B89,0))</f>
        <v/>
      </c>
      <c r="AI89" s="43">
        <f>IF(OFFSET(List1!AE$4,$B89,0)=0,"",OFFSET(List1!AE$4,$B89,0))</f>
        <v/>
      </c>
      <c r="AJ89" s="44">
        <f>IF(OFFSET(List1!AF$4,$B89,0)=0,"",OFFSET(List1!AF$4,$B89,0))</f>
        <v/>
      </c>
    </row>
    <row customHeight="1" ht="12.75" r="90" s="149">
      <c r="A90" t="n">
        <v>87</v>
      </c>
      <c r="B90">
        <f>VLOOKUP(A90,List1!AF$4:AG$403,2,0)-1</f>
        <v/>
      </c>
      <c r="C90" s="43">
        <f>OFFSET(List1!A$4,$B90,0)</f>
        <v/>
      </c>
      <c r="D90" s="45">
        <f>IF(OFFSET(List1!B$4,$B90,0)=0,"",OFFSET(List1!B$4,$B90,0))</f>
        <v/>
      </c>
      <c r="E90" s="45">
        <f>IF(OFFSET(List1!C$4,$B90,0)=0,"",OFFSET(List1!C$4,$B90,0))</f>
        <v/>
      </c>
      <c r="F90" s="45">
        <f>IF(OFFSET(List1!D$4,$B90,0)=0,"",OFFSET(List1!D$4,$B90,0))</f>
        <v/>
      </c>
      <c r="G90" s="45">
        <f>IF(OFFSET(List1!E$4,$B90,0)=0,"",OFFSET(List1!E$4,$B90,0))</f>
        <v/>
      </c>
      <c r="H90" s="46">
        <f>IF(OFFSET(List1!F$4,$B90,0)=0,"",OFFSET(List1!F$4,$B90,0))</f>
        <v/>
      </c>
      <c r="I90" s="47">
        <f>IF(OFFSET(List1!G$4,$B90,0)=0,"",OFFSET(List1!G$4,$B90,0))</f>
        <v/>
      </c>
      <c r="J90" s="47">
        <f>IF(OFFSET(List1!H$4,$B90,0)=0,"",OFFSET(List1!H$4,$B90,0))</f>
        <v/>
      </c>
      <c r="K90" s="44">
        <f>IF(OFFSET(List1!I$4,$B90,0)=0,"",OFFSET(List1!I$4,$B90,0))</f>
        <v/>
      </c>
      <c r="L90" s="47">
        <f>IF(OFFSET(List1!J$4,$B90,0)=0,"",OFFSET(List1!J$4,$B90,0))</f>
        <v/>
      </c>
      <c r="M90" s="47">
        <f>IF(OFFSET(List1!K$4,$B90,0)=0,"",OFFSET(List1!K$4,$B90,0))</f>
        <v/>
      </c>
      <c r="N90" s="47">
        <f>IF(OFFSET(List1!L$4,$B90,0)=0,"",OFFSET(List1!L$4,$B90,0))</f>
        <v/>
      </c>
      <c r="O90" s="47">
        <f>IF(OFFSET(List1!M$4,$B90,0)=0,"",OFFSET(List1!M$4,$B90,0))</f>
        <v/>
      </c>
      <c r="P90" s="46">
        <f>IF(OFFSET(List1!N$4,$B90,0)=0,"",OFFSET(List1!N$4,$B90,0))</f>
        <v/>
      </c>
      <c r="Q90" s="47">
        <f>IF(OFFSET(List1!O$4,$B90,0)=0,"",OFFSET(List1!O$4,$B90,0))</f>
        <v/>
      </c>
      <c r="R90" s="47">
        <f>IF(OFFSET(List1!P$4,$B90,0)=0,"",OFFSET(List1!P$4,$B90,0))</f>
        <v/>
      </c>
      <c r="S90" s="44">
        <f>IF(OFFSET(List1!Q$4,$B90,0)=0,"",OFFSET(List1!Q$4,$B90,0))</f>
        <v/>
      </c>
      <c r="T90" s="47">
        <f>IF(OFFSET(List1!R$4,$B90,0)=0,"",OFFSET(List1!R$4,$B90,0))</f>
        <v/>
      </c>
      <c r="U90" s="47">
        <f>IF(OFFSET(List1!S$4,$B90,0)=0,"",OFFSET(List1!S$4,$B90,0))</f>
        <v/>
      </c>
      <c r="V90" s="47">
        <f>IF(OFFSET(List1!T$4,$B90,0)=0,"",OFFSET(List1!T$4,$B90,0))</f>
        <v/>
      </c>
      <c r="W90" s="47">
        <f>IF(OFFSET(List1!U$4,$B90,0)=0,"",OFFSET(List1!U$4,$B90,0))</f>
        <v/>
      </c>
      <c r="X90" s="46">
        <f>IF(OFFSET(List1!V$4,$B90,0)=0,"",OFFSET(List1!V$4,$B90,0))</f>
        <v/>
      </c>
      <c r="Y90" s="47">
        <f>IF(OFFSET(List1!W$4,$B90,0)=0,"",OFFSET(List1!W$4,$B90,0))</f>
        <v/>
      </c>
      <c r="Z90" s="47">
        <f>IF(OFFSET(List1!X$4,$B90,0)=0,"",OFFSET(List1!X$4,$B90,0))</f>
        <v/>
      </c>
      <c r="AA90" s="47">
        <f>IF(OFFSET(List1!Y$4,$B90,0)=0,"",OFFSET(List1!Y$4,$B90,0))</f>
        <v/>
      </c>
      <c r="AB90" s="46">
        <f>IF(OFFSET(List1!Z$4,$B90,0)=0,"",OFFSET(List1!Z$4,$B90,0))</f>
        <v/>
      </c>
      <c r="AC90" s="47">
        <f>IF(OFFSET(List1!AA$4,$B90,0)=0,"",OFFSET(List1!AA$4,$B90,0))</f>
        <v/>
      </c>
      <c r="AD90" s="47">
        <f>IF(OFFSET(List1!AB$4,$B90,0)=0,"",OFFSET(List1!AB$4,$B90,0))</f>
        <v/>
      </c>
      <c r="AE90" s="47">
        <f>IF(OFFSET(List1!AC$4,$B90,0)=0,"",OFFSET(List1!AC$4,$B90,0))</f>
        <v/>
      </c>
      <c r="AF90" s="46">
        <f>IF(OFFSET(List1!AN$4,$B90,0)=0,"",OFFSET(List1!AN$4,$B90,0))</f>
        <v/>
      </c>
      <c r="AG90" s="47">
        <f>IF(OFFSET(List1!AO$4,$B90,0)=0,"",OFFSET(List1!AO$4,$B90,0))</f>
        <v/>
      </c>
      <c r="AH90" s="44">
        <f>IF(OFFSET(List1!AD$4,$B90,0)=0,"",OFFSET(List1!AD$4,$B90,0))</f>
        <v/>
      </c>
      <c r="AI90" s="43">
        <f>IF(OFFSET(List1!AE$4,$B90,0)=0,"",OFFSET(List1!AE$4,$B90,0))</f>
        <v/>
      </c>
      <c r="AJ90" s="44">
        <f>IF(OFFSET(List1!AF$4,$B90,0)=0,"",OFFSET(List1!AF$4,$B90,0))</f>
        <v/>
      </c>
    </row>
    <row customHeight="1" ht="12.75" r="91" s="149">
      <c r="A91" t="n">
        <v>88</v>
      </c>
      <c r="B91">
        <f>VLOOKUP(A91,List1!AF$4:AG$403,2,0)-1</f>
        <v/>
      </c>
      <c r="C91" s="43">
        <f>OFFSET(List1!A$4,$B91,0)</f>
        <v/>
      </c>
      <c r="D91" s="45">
        <f>IF(OFFSET(List1!B$4,$B91,0)=0,"",OFFSET(List1!B$4,$B91,0))</f>
        <v/>
      </c>
      <c r="E91" s="45">
        <f>IF(OFFSET(List1!C$4,$B91,0)=0,"",OFFSET(List1!C$4,$B91,0))</f>
        <v/>
      </c>
      <c r="F91" s="45">
        <f>IF(OFFSET(List1!D$4,$B91,0)=0,"",OFFSET(List1!D$4,$B91,0))</f>
        <v/>
      </c>
      <c r="G91" s="45">
        <f>IF(OFFSET(List1!E$4,$B91,0)=0,"",OFFSET(List1!E$4,$B91,0))</f>
        <v/>
      </c>
      <c r="H91" s="46">
        <f>IF(OFFSET(List1!F$4,$B91,0)=0,"",OFFSET(List1!F$4,$B91,0))</f>
        <v/>
      </c>
      <c r="I91" s="47">
        <f>IF(OFFSET(List1!G$4,$B91,0)=0,"",OFFSET(List1!G$4,$B91,0))</f>
        <v/>
      </c>
      <c r="J91" s="47">
        <f>IF(OFFSET(List1!H$4,$B91,0)=0,"",OFFSET(List1!H$4,$B91,0))</f>
        <v/>
      </c>
      <c r="K91" s="44">
        <f>IF(OFFSET(List1!I$4,$B91,0)=0,"",OFFSET(List1!I$4,$B91,0))</f>
        <v/>
      </c>
      <c r="L91" s="47">
        <f>IF(OFFSET(List1!J$4,$B91,0)=0,"",OFFSET(List1!J$4,$B91,0))</f>
        <v/>
      </c>
      <c r="M91" s="47">
        <f>IF(OFFSET(List1!K$4,$B91,0)=0,"",OFFSET(List1!K$4,$B91,0))</f>
        <v/>
      </c>
      <c r="N91" s="47">
        <f>IF(OFFSET(List1!L$4,$B91,0)=0,"",OFFSET(List1!L$4,$B91,0))</f>
        <v/>
      </c>
      <c r="O91" s="47">
        <f>IF(OFFSET(List1!M$4,$B91,0)=0,"",OFFSET(List1!M$4,$B91,0))</f>
        <v/>
      </c>
      <c r="P91" s="46">
        <f>IF(OFFSET(List1!N$4,$B91,0)=0,"",OFFSET(List1!N$4,$B91,0))</f>
        <v/>
      </c>
      <c r="Q91" s="47">
        <f>IF(OFFSET(List1!O$4,$B91,0)=0,"",OFFSET(List1!O$4,$B91,0))</f>
        <v/>
      </c>
      <c r="R91" s="47">
        <f>IF(OFFSET(List1!P$4,$B91,0)=0,"",OFFSET(List1!P$4,$B91,0))</f>
        <v/>
      </c>
      <c r="S91" s="44">
        <f>IF(OFFSET(List1!Q$4,$B91,0)=0,"",OFFSET(List1!Q$4,$B91,0))</f>
        <v/>
      </c>
      <c r="T91" s="47">
        <f>IF(OFFSET(List1!R$4,$B91,0)=0,"",OFFSET(List1!R$4,$B91,0))</f>
        <v/>
      </c>
      <c r="U91" s="47">
        <f>IF(OFFSET(List1!S$4,$B91,0)=0,"",OFFSET(List1!S$4,$B91,0))</f>
        <v/>
      </c>
      <c r="V91" s="47">
        <f>IF(OFFSET(List1!T$4,$B91,0)=0,"",OFFSET(List1!T$4,$B91,0))</f>
        <v/>
      </c>
      <c r="W91" s="47">
        <f>IF(OFFSET(List1!U$4,$B91,0)=0,"",OFFSET(List1!U$4,$B91,0))</f>
        <v/>
      </c>
      <c r="X91" s="46">
        <f>IF(OFFSET(List1!V$4,$B91,0)=0,"",OFFSET(List1!V$4,$B91,0))</f>
        <v/>
      </c>
      <c r="Y91" s="47">
        <f>IF(OFFSET(List1!W$4,$B91,0)=0,"",OFFSET(List1!W$4,$B91,0))</f>
        <v/>
      </c>
      <c r="Z91" s="47">
        <f>IF(OFFSET(List1!X$4,$B91,0)=0,"",OFFSET(List1!X$4,$B91,0))</f>
        <v/>
      </c>
      <c r="AA91" s="47">
        <f>IF(OFFSET(List1!Y$4,$B91,0)=0,"",OFFSET(List1!Y$4,$B91,0))</f>
        <v/>
      </c>
      <c r="AB91" s="46">
        <f>IF(OFFSET(List1!Z$4,$B91,0)=0,"",OFFSET(List1!Z$4,$B91,0))</f>
        <v/>
      </c>
      <c r="AC91" s="47">
        <f>IF(OFFSET(List1!AA$4,$B91,0)=0,"",OFFSET(List1!AA$4,$B91,0))</f>
        <v/>
      </c>
      <c r="AD91" s="47">
        <f>IF(OFFSET(List1!AB$4,$B91,0)=0,"",OFFSET(List1!AB$4,$B91,0))</f>
        <v/>
      </c>
      <c r="AE91" s="47">
        <f>IF(OFFSET(List1!AC$4,$B91,0)=0,"",OFFSET(List1!AC$4,$B91,0))</f>
        <v/>
      </c>
      <c r="AF91" s="46">
        <f>IF(OFFSET(List1!AN$4,$B91,0)=0,"",OFFSET(List1!AN$4,$B91,0))</f>
        <v/>
      </c>
      <c r="AG91" s="47">
        <f>IF(OFFSET(List1!AO$4,$B91,0)=0,"",OFFSET(List1!AO$4,$B91,0))</f>
        <v/>
      </c>
      <c r="AH91" s="44">
        <f>IF(OFFSET(List1!AD$4,$B91,0)=0,"",OFFSET(List1!AD$4,$B91,0))</f>
        <v/>
      </c>
      <c r="AI91" s="43">
        <f>IF(OFFSET(List1!AE$4,$B91,0)=0,"",OFFSET(List1!AE$4,$B91,0))</f>
        <v/>
      </c>
      <c r="AJ91" s="44">
        <f>IF(OFFSET(List1!AF$4,$B91,0)=0,"",OFFSET(List1!AF$4,$B91,0))</f>
        <v/>
      </c>
    </row>
    <row customHeight="1" ht="12.75" r="92" s="149">
      <c r="A92" t="n">
        <v>89</v>
      </c>
      <c r="B92">
        <f>VLOOKUP(A92,List1!AF$4:AG$403,2,0)-1</f>
        <v/>
      </c>
      <c r="C92" s="43">
        <f>OFFSET(List1!A$4,$B92,0)</f>
        <v/>
      </c>
      <c r="D92" s="45">
        <f>IF(OFFSET(List1!B$4,$B92,0)=0,"",OFFSET(List1!B$4,$B92,0))</f>
        <v/>
      </c>
      <c r="E92" s="45">
        <f>IF(OFFSET(List1!C$4,$B92,0)=0,"",OFFSET(List1!C$4,$B92,0))</f>
        <v/>
      </c>
      <c r="F92" s="45">
        <f>IF(OFFSET(List1!D$4,$B92,0)=0,"",OFFSET(List1!D$4,$B92,0))</f>
        <v/>
      </c>
      <c r="G92" s="45">
        <f>IF(OFFSET(List1!E$4,$B92,0)=0,"",OFFSET(List1!E$4,$B92,0))</f>
        <v/>
      </c>
      <c r="H92" s="46">
        <f>IF(OFFSET(List1!F$4,$B92,0)=0,"",OFFSET(List1!F$4,$B92,0))</f>
        <v/>
      </c>
      <c r="I92" s="47">
        <f>IF(OFFSET(List1!G$4,$B92,0)=0,"",OFFSET(List1!G$4,$B92,0))</f>
        <v/>
      </c>
      <c r="J92" s="47">
        <f>IF(OFFSET(List1!H$4,$B92,0)=0,"",OFFSET(List1!H$4,$B92,0))</f>
        <v/>
      </c>
      <c r="K92" s="44">
        <f>IF(OFFSET(List1!I$4,$B92,0)=0,"",OFFSET(List1!I$4,$B92,0))</f>
        <v/>
      </c>
      <c r="L92" s="47">
        <f>IF(OFFSET(List1!J$4,$B92,0)=0,"",OFFSET(List1!J$4,$B92,0))</f>
        <v/>
      </c>
      <c r="M92" s="47">
        <f>IF(OFFSET(List1!K$4,$B92,0)=0,"",OFFSET(List1!K$4,$B92,0))</f>
        <v/>
      </c>
      <c r="N92" s="47">
        <f>IF(OFFSET(List1!L$4,$B92,0)=0,"",OFFSET(List1!L$4,$B92,0))</f>
        <v/>
      </c>
      <c r="O92" s="47">
        <f>IF(OFFSET(List1!M$4,$B92,0)=0,"",OFFSET(List1!M$4,$B92,0))</f>
        <v/>
      </c>
      <c r="P92" s="46">
        <f>IF(OFFSET(List1!N$4,$B92,0)=0,"",OFFSET(List1!N$4,$B92,0))</f>
        <v/>
      </c>
      <c r="Q92" s="47">
        <f>IF(OFFSET(List1!O$4,$B92,0)=0,"",OFFSET(List1!O$4,$B92,0))</f>
        <v/>
      </c>
      <c r="R92" s="47">
        <f>IF(OFFSET(List1!P$4,$B92,0)=0,"",OFFSET(List1!P$4,$B92,0))</f>
        <v/>
      </c>
      <c r="S92" s="44">
        <f>IF(OFFSET(List1!Q$4,$B92,0)=0,"",OFFSET(List1!Q$4,$B92,0))</f>
        <v/>
      </c>
      <c r="T92" s="47">
        <f>IF(OFFSET(List1!R$4,$B92,0)=0,"",OFFSET(List1!R$4,$B92,0))</f>
        <v/>
      </c>
      <c r="U92" s="47">
        <f>IF(OFFSET(List1!S$4,$B92,0)=0,"",OFFSET(List1!S$4,$B92,0))</f>
        <v/>
      </c>
      <c r="V92" s="47">
        <f>IF(OFFSET(List1!T$4,$B92,0)=0,"",OFFSET(List1!T$4,$B92,0))</f>
        <v/>
      </c>
      <c r="W92" s="47">
        <f>IF(OFFSET(List1!U$4,$B92,0)=0,"",OFFSET(List1!U$4,$B92,0))</f>
        <v/>
      </c>
      <c r="X92" s="46">
        <f>IF(OFFSET(List1!V$4,$B92,0)=0,"",OFFSET(List1!V$4,$B92,0))</f>
        <v/>
      </c>
      <c r="Y92" s="47">
        <f>IF(OFFSET(List1!W$4,$B92,0)=0,"",OFFSET(List1!W$4,$B92,0))</f>
        <v/>
      </c>
      <c r="Z92" s="47">
        <f>IF(OFFSET(List1!X$4,$B92,0)=0,"",OFFSET(List1!X$4,$B92,0))</f>
        <v/>
      </c>
      <c r="AA92" s="47">
        <f>IF(OFFSET(List1!Y$4,$B92,0)=0,"",OFFSET(List1!Y$4,$B92,0))</f>
        <v/>
      </c>
      <c r="AB92" s="46">
        <f>IF(OFFSET(List1!Z$4,$B92,0)=0,"",OFFSET(List1!Z$4,$B92,0))</f>
        <v/>
      </c>
      <c r="AC92" s="47">
        <f>IF(OFFSET(List1!AA$4,$B92,0)=0,"",OFFSET(List1!AA$4,$B92,0))</f>
        <v/>
      </c>
      <c r="AD92" s="47">
        <f>IF(OFFSET(List1!AB$4,$B92,0)=0,"",OFFSET(List1!AB$4,$B92,0))</f>
        <v/>
      </c>
      <c r="AE92" s="47">
        <f>IF(OFFSET(List1!AC$4,$B92,0)=0,"",OFFSET(List1!AC$4,$B92,0))</f>
        <v/>
      </c>
      <c r="AF92" s="46">
        <f>IF(OFFSET(List1!AN$4,$B92,0)=0,"",OFFSET(List1!AN$4,$B92,0))</f>
        <v/>
      </c>
      <c r="AG92" s="47">
        <f>IF(OFFSET(List1!AO$4,$B92,0)=0,"",OFFSET(List1!AO$4,$B92,0))</f>
        <v/>
      </c>
      <c r="AH92" s="44">
        <f>IF(OFFSET(List1!AD$4,$B92,0)=0,"",OFFSET(List1!AD$4,$B92,0))</f>
        <v/>
      </c>
      <c r="AI92" s="43">
        <f>IF(OFFSET(List1!AE$4,$B92,0)=0,"",OFFSET(List1!AE$4,$B92,0))</f>
        <v/>
      </c>
      <c r="AJ92" s="44">
        <f>IF(OFFSET(List1!AF$4,$B92,0)=0,"",OFFSET(List1!AF$4,$B92,0))</f>
        <v/>
      </c>
    </row>
    <row customHeight="1" ht="12.75" r="93" s="149">
      <c r="A93" t="n">
        <v>90</v>
      </c>
      <c r="B93">
        <f>VLOOKUP(A93,List1!AF$4:AG$403,2,0)-1</f>
        <v/>
      </c>
      <c r="C93" s="43">
        <f>OFFSET(List1!A$4,$B93,0)</f>
        <v/>
      </c>
      <c r="D93" s="45">
        <f>IF(OFFSET(List1!B$4,$B93,0)=0,"",OFFSET(List1!B$4,$B93,0))</f>
        <v/>
      </c>
      <c r="E93" s="45">
        <f>IF(OFFSET(List1!C$4,$B93,0)=0,"",OFFSET(List1!C$4,$B93,0))</f>
        <v/>
      </c>
      <c r="F93" s="45">
        <f>IF(OFFSET(List1!D$4,$B93,0)=0,"",OFFSET(List1!D$4,$B93,0))</f>
        <v/>
      </c>
      <c r="G93" s="45">
        <f>IF(OFFSET(List1!E$4,$B93,0)=0,"",OFFSET(List1!E$4,$B93,0))</f>
        <v/>
      </c>
      <c r="H93" s="46">
        <f>IF(OFFSET(List1!F$4,$B93,0)=0,"",OFFSET(List1!F$4,$B93,0))</f>
        <v/>
      </c>
      <c r="I93" s="47">
        <f>IF(OFFSET(List1!G$4,$B93,0)=0,"",OFFSET(List1!G$4,$B93,0))</f>
        <v/>
      </c>
      <c r="J93" s="47">
        <f>IF(OFFSET(List1!H$4,$B93,0)=0,"",OFFSET(List1!H$4,$B93,0))</f>
        <v/>
      </c>
      <c r="K93" s="44">
        <f>IF(OFFSET(List1!I$4,$B93,0)=0,"",OFFSET(List1!I$4,$B93,0))</f>
        <v/>
      </c>
      <c r="L93" s="47">
        <f>IF(OFFSET(List1!J$4,$B93,0)=0,"",OFFSET(List1!J$4,$B93,0))</f>
        <v/>
      </c>
      <c r="M93" s="47">
        <f>IF(OFFSET(List1!K$4,$B93,0)=0,"",OFFSET(List1!K$4,$B93,0))</f>
        <v/>
      </c>
      <c r="N93" s="47">
        <f>IF(OFFSET(List1!L$4,$B93,0)=0,"",OFFSET(List1!L$4,$B93,0))</f>
        <v/>
      </c>
      <c r="O93" s="47">
        <f>IF(OFFSET(List1!M$4,$B93,0)=0,"",OFFSET(List1!M$4,$B93,0))</f>
        <v/>
      </c>
      <c r="P93" s="46">
        <f>IF(OFFSET(List1!N$4,$B93,0)=0,"",OFFSET(List1!N$4,$B93,0))</f>
        <v/>
      </c>
      <c r="Q93" s="47">
        <f>IF(OFFSET(List1!O$4,$B93,0)=0,"",OFFSET(List1!O$4,$B93,0))</f>
        <v/>
      </c>
      <c r="R93" s="47">
        <f>IF(OFFSET(List1!P$4,$B93,0)=0,"",OFFSET(List1!P$4,$B93,0))</f>
        <v/>
      </c>
      <c r="S93" s="44">
        <f>IF(OFFSET(List1!Q$4,$B93,0)=0,"",OFFSET(List1!Q$4,$B93,0))</f>
        <v/>
      </c>
      <c r="T93" s="47">
        <f>IF(OFFSET(List1!R$4,$B93,0)=0,"",OFFSET(List1!R$4,$B93,0))</f>
        <v/>
      </c>
      <c r="U93" s="47">
        <f>IF(OFFSET(List1!S$4,$B93,0)=0,"",OFFSET(List1!S$4,$B93,0))</f>
        <v/>
      </c>
      <c r="V93" s="47">
        <f>IF(OFFSET(List1!T$4,$B93,0)=0,"",OFFSET(List1!T$4,$B93,0))</f>
        <v/>
      </c>
      <c r="W93" s="47">
        <f>IF(OFFSET(List1!U$4,$B93,0)=0,"",OFFSET(List1!U$4,$B93,0))</f>
        <v/>
      </c>
      <c r="X93" s="46">
        <f>IF(OFFSET(List1!V$4,$B93,0)=0,"",OFFSET(List1!V$4,$B93,0))</f>
        <v/>
      </c>
      <c r="Y93" s="47">
        <f>IF(OFFSET(List1!W$4,$B93,0)=0,"",OFFSET(List1!W$4,$B93,0))</f>
        <v/>
      </c>
      <c r="Z93" s="47">
        <f>IF(OFFSET(List1!X$4,$B93,0)=0,"",OFFSET(List1!X$4,$B93,0))</f>
        <v/>
      </c>
      <c r="AA93" s="47">
        <f>IF(OFFSET(List1!Y$4,$B93,0)=0,"",OFFSET(List1!Y$4,$B93,0))</f>
        <v/>
      </c>
      <c r="AB93" s="46">
        <f>IF(OFFSET(List1!Z$4,$B93,0)=0,"",OFFSET(List1!Z$4,$B93,0))</f>
        <v/>
      </c>
      <c r="AC93" s="47">
        <f>IF(OFFSET(List1!AA$4,$B93,0)=0,"",OFFSET(List1!AA$4,$B93,0))</f>
        <v/>
      </c>
      <c r="AD93" s="47">
        <f>IF(OFFSET(List1!AB$4,$B93,0)=0,"",OFFSET(List1!AB$4,$B93,0))</f>
        <v/>
      </c>
      <c r="AE93" s="47">
        <f>IF(OFFSET(List1!AC$4,$B93,0)=0,"",OFFSET(List1!AC$4,$B93,0))</f>
        <v/>
      </c>
      <c r="AF93" s="46">
        <f>IF(OFFSET(List1!AN$4,$B93,0)=0,"",OFFSET(List1!AN$4,$B93,0))</f>
        <v/>
      </c>
      <c r="AG93" s="47">
        <f>IF(OFFSET(List1!AO$4,$B93,0)=0,"",OFFSET(List1!AO$4,$B93,0))</f>
        <v/>
      </c>
      <c r="AH93" s="44">
        <f>IF(OFFSET(List1!AD$4,$B93,0)=0,"",OFFSET(List1!AD$4,$B93,0))</f>
        <v/>
      </c>
      <c r="AI93" s="43">
        <f>IF(OFFSET(List1!AE$4,$B93,0)=0,"",OFFSET(List1!AE$4,$B93,0))</f>
        <v/>
      </c>
      <c r="AJ93" s="44">
        <f>IF(OFFSET(List1!AF$4,$B93,0)=0,"",OFFSET(List1!AF$4,$B93,0))</f>
        <v/>
      </c>
    </row>
    <row customHeight="1" ht="24" r="94" s="149">
      <c r="A94" t="n">
        <v>91</v>
      </c>
      <c r="B94">
        <f>VLOOKUP(A94,List1!AF$4:AG$403,2,0)-1</f>
        <v/>
      </c>
      <c r="C94" s="43">
        <f>OFFSET(List1!A$4,$B94,0)</f>
        <v/>
      </c>
      <c r="D94" s="45">
        <f>IF(OFFSET(List1!B$4,$B94,0)=0,"",OFFSET(List1!B$4,$B94,0))</f>
        <v/>
      </c>
      <c r="E94" s="45">
        <f>IF(OFFSET(List1!C$4,$B94,0)=0,"",OFFSET(List1!C$4,$B94,0))</f>
        <v/>
      </c>
      <c r="F94" s="45">
        <f>IF(OFFSET(List1!D$4,$B94,0)=0,"",OFFSET(List1!D$4,$B94,0))</f>
        <v/>
      </c>
      <c r="G94" s="45">
        <f>IF(OFFSET(List1!E$4,$B94,0)=0,"",OFFSET(List1!E$4,$B94,0))</f>
        <v/>
      </c>
      <c r="H94" s="46">
        <f>IF(OFFSET(List1!F$4,$B94,0)=0,"",OFFSET(List1!F$4,$B94,0))</f>
        <v/>
      </c>
      <c r="I94" s="47">
        <f>IF(OFFSET(List1!G$4,$B94,0)=0,"",OFFSET(List1!G$4,$B94,0))</f>
        <v/>
      </c>
      <c r="J94" s="47">
        <f>IF(OFFSET(List1!H$4,$B94,0)=0,"",OFFSET(List1!H$4,$B94,0))</f>
        <v/>
      </c>
      <c r="K94" s="44">
        <f>IF(OFFSET(List1!I$4,$B94,0)=0,"",OFFSET(List1!I$4,$B94,0))</f>
        <v/>
      </c>
      <c r="L94" s="47">
        <f>IF(OFFSET(List1!J$4,$B94,0)=0,"",OFFSET(List1!J$4,$B94,0))</f>
        <v/>
      </c>
      <c r="M94" s="47">
        <f>IF(OFFSET(List1!K$4,$B94,0)=0,"",OFFSET(List1!K$4,$B94,0))</f>
        <v/>
      </c>
      <c r="N94" s="47">
        <f>IF(OFFSET(List1!L$4,$B94,0)=0,"",OFFSET(List1!L$4,$B94,0))</f>
        <v/>
      </c>
      <c r="O94" s="47">
        <f>IF(OFFSET(List1!M$4,$B94,0)=0,"",OFFSET(List1!M$4,$B94,0))</f>
        <v/>
      </c>
      <c r="P94" s="46">
        <f>IF(OFFSET(List1!N$4,$B94,0)=0,"",OFFSET(List1!N$4,$B94,0))</f>
        <v/>
      </c>
      <c r="Q94" s="47">
        <f>IF(OFFSET(List1!O$4,$B94,0)=0,"",OFFSET(List1!O$4,$B94,0))</f>
        <v/>
      </c>
      <c r="R94" s="47">
        <f>IF(OFFSET(List1!P$4,$B94,0)=0,"",OFFSET(List1!P$4,$B94,0))</f>
        <v/>
      </c>
      <c r="S94" s="44">
        <f>IF(OFFSET(List1!Q$4,$B94,0)=0,"",OFFSET(List1!Q$4,$B94,0))</f>
        <v/>
      </c>
      <c r="T94" s="47">
        <f>IF(OFFSET(List1!R$4,$B94,0)=0,"",OFFSET(List1!R$4,$B94,0))</f>
        <v/>
      </c>
      <c r="U94" s="47">
        <f>IF(OFFSET(List1!S$4,$B94,0)=0,"",OFFSET(List1!S$4,$B94,0))</f>
        <v/>
      </c>
      <c r="V94" s="47">
        <f>IF(OFFSET(List1!T$4,$B94,0)=0,"",OFFSET(List1!T$4,$B94,0))</f>
        <v/>
      </c>
      <c r="W94" s="47">
        <f>IF(OFFSET(List1!U$4,$B94,0)=0,"",OFFSET(List1!U$4,$B94,0))</f>
        <v/>
      </c>
      <c r="X94" s="46">
        <f>IF(OFFSET(List1!V$4,$B94,0)=0,"",OFFSET(List1!V$4,$B94,0))</f>
        <v/>
      </c>
      <c r="Y94" s="47">
        <f>IF(OFFSET(List1!W$4,$B94,0)=0,"",OFFSET(List1!W$4,$B94,0))</f>
        <v/>
      </c>
      <c r="Z94" s="47">
        <f>IF(OFFSET(List1!X$4,$B94,0)=0,"",OFFSET(List1!X$4,$B94,0))</f>
        <v/>
      </c>
      <c r="AA94" s="47">
        <f>IF(OFFSET(List1!Y$4,$B94,0)=0,"",OFFSET(List1!Y$4,$B94,0))</f>
        <v/>
      </c>
      <c r="AB94" s="46">
        <f>IF(OFFSET(List1!Z$4,$B94,0)=0,"",OFFSET(List1!Z$4,$B94,0))</f>
        <v/>
      </c>
      <c r="AC94" s="47">
        <f>IF(OFFSET(List1!AA$4,$B94,0)=0,"",OFFSET(List1!AA$4,$B94,0))</f>
        <v/>
      </c>
      <c r="AD94" s="47">
        <f>IF(OFFSET(List1!AB$4,$B94,0)=0,"",OFFSET(List1!AB$4,$B94,0))</f>
        <v/>
      </c>
      <c r="AE94" s="47">
        <f>IF(OFFSET(List1!AC$4,$B94,0)=0,"",OFFSET(List1!AC$4,$B94,0))</f>
        <v/>
      </c>
      <c r="AF94" s="46">
        <f>IF(OFFSET(List1!AN$4,$B94,0)=0,"",OFFSET(List1!AN$4,$B94,0))</f>
        <v/>
      </c>
      <c r="AG94" s="47">
        <f>IF(OFFSET(List1!AO$4,$B94,0)=0,"",OFFSET(List1!AO$4,$B94,0))</f>
        <v/>
      </c>
      <c r="AH94" s="44">
        <f>IF(OFFSET(List1!AD$4,$B94,0)=0,"",OFFSET(List1!AD$4,$B94,0))</f>
        <v/>
      </c>
      <c r="AI94" s="43">
        <f>IF(OFFSET(List1!AE$4,$B94,0)=0,"",OFFSET(List1!AE$4,$B94,0))</f>
        <v/>
      </c>
      <c r="AJ94" s="44">
        <f>IF(OFFSET(List1!AF$4,$B94,0)=0,"",OFFSET(List1!AF$4,$B94,0))</f>
        <v/>
      </c>
    </row>
    <row customHeight="1" ht="24" r="95" s="149">
      <c r="A95" t="n">
        <v>92</v>
      </c>
      <c r="B95">
        <f>VLOOKUP(A95,List1!AF$4:AG$403,2,0)-1</f>
        <v/>
      </c>
      <c r="C95" s="43">
        <f>OFFSET(List1!A$4,$B95,0)</f>
        <v/>
      </c>
      <c r="D95" s="45">
        <f>IF(OFFSET(List1!B$4,$B95,0)=0,"",OFFSET(List1!B$4,$B95,0))</f>
        <v/>
      </c>
      <c r="E95" s="45">
        <f>IF(OFFSET(List1!C$4,$B95,0)=0,"",OFFSET(List1!C$4,$B95,0))</f>
        <v/>
      </c>
      <c r="F95" s="45">
        <f>IF(OFFSET(List1!D$4,$B95,0)=0,"",OFFSET(List1!D$4,$B95,0))</f>
        <v/>
      </c>
      <c r="G95" s="45">
        <f>IF(OFFSET(List1!E$4,$B95,0)=0,"",OFFSET(List1!E$4,$B95,0))</f>
        <v/>
      </c>
      <c r="H95" s="46">
        <f>IF(OFFSET(List1!F$4,$B95,0)=0,"",OFFSET(List1!F$4,$B95,0))</f>
        <v/>
      </c>
      <c r="I95" s="47">
        <f>IF(OFFSET(List1!G$4,$B95,0)=0,"",OFFSET(List1!G$4,$B95,0))</f>
        <v/>
      </c>
      <c r="J95" s="47">
        <f>IF(OFFSET(List1!H$4,$B95,0)=0,"",OFFSET(List1!H$4,$B95,0))</f>
        <v/>
      </c>
      <c r="K95" s="44">
        <f>IF(OFFSET(List1!I$4,$B95,0)=0,"",OFFSET(List1!I$4,$B95,0))</f>
        <v/>
      </c>
      <c r="L95" s="47">
        <f>IF(OFFSET(List1!J$4,$B95,0)=0,"",OFFSET(List1!J$4,$B95,0))</f>
        <v/>
      </c>
      <c r="M95" s="47">
        <f>IF(OFFSET(List1!K$4,$B95,0)=0,"",OFFSET(List1!K$4,$B95,0))</f>
        <v/>
      </c>
      <c r="N95" s="47">
        <f>IF(OFFSET(List1!L$4,$B95,0)=0,"",OFFSET(List1!L$4,$B95,0))</f>
        <v/>
      </c>
      <c r="O95" s="47">
        <f>IF(OFFSET(List1!M$4,$B95,0)=0,"",OFFSET(List1!M$4,$B95,0))</f>
        <v/>
      </c>
      <c r="P95" s="46">
        <f>IF(OFFSET(List1!N$4,$B95,0)=0,"",OFFSET(List1!N$4,$B95,0))</f>
        <v/>
      </c>
      <c r="Q95" s="47">
        <f>IF(OFFSET(List1!O$4,$B95,0)=0,"",OFFSET(List1!O$4,$B95,0))</f>
        <v/>
      </c>
      <c r="R95" s="47">
        <f>IF(OFFSET(List1!P$4,$B95,0)=0,"",OFFSET(List1!P$4,$B95,0))</f>
        <v/>
      </c>
      <c r="S95" s="44">
        <f>IF(OFFSET(List1!Q$4,$B95,0)=0,"",OFFSET(List1!Q$4,$B95,0))</f>
        <v/>
      </c>
      <c r="T95" s="47">
        <f>IF(OFFSET(List1!R$4,$B95,0)=0,"",OFFSET(List1!R$4,$B95,0))</f>
        <v/>
      </c>
      <c r="U95" s="47">
        <f>IF(OFFSET(List1!S$4,$B95,0)=0,"",OFFSET(List1!S$4,$B95,0))</f>
        <v/>
      </c>
      <c r="V95" s="47">
        <f>IF(OFFSET(List1!T$4,$B95,0)=0,"",OFFSET(List1!T$4,$B95,0))</f>
        <v/>
      </c>
      <c r="W95" s="47">
        <f>IF(OFFSET(List1!U$4,$B95,0)=0,"",OFFSET(List1!U$4,$B95,0))</f>
        <v/>
      </c>
      <c r="X95" s="46">
        <f>IF(OFFSET(List1!V$4,$B95,0)=0,"",OFFSET(List1!V$4,$B95,0))</f>
        <v/>
      </c>
      <c r="Y95" s="47">
        <f>IF(OFFSET(List1!W$4,$B95,0)=0,"",OFFSET(List1!W$4,$B95,0))</f>
        <v/>
      </c>
      <c r="Z95" s="47">
        <f>IF(OFFSET(List1!X$4,$B95,0)=0,"",OFFSET(List1!X$4,$B95,0))</f>
        <v/>
      </c>
      <c r="AA95" s="47">
        <f>IF(OFFSET(List1!Y$4,$B95,0)=0,"",OFFSET(List1!Y$4,$B95,0))</f>
        <v/>
      </c>
      <c r="AB95" s="46">
        <f>IF(OFFSET(List1!Z$4,$B95,0)=0,"",OFFSET(List1!Z$4,$B95,0))</f>
        <v/>
      </c>
      <c r="AC95" s="47">
        <f>IF(OFFSET(List1!AA$4,$B95,0)=0,"",OFFSET(List1!AA$4,$B95,0))</f>
        <v/>
      </c>
      <c r="AD95" s="47">
        <f>IF(OFFSET(List1!AB$4,$B95,0)=0,"",OFFSET(List1!AB$4,$B95,0))</f>
        <v/>
      </c>
      <c r="AE95" s="47">
        <f>IF(OFFSET(List1!AC$4,$B95,0)=0,"",OFFSET(List1!AC$4,$B95,0))</f>
        <v/>
      </c>
      <c r="AF95" s="46">
        <f>IF(OFFSET(List1!AN$4,$B95,0)=0,"",OFFSET(List1!AN$4,$B95,0))</f>
        <v/>
      </c>
      <c r="AG95" s="47">
        <f>IF(OFFSET(List1!AO$4,$B95,0)=0,"",OFFSET(List1!AO$4,$B95,0))</f>
        <v/>
      </c>
      <c r="AH95" s="44">
        <f>IF(OFFSET(List1!AD$4,$B95,0)=0,"",OFFSET(List1!AD$4,$B95,0))</f>
        <v/>
      </c>
      <c r="AI95" s="43">
        <f>IF(OFFSET(List1!AE$4,$B95,0)=0,"",OFFSET(List1!AE$4,$B95,0))</f>
        <v/>
      </c>
      <c r="AJ95" s="44">
        <f>IF(OFFSET(List1!AF$4,$B95,0)=0,"",OFFSET(List1!AF$4,$B95,0))</f>
        <v/>
      </c>
    </row>
    <row customHeight="1" ht="24" r="96" s="149">
      <c r="A96" t="n">
        <v>93</v>
      </c>
      <c r="B96">
        <f>VLOOKUP(A96,List1!AF$4:AG$403,2,0)-1</f>
        <v/>
      </c>
      <c r="C96" s="43">
        <f>OFFSET(List1!A$4,$B96,0)</f>
        <v/>
      </c>
      <c r="D96" s="45">
        <f>IF(OFFSET(List1!B$4,$B96,0)=0,"",OFFSET(List1!B$4,$B96,0))</f>
        <v/>
      </c>
      <c r="E96" s="45">
        <f>IF(OFFSET(List1!C$4,$B96,0)=0,"",OFFSET(List1!C$4,$B96,0))</f>
        <v/>
      </c>
      <c r="F96" s="45">
        <f>IF(OFFSET(List1!D$4,$B96,0)=0,"",OFFSET(List1!D$4,$B96,0))</f>
        <v/>
      </c>
      <c r="G96" s="45">
        <f>IF(OFFSET(List1!E$4,$B96,0)=0,"",OFFSET(List1!E$4,$B96,0))</f>
        <v/>
      </c>
      <c r="H96" s="46">
        <f>IF(OFFSET(List1!F$4,$B96,0)=0,"",OFFSET(List1!F$4,$B96,0))</f>
        <v/>
      </c>
      <c r="I96" s="47">
        <f>IF(OFFSET(List1!G$4,$B96,0)=0,"",OFFSET(List1!G$4,$B96,0))</f>
        <v/>
      </c>
      <c r="J96" s="47">
        <f>IF(OFFSET(List1!H$4,$B96,0)=0,"",OFFSET(List1!H$4,$B96,0))</f>
        <v/>
      </c>
      <c r="K96" s="44">
        <f>IF(OFFSET(List1!I$4,$B96,0)=0,"",OFFSET(List1!I$4,$B96,0))</f>
        <v/>
      </c>
      <c r="L96" s="47">
        <f>IF(OFFSET(List1!J$4,$B96,0)=0,"",OFFSET(List1!J$4,$B96,0))</f>
        <v/>
      </c>
      <c r="M96" s="47">
        <f>IF(OFFSET(List1!K$4,$B96,0)=0,"",OFFSET(List1!K$4,$B96,0))</f>
        <v/>
      </c>
      <c r="N96" s="47">
        <f>IF(OFFSET(List1!L$4,$B96,0)=0,"",OFFSET(List1!L$4,$B96,0))</f>
        <v/>
      </c>
      <c r="O96" s="47">
        <f>IF(OFFSET(List1!M$4,$B96,0)=0,"",OFFSET(List1!M$4,$B96,0))</f>
        <v/>
      </c>
      <c r="P96" s="46">
        <f>IF(OFFSET(List1!N$4,$B96,0)=0,"",OFFSET(List1!N$4,$B96,0))</f>
        <v/>
      </c>
      <c r="Q96" s="47">
        <f>IF(OFFSET(List1!O$4,$B96,0)=0,"",OFFSET(List1!O$4,$B96,0))</f>
        <v/>
      </c>
      <c r="R96" s="47">
        <f>IF(OFFSET(List1!P$4,$B96,0)=0,"",OFFSET(List1!P$4,$B96,0))</f>
        <v/>
      </c>
      <c r="S96" s="44">
        <f>IF(OFFSET(List1!Q$4,$B96,0)=0,"",OFFSET(List1!Q$4,$B96,0))</f>
        <v/>
      </c>
      <c r="T96" s="47">
        <f>IF(OFFSET(List1!R$4,$B96,0)=0,"",OFFSET(List1!R$4,$B96,0))</f>
        <v/>
      </c>
      <c r="U96" s="47">
        <f>IF(OFFSET(List1!S$4,$B96,0)=0,"",OFFSET(List1!S$4,$B96,0))</f>
        <v/>
      </c>
      <c r="V96" s="47">
        <f>IF(OFFSET(List1!T$4,$B96,0)=0,"",OFFSET(List1!T$4,$B96,0))</f>
        <v/>
      </c>
      <c r="W96" s="47">
        <f>IF(OFFSET(List1!U$4,$B96,0)=0,"",OFFSET(List1!U$4,$B96,0))</f>
        <v/>
      </c>
      <c r="X96" s="46">
        <f>IF(OFFSET(List1!V$4,$B96,0)=0,"",OFFSET(List1!V$4,$B96,0))</f>
        <v/>
      </c>
      <c r="Y96" s="47">
        <f>IF(OFFSET(List1!W$4,$B96,0)=0,"",OFFSET(List1!W$4,$B96,0))</f>
        <v/>
      </c>
      <c r="Z96" s="47">
        <f>IF(OFFSET(List1!X$4,$B96,0)=0,"",OFFSET(List1!X$4,$B96,0))</f>
        <v/>
      </c>
      <c r="AA96" s="47">
        <f>IF(OFFSET(List1!Y$4,$B96,0)=0,"",OFFSET(List1!Y$4,$B96,0))</f>
        <v/>
      </c>
      <c r="AB96" s="46">
        <f>IF(OFFSET(List1!Z$4,$B96,0)=0,"",OFFSET(List1!Z$4,$B96,0))</f>
        <v/>
      </c>
      <c r="AC96" s="47">
        <f>IF(OFFSET(List1!AA$4,$B96,0)=0,"",OFFSET(List1!AA$4,$B96,0))</f>
        <v/>
      </c>
      <c r="AD96" s="47">
        <f>IF(OFFSET(List1!AB$4,$B96,0)=0,"",OFFSET(List1!AB$4,$B96,0))</f>
        <v/>
      </c>
      <c r="AE96" s="47">
        <f>IF(OFFSET(List1!AC$4,$B96,0)=0,"",OFFSET(List1!AC$4,$B96,0))</f>
        <v/>
      </c>
      <c r="AF96" s="46">
        <f>IF(OFFSET(List1!AN$4,$B96,0)=0,"",OFFSET(List1!AN$4,$B96,0))</f>
        <v/>
      </c>
      <c r="AG96" s="47">
        <f>IF(OFFSET(List1!AO$4,$B96,0)=0,"",OFFSET(List1!AO$4,$B96,0))</f>
        <v/>
      </c>
      <c r="AH96" s="44">
        <f>IF(OFFSET(List1!AD$4,$B96,0)=0,"",OFFSET(List1!AD$4,$B96,0))</f>
        <v/>
      </c>
      <c r="AI96" s="43">
        <f>IF(OFFSET(List1!AE$4,$B96,0)=0,"",OFFSET(List1!AE$4,$B96,0))</f>
        <v/>
      </c>
      <c r="AJ96" s="44">
        <f>IF(OFFSET(List1!AF$4,$B96,0)=0,"",OFFSET(List1!AF$4,$B96,0))</f>
        <v/>
      </c>
    </row>
    <row customHeight="1" ht="12.75" r="97" s="149">
      <c r="A97" t="n">
        <v>94</v>
      </c>
      <c r="B97">
        <f>VLOOKUP(A97,List1!AF$4:AG$403,2,0)-1</f>
        <v/>
      </c>
      <c r="C97" s="43">
        <f>OFFSET(List1!A$4,$B97,0)</f>
        <v/>
      </c>
      <c r="D97" s="45">
        <f>IF(OFFSET(List1!B$4,$B97,0)=0,"",OFFSET(List1!B$4,$B97,0))</f>
        <v/>
      </c>
      <c r="E97" s="45">
        <f>IF(OFFSET(List1!C$4,$B97,0)=0,"",OFFSET(List1!C$4,$B97,0))</f>
        <v/>
      </c>
      <c r="F97" s="45">
        <f>IF(OFFSET(List1!D$4,$B97,0)=0,"",OFFSET(List1!D$4,$B97,0))</f>
        <v/>
      </c>
      <c r="G97" s="45">
        <f>IF(OFFSET(List1!E$4,$B97,0)=0,"",OFFSET(List1!E$4,$B97,0))</f>
        <v/>
      </c>
      <c r="H97" s="46">
        <f>IF(OFFSET(List1!F$4,$B97,0)=0,"",OFFSET(List1!F$4,$B97,0))</f>
        <v/>
      </c>
      <c r="I97" s="47">
        <f>IF(OFFSET(List1!G$4,$B97,0)=0,"",OFFSET(List1!G$4,$B97,0))</f>
        <v/>
      </c>
      <c r="J97" s="47">
        <f>IF(OFFSET(List1!H$4,$B97,0)=0,"",OFFSET(List1!H$4,$B97,0))</f>
        <v/>
      </c>
      <c r="K97" s="44">
        <f>IF(OFFSET(List1!I$4,$B97,0)=0,"",OFFSET(List1!I$4,$B97,0))</f>
        <v/>
      </c>
      <c r="L97" s="47">
        <f>IF(OFFSET(List1!J$4,$B97,0)=0,"",OFFSET(List1!J$4,$B97,0))</f>
        <v/>
      </c>
      <c r="M97" s="47">
        <f>IF(OFFSET(List1!K$4,$B97,0)=0,"",OFFSET(List1!K$4,$B97,0))</f>
        <v/>
      </c>
      <c r="N97" s="47">
        <f>IF(OFFSET(List1!L$4,$B97,0)=0,"",OFFSET(List1!L$4,$B97,0))</f>
        <v/>
      </c>
      <c r="O97" s="47">
        <f>IF(OFFSET(List1!M$4,$B97,0)=0,"",OFFSET(List1!M$4,$B97,0))</f>
        <v/>
      </c>
      <c r="P97" s="46">
        <f>IF(OFFSET(List1!N$4,$B97,0)=0,"",OFFSET(List1!N$4,$B97,0))</f>
        <v/>
      </c>
      <c r="Q97" s="47">
        <f>IF(OFFSET(List1!O$4,$B97,0)=0,"",OFFSET(List1!O$4,$B97,0))</f>
        <v/>
      </c>
      <c r="R97" s="47">
        <f>IF(OFFSET(List1!P$4,$B97,0)=0,"",OFFSET(List1!P$4,$B97,0))</f>
        <v/>
      </c>
      <c r="S97" s="44">
        <f>IF(OFFSET(List1!Q$4,$B97,0)=0,"",OFFSET(List1!Q$4,$B97,0))</f>
        <v/>
      </c>
      <c r="T97" s="47">
        <f>IF(OFFSET(List1!R$4,$B97,0)=0,"",OFFSET(List1!R$4,$B97,0))</f>
        <v/>
      </c>
      <c r="U97" s="47">
        <f>IF(OFFSET(List1!S$4,$B97,0)=0,"",OFFSET(List1!S$4,$B97,0))</f>
        <v/>
      </c>
      <c r="V97" s="47">
        <f>IF(OFFSET(List1!T$4,$B97,0)=0,"",OFFSET(List1!T$4,$B97,0))</f>
        <v/>
      </c>
      <c r="W97" s="47">
        <f>IF(OFFSET(List1!U$4,$B97,0)=0,"",OFFSET(List1!U$4,$B97,0))</f>
        <v/>
      </c>
      <c r="X97" s="46">
        <f>IF(OFFSET(List1!V$4,$B97,0)=0,"",OFFSET(List1!V$4,$B97,0))</f>
        <v/>
      </c>
      <c r="Y97" s="47">
        <f>IF(OFFSET(List1!W$4,$B97,0)=0,"",OFFSET(List1!W$4,$B97,0))</f>
        <v/>
      </c>
      <c r="Z97" s="47">
        <f>IF(OFFSET(List1!X$4,$B97,0)=0,"",OFFSET(List1!X$4,$B97,0))</f>
        <v/>
      </c>
      <c r="AA97" s="47">
        <f>IF(OFFSET(List1!Y$4,$B97,0)=0,"",OFFSET(List1!Y$4,$B97,0))</f>
        <v/>
      </c>
      <c r="AB97" s="46">
        <f>IF(OFFSET(List1!Z$4,$B97,0)=0,"",OFFSET(List1!Z$4,$B97,0))</f>
        <v/>
      </c>
      <c r="AC97" s="47">
        <f>IF(OFFSET(List1!AA$4,$B97,0)=0,"",OFFSET(List1!AA$4,$B97,0))</f>
        <v/>
      </c>
      <c r="AD97" s="47">
        <f>IF(OFFSET(List1!AB$4,$B97,0)=0,"",OFFSET(List1!AB$4,$B97,0))</f>
        <v/>
      </c>
      <c r="AE97" s="47">
        <f>IF(OFFSET(List1!AC$4,$B97,0)=0,"",OFFSET(List1!AC$4,$B97,0))</f>
        <v/>
      </c>
      <c r="AF97" s="46">
        <f>IF(OFFSET(List1!AN$4,$B97,0)=0,"",OFFSET(List1!AN$4,$B97,0))</f>
        <v/>
      </c>
      <c r="AG97" s="47">
        <f>IF(OFFSET(List1!AO$4,$B97,0)=0,"",OFFSET(List1!AO$4,$B97,0))</f>
        <v/>
      </c>
      <c r="AH97" s="44">
        <f>IF(OFFSET(List1!AD$4,$B97,0)=0,"",OFFSET(List1!AD$4,$B97,0))</f>
        <v/>
      </c>
      <c r="AI97" s="43">
        <f>IF(OFFSET(List1!AE$4,$B97,0)=0,"",OFFSET(List1!AE$4,$B97,0))</f>
        <v/>
      </c>
      <c r="AJ97" s="44">
        <f>IF(OFFSET(List1!AF$4,$B97,0)=0,"",OFFSET(List1!AF$4,$B97,0))</f>
        <v/>
      </c>
    </row>
    <row customHeight="1" ht="12.75" r="98" s="149">
      <c r="A98" t="n">
        <v>95</v>
      </c>
      <c r="B98">
        <f>VLOOKUP(A98,List1!AF$4:AG$403,2,0)-1</f>
        <v/>
      </c>
      <c r="C98" s="43">
        <f>OFFSET(List1!A$4,$B98,0)</f>
        <v/>
      </c>
      <c r="D98" s="45">
        <f>IF(OFFSET(List1!B$4,$B98,0)=0,"",OFFSET(List1!B$4,$B98,0))</f>
        <v/>
      </c>
      <c r="E98" s="45">
        <f>IF(OFFSET(List1!C$4,$B98,0)=0,"",OFFSET(List1!C$4,$B98,0))</f>
        <v/>
      </c>
      <c r="F98" s="45">
        <f>IF(OFFSET(List1!D$4,$B98,0)=0,"",OFFSET(List1!D$4,$B98,0))</f>
        <v/>
      </c>
      <c r="G98" s="45">
        <f>IF(OFFSET(List1!E$4,$B98,0)=0,"",OFFSET(List1!E$4,$B98,0))</f>
        <v/>
      </c>
      <c r="H98" s="46">
        <f>IF(OFFSET(List1!F$4,$B98,0)=0,"",OFFSET(List1!F$4,$B98,0))</f>
        <v/>
      </c>
      <c r="I98" s="47">
        <f>IF(OFFSET(List1!G$4,$B98,0)=0,"",OFFSET(List1!G$4,$B98,0))</f>
        <v/>
      </c>
      <c r="J98" s="47">
        <f>IF(OFFSET(List1!H$4,$B98,0)=0,"",OFFSET(List1!H$4,$B98,0))</f>
        <v/>
      </c>
      <c r="K98" s="44">
        <f>IF(OFFSET(List1!I$4,$B98,0)=0,"",OFFSET(List1!I$4,$B98,0))</f>
        <v/>
      </c>
      <c r="L98" s="47">
        <f>IF(OFFSET(List1!J$4,$B98,0)=0,"",OFFSET(List1!J$4,$B98,0))</f>
        <v/>
      </c>
      <c r="M98" s="47">
        <f>IF(OFFSET(List1!K$4,$B98,0)=0,"",OFFSET(List1!K$4,$B98,0))</f>
        <v/>
      </c>
      <c r="N98" s="47">
        <f>IF(OFFSET(List1!L$4,$B98,0)=0,"",OFFSET(List1!L$4,$B98,0))</f>
        <v/>
      </c>
      <c r="O98" s="47">
        <f>IF(OFFSET(List1!M$4,$B98,0)=0,"",OFFSET(List1!M$4,$B98,0))</f>
        <v/>
      </c>
      <c r="P98" s="46">
        <f>IF(OFFSET(List1!N$4,$B98,0)=0,"",OFFSET(List1!N$4,$B98,0))</f>
        <v/>
      </c>
      <c r="Q98" s="47">
        <f>IF(OFFSET(List1!O$4,$B98,0)=0,"",OFFSET(List1!O$4,$B98,0))</f>
        <v/>
      </c>
      <c r="R98" s="47">
        <f>IF(OFFSET(List1!P$4,$B98,0)=0,"",OFFSET(List1!P$4,$B98,0))</f>
        <v/>
      </c>
      <c r="S98" s="44">
        <f>IF(OFFSET(List1!Q$4,$B98,0)=0,"",OFFSET(List1!Q$4,$B98,0))</f>
        <v/>
      </c>
      <c r="T98" s="47">
        <f>IF(OFFSET(List1!R$4,$B98,0)=0,"",OFFSET(List1!R$4,$B98,0))</f>
        <v/>
      </c>
      <c r="U98" s="47">
        <f>IF(OFFSET(List1!S$4,$B98,0)=0,"",OFFSET(List1!S$4,$B98,0))</f>
        <v/>
      </c>
      <c r="V98" s="47">
        <f>IF(OFFSET(List1!T$4,$B98,0)=0,"",OFFSET(List1!T$4,$B98,0))</f>
        <v/>
      </c>
      <c r="W98" s="47">
        <f>IF(OFFSET(List1!U$4,$B98,0)=0,"",OFFSET(List1!U$4,$B98,0))</f>
        <v/>
      </c>
      <c r="X98" s="46">
        <f>IF(OFFSET(List1!V$4,$B98,0)=0,"",OFFSET(List1!V$4,$B98,0))</f>
        <v/>
      </c>
      <c r="Y98" s="47">
        <f>IF(OFFSET(List1!W$4,$B98,0)=0,"",OFFSET(List1!W$4,$B98,0))</f>
        <v/>
      </c>
      <c r="Z98" s="47">
        <f>IF(OFFSET(List1!X$4,$B98,0)=0,"",OFFSET(List1!X$4,$B98,0))</f>
        <v/>
      </c>
      <c r="AA98" s="47">
        <f>IF(OFFSET(List1!Y$4,$B98,0)=0,"",OFFSET(List1!Y$4,$B98,0))</f>
        <v/>
      </c>
      <c r="AB98" s="46">
        <f>IF(OFFSET(List1!Z$4,$B98,0)=0,"",OFFSET(List1!Z$4,$B98,0))</f>
        <v/>
      </c>
      <c r="AC98" s="47">
        <f>IF(OFFSET(List1!AA$4,$B98,0)=0,"",OFFSET(List1!AA$4,$B98,0))</f>
        <v/>
      </c>
      <c r="AD98" s="47">
        <f>IF(OFFSET(List1!AB$4,$B98,0)=0,"",OFFSET(List1!AB$4,$B98,0))</f>
        <v/>
      </c>
      <c r="AE98" s="47">
        <f>IF(OFFSET(List1!AC$4,$B98,0)=0,"",OFFSET(List1!AC$4,$B98,0))</f>
        <v/>
      </c>
      <c r="AF98" s="46">
        <f>IF(OFFSET(List1!AN$4,$B98,0)=0,"",OFFSET(List1!AN$4,$B98,0))</f>
        <v/>
      </c>
      <c r="AG98" s="47">
        <f>IF(OFFSET(List1!AO$4,$B98,0)=0,"",OFFSET(List1!AO$4,$B98,0))</f>
        <v/>
      </c>
      <c r="AH98" s="44">
        <f>IF(OFFSET(List1!AD$4,$B98,0)=0,"",OFFSET(List1!AD$4,$B98,0))</f>
        <v/>
      </c>
      <c r="AI98" s="43">
        <f>IF(OFFSET(List1!AE$4,$B98,0)=0,"",OFFSET(List1!AE$4,$B98,0))</f>
        <v/>
      </c>
      <c r="AJ98" s="44">
        <f>IF(OFFSET(List1!AF$4,$B98,0)=0,"",OFFSET(List1!AF$4,$B98,0))</f>
        <v/>
      </c>
    </row>
    <row customHeight="1" ht="12.75" r="99" s="149">
      <c r="A99" t="n">
        <v>96</v>
      </c>
      <c r="B99">
        <f>VLOOKUP(A99,List1!AF$4:AG$403,2,0)-1</f>
        <v/>
      </c>
      <c r="C99" s="43">
        <f>OFFSET(List1!A$4,$B99,0)</f>
        <v/>
      </c>
      <c r="D99" s="45">
        <f>IF(OFFSET(List1!B$4,$B99,0)=0,"",OFFSET(List1!B$4,$B99,0))</f>
        <v/>
      </c>
      <c r="E99" s="45">
        <f>IF(OFFSET(List1!C$4,$B99,0)=0,"",OFFSET(List1!C$4,$B99,0))</f>
        <v/>
      </c>
      <c r="F99" s="45">
        <f>IF(OFFSET(List1!D$4,$B99,0)=0,"",OFFSET(List1!D$4,$B99,0))</f>
        <v/>
      </c>
      <c r="G99" s="45">
        <f>IF(OFFSET(List1!E$4,$B99,0)=0,"",OFFSET(List1!E$4,$B99,0))</f>
        <v/>
      </c>
      <c r="H99" s="46">
        <f>IF(OFFSET(List1!F$4,$B99,0)=0,"",OFFSET(List1!F$4,$B99,0))</f>
        <v/>
      </c>
      <c r="I99" s="47">
        <f>IF(OFFSET(List1!G$4,$B99,0)=0,"",OFFSET(List1!G$4,$B99,0))</f>
        <v/>
      </c>
      <c r="J99" s="47">
        <f>IF(OFFSET(List1!H$4,$B99,0)=0,"",OFFSET(List1!H$4,$B99,0))</f>
        <v/>
      </c>
      <c r="K99" s="44">
        <f>IF(OFFSET(List1!I$4,$B99,0)=0,"",OFFSET(List1!I$4,$B99,0))</f>
        <v/>
      </c>
      <c r="L99" s="47">
        <f>IF(OFFSET(List1!J$4,$B99,0)=0,"",OFFSET(List1!J$4,$B99,0))</f>
        <v/>
      </c>
      <c r="M99" s="47">
        <f>IF(OFFSET(List1!K$4,$B99,0)=0,"",OFFSET(List1!K$4,$B99,0))</f>
        <v/>
      </c>
      <c r="N99" s="47">
        <f>IF(OFFSET(List1!L$4,$B99,0)=0,"",OFFSET(List1!L$4,$B99,0))</f>
        <v/>
      </c>
      <c r="O99" s="47">
        <f>IF(OFFSET(List1!M$4,$B99,0)=0,"",OFFSET(List1!M$4,$B99,0))</f>
        <v/>
      </c>
      <c r="P99" s="46">
        <f>IF(OFFSET(List1!N$4,$B99,0)=0,"",OFFSET(List1!N$4,$B99,0))</f>
        <v/>
      </c>
      <c r="Q99" s="47">
        <f>IF(OFFSET(List1!O$4,$B99,0)=0,"",OFFSET(List1!O$4,$B99,0))</f>
        <v/>
      </c>
      <c r="R99" s="47">
        <f>IF(OFFSET(List1!P$4,$B99,0)=0,"",OFFSET(List1!P$4,$B99,0))</f>
        <v/>
      </c>
      <c r="S99" s="44">
        <f>IF(OFFSET(List1!Q$4,$B99,0)=0,"",OFFSET(List1!Q$4,$B99,0))</f>
        <v/>
      </c>
      <c r="T99" s="47">
        <f>IF(OFFSET(List1!R$4,$B99,0)=0,"",OFFSET(List1!R$4,$B99,0))</f>
        <v/>
      </c>
      <c r="U99" s="47">
        <f>IF(OFFSET(List1!S$4,$B99,0)=0,"",OFFSET(List1!S$4,$B99,0))</f>
        <v/>
      </c>
      <c r="V99" s="47">
        <f>IF(OFFSET(List1!T$4,$B99,0)=0,"",OFFSET(List1!T$4,$B99,0))</f>
        <v/>
      </c>
      <c r="W99" s="47">
        <f>IF(OFFSET(List1!U$4,$B99,0)=0,"",OFFSET(List1!U$4,$B99,0))</f>
        <v/>
      </c>
      <c r="X99" s="46">
        <f>IF(OFFSET(List1!V$4,$B99,0)=0,"",OFFSET(List1!V$4,$B99,0))</f>
        <v/>
      </c>
      <c r="Y99" s="47">
        <f>IF(OFFSET(List1!W$4,$B99,0)=0,"",OFFSET(List1!W$4,$B99,0))</f>
        <v/>
      </c>
      <c r="Z99" s="47">
        <f>IF(OFFSET(List1!X$4,$B99,0)=0,"",OFFSET(List1!X$4,$B99,0))</f>
        <v/>
      </c>
      <c r="AA99" s="47">
        <f>IF(OFFSET(List1!Y$4,$B99,0)=0,"",OFFSET(List1!Y$4,$B99,0))</f>
        <v/>
      </c>
      <c r="AB99" s="46">
        <f>IF(OFFSET(List1!Z$4,$B99,0)=0,"",OFFSET(List1!Z$4,$B99,0))</f>
        <v/>
      </c>
      <c r="AC99" s="47">
        <f>IF(OFFSET(List1!AA$4,$B99,0)=0,"",OFFSET(List1!AA$4,$B99,0))</f>
        <v/>
      </c>
      <c r="AD99" s="47">
        <f>IF(OFFSET(List1!AB$4,$B99,0)=0,"",OFFSET(List1!AB$4,$B99,0))</f>
        <v/>
      </c>
      <c r="AE99" s="47">
        <f>IF(OFFSET(List1!AC$4,$B99,0)=0,"",OFFSET(List1!AC$4,$B99,0))</f>
        <v/>
      </c>
      <c r="AF99" s="46">
        <f>IF(OFFSET(List1!AN$4,$B99,0)=0,"",OFFSET(List1!AN$4,$B99,0))</f>
        <v/>
      </c>
      <c r="AG99" s="47">
        <f>IF(OFFSET(List1!AO$4,$B99,0)=0,"",OFFSET(List1!AO$4,$B99,0))</f>
        <v/>
      </c>
      <c r="AH99" s="44">
        <f>IF(OFFSET(List1!AD$4,$B99,0)=0,"",OFFSET(List1!AD$4,$B99,0))</f>
        <v/>
      </c>
      <c r="AI99" s="43">
        <f>IF(OFFSET(List1!AE$4,$B99,0)=0,"",OFFSET(List1!AE$4,$B99,0))</f>
        <v/>
      </c>
      <c r="AJ99" s="44">
        <f>IF(OFFSET(List1!AF$4,$B99,0)=0,"",OFFSET(List1!AF$4,$B99,0))</f>
        <v/>
      </c>
    </row>
    <row customHeight="1" ht="12.75" r="100" s="149">
      <c r="A100" t="n">
        <v>97</v>
      </c>
      <c r="B100">
        <f>VLOOKUP(A100,List1!AF$4:AG$403,2,0)-1</f>
        <v/>
      </c>
      <c r="C100" s="43">
        <f>OFFSET(List1!A$4,$B100,0)</f>
        <v/>
      </c>
      <c r="D100" s="45">
        <f>IF(OFFSET(List1!B$4,$B100,0)=0,"",OFFSET(List1!B$4,$B100,0))</f>
        <v/>
      </c>
      <c r="E100" s="45">
        <f>IF(OFFSET(List1!C$4,$B100,0)=0,"",OFFSET(List1!C$4,$B100,0))</f>
        <v/>
      </c>
      <c r="F100" s="45">
        <f>IF(OFFSET(List1!D$4,$B100,0)=0,"",OFFSET(List1!D$4,$B100,0))</f>
        <v/>
      </c>
      <c r="G100" s="45">
        <f>IF(OFFSET(List1!E$4,$B100,0)=0,"",OFFSET(List1!E$4,$B100,0))</f>
        <v/>
      </c>
      <c r="H100" s="46">
        <f>IF(OFFSET(List1!F$4,$B100,0)=0,"",OFFSET(List1!F$4,$B100,0))</f>
        <v/>
      </c>
      <c r="I100" s="47">
        <f>IF(OFFSET(List1!G$4,$B100,0)=0,"",OFFSET(List1!G$4,$B100,0))</f>
        <v/>
      </c>
      <c r="J100" s="47">
        <f>IF(OFFSET(List1!H$4,$B100,0)=0,"",OFFSET(List1!H$4,$B100,0))</f>
        <v/>
      </c>
      <c r="K100" s="44">
        <f>IF(OFFSET(List1!I$4,$B100,0)=0,"",OFFSET(List1!I$4,$B100,0))</f>
        <v/>
      </c>
      <c r="L100" s="47">
        <f>IF(OFFSET(List1!J$4,$B100,0)=0,"",OFFSET(List1!J$4,$B100,0))</f>
        <v/>
      </c>
      <c r="M100" s="47">
        <f>IF(OFFSET(List1!K$4,$B100,0)=0,"",OFFSET(List1!K$4,$B100,0))</f>
        <v/>
      </c>
      <c r="N100" s="47">
        <f>IF(OFFSET(List1!L$4,$B100,0)=0,"",OFFSET(List1!L$4,$B100,0))</f>
        <v/>
      </c>
      <c r="O100" s="47">
        <f>IF(OFFSET(List1!M$4,$B100,0)=0,"",OFFSET(List1!M$4,$B100,0))</f>
        <v/>
      </c>
      <c r="P100" s="46">
        <f>IF(OFFSET(List1!N$4,$B100,0)=0,"",OFFSET(List1!N$4,$B100,0))</f>
        <v/>
      </c>
      <c r="Q100" s="47">
        <f>IF(OFFSET(List1!O$4,$B100,0)=0,"",OFFSET(List1!O$4,$B100,0))</f>
        <v/>
      </c>
      <c r="R100" s="47">
        <f>IF(OFFSET(List1!P$4,$B100,0)=0,"",OFFSET(List1!P$4,$B100,0))</f>
        <v/>
      </c>
      <c r="S100" s="44">
        <f>IF(OFFSET(List1!Q$4,$B100,0)=0,"",OFFSET(List1!Q$4,$B100,0))</f>
        <v/>
      </c>
      <c r="T100" s="47">
        <f>IF(OFFSET(List1!R$4,$B100,0)=0,"",OFFSET(List1!R$4,$B100,0))</f>
        <v/>
      </c>
      <c r="U100" s="47">
        <f>IF(OFFSET(List1!S$4,$B100,0)=0,"",OFFSET(List1!S$4,$B100,0))</f>
        <v/>
      </c>
      <c r="V100" s="47">
        <f>IF(OFFSET(List1!T$4,$B100,0)=0,"",OFFSET(List1!T$4,$B100,0))</f>
        <v/>
      </c>
      <c r="W100" s="47">
        <f>IF(OFFSET(List1!U$4,$B100,0)=0,"",OFFSET(List1!U$4,$B100,0))</f>
        <v/>
      </c>
      <c r="X100" s="46">
        <f>IF(OFFSET(List1!V$4,$B100,0)=0,"",OFFSET(List1!V$4,$B100,0))</f>
        <v/>
      </c>
      <c r="Y100" s="47">
        <f>IF(OFFSET(List1!W$4,$B100,0)=0,"",OFFSET(List1!W$4,$B100,0))</f>
        <v/>
      </c>
      <c r="Z100" s="47">
        <f>IF(OFFSET(List1!X$4,$B100,0)=0,"",OFFSET(List1!X$4,$B100,0))</f>
        <v/>
      </c>
      <c r="AA100" s="47">
        <f>IF(OFFSET(List1!Y$4,$B100,0)=0,"",OFFSET(List1!Y$4,$B100,0))</f>
        <v/>
      </c>
      <c r="AB100" s="46">
        <f>IF(OFFSET(List1!Z$4,$B100,0)=0,"",OFFSET(List1!Z$4,$B100,0))</f>
        <v/>
      </c>
      <c r="AC100" s="47">
        <f>IF(OFFSET(List1!AA$4,$B100,0)=0,"",OFFSET(List1!AA$4,$B100,0))</f>
        <v/>
      </c>
      <c r="AD100" s="47">
        <f>IF(OFFSET(List1!AB$4,$B100,0)=0,"",OFFSET(List1!AB$4,$B100,0))</f>
        <v/>
      </c>
      <c r="AE100" s="47">
        <f>IF(OFFSET(List1!AC$4,$B100,0)=0,"",OFFSET(List1!AC$4,$B100,0))</f>
        <v/>
      </c>
      <c r="AF100" s="46">
        <f>IF(OFFSET(List1!AN$4,$B100,0)=0,"",OFFSET(List1!AN$4,$B100,0))</f>
        <v/>
      </c>
      <c r="AG100" s="47">
        <f>IF(OFFSET(List1!AO$4,$B100,0)=0,"",OFFSET(List1!AO$4,$B100,0))</f>
        <v/>
      </c>
      <c r="AH100" s="44">
        <f>IF(OFFSET(List1!AD$4,$B100,0)=0,"",OFFSET(List1!AD$4,$B100,0))</f>
        <v/>
      </c>
      <c r="AI100" s="43">
        <f>IF(OFFSET(List1!AE$4,$B100,0)=0,"",OFFSET(List1!AE$4,$B100,0))</f>
        <v/>
      </c>
      <c r="AJ100" s="44">
        <f>IF(OFFSET(List1!AF$4,$B100,0)=0,"",OFFSET(List1!AF$4,$B100,0))</f>
        <v/>
      </c>
    </row>
    <row customHeight="1" ht="12.75" r="101" s="149">
      <c r="A101" t="n">
        <v>98</v>
      </c>
      <c r="B101">
        <f>VLOOKUP(A101,List1!AF$4:AG$403,2,0)-1</f>
        <v/>
      </c>
      <c r="C101" s="43">
        <f>OFFSET(List1!A$4,$B101,0)</f>
        <v/>
      </c>
      <c r="D101" s="45">
        <f>IF(OFFSET(List1!B$4,$B101,0)=0,"",OFFSET(List1!B$4,$B101,0))</f>
        <v/>
      </c>
      <c r="E101" s="45">
        <f>IF(OFFSET(List1!C$4,$B101,0)=0,"",OFFSET(List1!C$4,$B101,0))</f>
        <v/>
      </c>
      <c r="F101" s="45">
        <f>IF(OFFSET(List1!D$4,$B101,0)=0,"",OFFSET(List1!D$4,$B101,0))</f>
        <v/>
      </c>
      <c r="G101" s="45">
        <f>IF(OFFSET(List1!E$4,$B101,0)=0,"",OFFSET(List1!E$4,$B101,0))</f>
        <v/>
      </c>
      <c r="H101" s="46">
        <f>IF(OFFSET(List1!F$4,$B101,0)=0,"",OFFSET(List1!F$4,$B101,0))</f>
        <v/>
      </c>
      <c r="I101" s="47">
        <f>IF(OFFSET(List1!G$4,$B101,0)=0,"",OFFSET(List1!G$4,$B101,0))</f>
        <v/>
      </c>
      <c r="J101" s="47">
        <f>IF(OFFSET(List1!H$4,$B101,0)=0,"",OFFSET(List1!H$4,$B101,0))</f>
        <v/>
      </c>
      <c r="K101" s="44">
        <f>IF(OFFSET(List1!I$4,$B101,0)=0,"",OFFSET(List1!I$4,$B101,0))</f>
        <v/>
      </c>
      <c r="L101" s="47">
        <f>IF(OFFSET(List1!J$4,$B101,0)=0,"",OFFSET(List1!J$4,$B101,0))</f>
        <v/>
      </c>
      <c r="M101" s="47">
        <f>IF(OFFSET(List1!K$4,$B101,0)=0,"",OFFSET(List1!K$4,$B101,0))</f>
        <v/>
      </c>
      <c r="N101" s="47">
        <f>IF(OFFSET(List1!L$4,$B101,0)=0,"",OFFSET(List1!L$4,$B101,0))</f>
        <v/>
      </c>
      <c r="O101" s="47">
        <f>IF(OFFSET(List1!M$4,$B101,0)=0,"",OFFSET(List1!M$4,$B101,0))</f>
        <v/>
      </c>
      <c r="P101" s="46">
        <f>IF(OFFSET(List1!N$4,$B101,0)=0,"",OFFSET(List1!N$4,$B101,0))</f>
        <v/>
      </c>
      <c r="Q101" s="47">
        <f>IF(OFFSET(List1!O$4,$B101,0)=0,"",OFFSET(List1!O$4,$B101,0))</f>
        <v/>
      </c>
      <c r="R101" s="47">
        <f>IF(OFFSET(List1!P$4,$B101,0)=0,"",OFFSET(List1!P$4,$B101,0))</f>
        <v/>
      </c>
      <c r="S101" s="44">
        <f>IF(OFFSET(List1!Q$4,$B101,0)=0,"",OFFSET(List1!Q$4,$B101,0))</f>
        <v/>
      </c>
      <c r="T101" s="47">
        <f>IF(OFFSET(List1!R$4,$B101,0)=0,"",OFFSET(List1!R$4,$B101,0))</f>
        <v/>
      </c>
      <c r="U101" s="47">
        <f>IF(OFFSET(List1!S$4,$B101,0)=0,"",OFFSET(List1!S$4,$B101,0))</f>
        <v/>
      </c>
      <c r="V101" s="47">
        <f>IF(OFFSET(List1!T$4,$B101,0)=0,"",OFFSET(List1!T$4,$B101,0))</f>
        <v/>
      </c>
      <c r="W101" s="47">
        <f>IF(OFFSET(List1!U$4,$B101,0)=0,"",OFFSET(List1!U$4,$B101,0))</f>
        <v/>
      </c>
      <c r="X101" s="46">
        <f>IF(OFFSET(List1!V$4,$B101,0)=0,"",OFFSET(List1!V$4,$B101,0))</f>
        <v/>
      </c>
      <c r="Y101" s="47">
        <f>IF(OFFSET(List1!W$4,$B101,0)=0,"",OFFSET(List1!W$4,$B101,0))</f>
        <v/>
      </c>
      <c r="Z101" s="47">
        <f>IF(OFFSET(List1!X$4,$B101,0)=0,"",OFFSET(List1!X$4,$B101,0))</f>
        <v/>
      </c>
      <c r="AA101" s="47">
        <f>IF(OFFSET(List1!Y$4,$B101,0)=0,"",OFFSET(List1!Y$4,$B101,0))</f>
        <v/>
      </c>
      <c r="AB101" s="46">
        <f>IF(OFFSET(List1!Z$4,$B101,0)=0,"",OFFSET(List1!Z$4,$B101,0))</f>
        <v/>
      </c>
      <c r="AC101" s="47">
        <f>IF(OFFSET(List1!AA$4,$B101,0)=0,"",OFFSET(List1!AA$4,$B101,0))</f>
        <v/>
      </c>
      <c r="AD101" s="47">
        <f>IF(OFFSET(List1!AB$4,$B101,0)=0,"",OFFSET(List1!AB$4,$B101,0))</f>
        <v/>
      </c>
      <c r="AE101" s="47">
        <f>IF(OFFSET(List1!AC$4,$B101,0)=0,"",OFFSET(List1!AC$4,$B101,0))</f>
        <v/>
      </c>
      <c r="AF101" s="46">
        <f>IF(OFFSET(List1!AN$4,$B101,0)=0,"",OFFSET(List1!AN$4,$B101,0))</f>
        <v/>
      </c>
      <c r="AG101" s="47">
        <f>IF(OFFSET(List1!AO$4,$B101,0)=0,"",OFFSET(List1!AO$4,$B101,0))</f>
        <v/>
      </c>
      <c r="AH101" s="44">
        <f>IF(OFFSET(List1!AD$4,$B101,0)=0,"",OFFSET(List1!AD$4,$B101,0))</f>
        <v/>
      </c>
      <c r="AI101" s="43">
        <f>IF(OFFSET(List1!AE$4,$B101,0)=0,"",OFFSET(List1!AE$4,$B101,0))</f>
        <v/>
      </c>
      <c r="AJ101" s="44">
        <f>IF(OFFSET(List1!AF$4,$B101,0)=0,"",OFFSET(List1!AF$4,$B101,0))</f>
        <v/>
      </c>
    </row>
    <row customHeight="1" ht="12.75" r="102" s="149">
      <c r="A102" t="n">
        <v>99</v>
      </c>
      <c r="B102">
        <f>VLOOKUP(A102,List1!AF$4:AG$403,2,0)-1</f>
        <v/>
      </c>
      <c r="C102" s="43">
        <f>OFFSET(List1!A$4,$B102,0)</f>
        <v/>
      </c>
      <c r="D102" s="45">
        <f>IF(OFFSET(List1!B$4,$B102,0)=0,"",OFFSET(List1!B$4,$B102,0))</f>
        <v/>
      </c>
      <c r="E102" s="45">
        <f>IF(OFFSET(List1!C$4,$B102,0)=0,"",OFFSET(List1!C$4,$B102,0))</f>
        <v/>
      </c>
      <c r="F102" s="45">
        <f>IF(OFFSET(List1!D$4,$B102,0)=0,"",OFFSET(List1!D$4,$B102,0))</f>
        <v/>
      </c>
      <c r="G102" s="45">
        <f>IF(OFFSET(List1!E$4,$B102,0)=0,"",OFFSET(List1!E$4,$B102,0))</f>
        <v/>
      </c>
      <c r="H102" s="46">
        <f>IF(OFFSET(List1!F$4,$B102,0)=0,"",OFFSET(List1!F$4,$B102,0))</f>
        <v/>
      </c>
      <c r="I102" s="47">
        <f>IF(OFFSET(List1!G$4,$B102,0)=0,"",OFFSET(List1!G$4,$B102,0))</f>
        <v/>
      </c>
      <c r="J102" s="47">
        <f>IF(OFFSET(List1!H$4,$B102,0)=0,"",OFFSET(List1!H$4,$B102,0))</f>
        <v/>
      </c>
      <c r="K102" s="44">
        <f>IF(OFFSET(List1!I$4,$B102,0)=0,"",OFFSET(List1!I$4,$B102,0))</f>
        <v/>
      </c>
      <c r="L102" s="47">
        <f>IF(OFFSET(List1!J$4,$B102,0)=0,"",OFFSET(List1!J$4,$B102,0))</f>
        <v/>
      </c>
      <c r="M102" s="47">
        <f>IF(OFFSET(List1!K$4,$B102,0)=0,"",OFFSET(List1!K$4,$B102,0))</f>
        <v/>
      </c>
      <c r="N102" s="47">
        <f>IF(OFFSET(List1!L$4,$B102,0)=0,"",OFFSET(List1!L$4,$B102,0))</f>
        <v/>
      </c>
      <c r="O102" s="47">
        <f>IF(OFFSET(List1!M$4,$B102,0)=0,"",OFFSET(List1!M$4,$B102,0))</f>
        <v/>
      </c>
      <c r="P102" s="46">
        <f>IF(OFFSET(List1!N$4,$B102,0)=0,"",OFFSET(List1!N$4,$B102,0))</f>
        <v/>
      </c>
      <c r="Q102" s="47">
        <f>IF(OFFSET(List1!O$4,$B102,0)=0,"",OFFSET(List1!O$4,$B102,0))</f>
        <v/>
      </c>
      <c r="R102" s="47">
        <f>IF(OFFSET(List1!P$4,$B102,0)=0,"",OFFSET(List1!P$4,$B102,0))</f>
        <v/>
      </c>
      <c r="S102" s="44">
        <f>IF(OFFSET(List1!Q$4,$B102,0)=0,"",OFFSET(List1!Q$4,$B102,0))</f>
        <v/>
      </c>
      <c r="T102" s="47">
        <f>IF(OFFSET(List1!R$4,$B102,0)=0,"",OFFSET(List1!R$4,$B102,0))</f>
        <v/>
      </c>
      <c r="U102" s="47">
        <f>IF(OFFSET(List1!S$4,$B102,0)=0,"",OFFSET(List1!S$4,$B102,0))</f>
        <v/>
      </c>
      <c r="V102" s="47">
        <f>IF(OFFSET(List1!T$4,$B102,0)=0,"",OFFSET(List1!T$4,$B102,0))</f>
        <v/>
      </c>
      <c r="W102" s="47">
        <f>IF(OFFSET(List1!U$4,$B102,0)=0,"",OFFSET(List1!U$4,$B102,0))</f>
        <v/>
      </c>
      <c r="X102" s="46">
        <f>IF(OFFSET(List1!V$4,$B102,0)=0,"",OFFSET(List1!V$4,$B102,0))</f>
        <v/>
      </c>
      <c r="Y102" s="47">
        <f>IF(OFFSET(List1!W$4,$B102,0)=0,"",OFFSET(List1!W$4,$B102,0))</f>
        <v/>
      </c>
      <c r="Z102" s="47">
        <f>IF(OFFSET(List1!X$4,$B102,0)=0,"",OFFSET(List1!X$4,$B102,0))</f>
        <v/>
      </c>
      <c r="AA102" s="47">
        <f>IF(OFFSET(List1!Y$4,$B102,0)=0,"",OFFSET(List1!Y$4,$B102,0))</f>
        <v/>
      </c>
      <c r="AB102" s="46">
        <f>IF(OFFSET(List1!Z$4,$B102,0)=0,"",OFFSET(List1!Z$4,$B102,0))</f>
        <v/>
      </c>
      <c r="AC102" s="47">
        <f>IF(OFFSET(List1!AA$4,$B102,0)=0,"",OFFSET(List1!AA$4,$B102,0))</f>
        <v/>
      </c>
      <c r="AD102" s="47">
        <f>IF(OFFSET(List1!AB$4,$B102,0)=0,"",OFFSET(List1!AB$4,$B102,0))</f>
        <v/>
      </c>
      <c r="AE102" s="47">
        <f>IF(OFFSET(List1!AC$4,$B102,0)=0,"",OFFSET(List1!AC$4,$B102,0))</f>
        <v/>
      </c>
      <c r="AF102" s="46">
        <f>IF(OFFSET(List1!AN$4,$B102,0)=0,"",OFFSET(List1!AN$4,$B102,0))</f>
        <v/>
      </c>
      <c r="AG102" s="47">
        <f>IF(OFFSET(List1!AO$4,$B102,0)=0,"",OFFSET(List1!AO$4,$B102,0))</f>
        <v/>
      </c>
      <c r="AH102" s="44">
        <f>IF(OFFSET(List1!AD$4,$B102,0)=0,"",OFFSET(List1!AD$4,$B102,0))</f>
        <v/>
      </c>
      <c r="AI102" s="43">
        <f>IF(OFFSET(List1!AE$4,$B102,0)=0,"",OFFSET(List1!AE$4,$B102,0))</f>
        <v/>
      </c>
      <c r="AJ102" s="44">
        <f>IF(OFFSET(List1!AF$4,$B102,0)=0,"",OFFSET(List1!AF$4,$B102,0))</f>
        <v/>
      </c>
    </row>
    <row customHeight="1" ht="12.75" r="103" s="149">
      <c r="A103" t="n">
        <v>100</v>
      </c>
      <c r="B103">
        <f>VLOOKUP(A103,List1!AF$4:AG$403,2,0)-1</f>
        <v/>
      </c>
      <c r="C103" s="43">
        <f>OFFSET(List1!A$4,$B103,0)</f>
        <v/>
      </c>
      <c r="D103" s="45">
        <f>IF(OFFSET(List1!B$4,$B103,0)=0,"",OFFSET(List1!B$4,$B103,0))</f>
        <v/>
      </c>
      <c r="E103" s="45">
        <f>IF(OFFSET(List1!C$4,$B103,0)=0,"",OFFSET(List1!C$4,$B103,0))</f>
        <v/>
      </c>
      <c r="F103" s="45">
        <f>IF(OFFSET(List1!D$4,$B103,0)=0,"",OFFSET(List1!D$4,$B103,0))</f>
        <v/>
      </c>
      <c r="G103" s="45">
        <f>IF(OFFSET(List1!E$4,$B103,0)=0,"",OFFSET(List1!E$4,$B103,0))</f>
        <v/>
      </c>
      <c r="H103" s="46">
        <f>IF(OFFSET(List1!F$4,$B103,0)=0,"",OFFSET(List1!F$4,$B103,0))</f>
        <v/>
      </c>
      <c r="I103" s="47">
        <f>IF(OFFSET(List1!G$4,$B103,0)=0,"",OFFSET(List1!G$4,$B103,0))</f>
        <v/>
      </c>
      <c r="J103" s="47">
        <f>IF(OFFSET(List1!H$4,$B103,0)=0,"",OFFSET(List1!H$4,$B103,0))</f>
        <v/>
      </c>
      <c r="K103" s="44">
        <f>IF(OFFSET(List1!I$4,$B103,0)=0,"",OFFSET(List1!I$4,$B103,0))</f>
        <v/>
      </c>
      <c r="L103" s="47">
        <f>IF(OFFSET(List1!J$4,$B103,0)=0,"",OFFSET(List1!J$4,$B103,0))</f>
        <v/>
      </c>
      <c r="M103" s="47">
        <f>IF(OFFSET(List1!K$4,$B103,0)=0,"",OFFSET(List1!K$4,$B103,0))</f>
        <v/>
      </c>
      <c r="N103" s="47">
        <f>IF(OFFSET(List1!L$4,$B103,0)=0,"",OFFSET(List1!L$4,$B103,0))</f>
        <v/>
      </c>
      <c r="O103" s="47">
        <f>IF(OFFSET(List1!M$4,$B103,0)=0,"",OFFSET(List1!M$4,$B103,0))</f>
        <v/>
      </c>
      <c r="P103" s="46">
        <f>IF(OFFSET(List1!N$4,$B103,0)=0,"",OFFSET(List1!N$4,$B103,0))</f>
        <v/>
      </c>
      <c r="Q103" s="47">
        <f>IF(OFFSET(List1!O$4,$B103,0)=0,"",OFFSET(List1!O$4,$B103,0))</f>
        <v/>
      </c>
      <c r="R103" s="47">
        <f>IF(OFFSET(List1!P$4,$B103,0)=0,"",OFFSET(List1!P$4,$B103,0))</f>
        <v/>
      </c>
      <c r="S103" s="44">
        <f>IF(OFFSET(List1!Q$4,$B103,0)=0,"",OFFSET(List1!Q$4,$B103,0))</f>
        <v/>
      </c>
      <c r="T103" s="47">
        <f>IF(OFFSET(List1!R$4,$B103,0)=0,"",OFFSET(List1!R$4,$B103,0))</f>
        <v/>
      </c>
      <c r="U103" s="47">
        <f>IF(OFFSET(List1!S$4,$B103,0)=0,"",OFFSET(List1!S$4,$B103,0))</f>
        <v/>
      </c>
      <c r="V103" s="47">
        <f>IF(OFFSET(List1!T$4,$B103,0)=0,"",OFFSET(List1!T$4,$B103,0))</f>
        <v/>
      </c>
      <c r="W103" s="47">
        <f>IF(OFFSET(List1!U$4,$B103,0)=0,"",OFFSET(List1!U$4,$B103,0))</f>
        <v/>
      </c>
      <c r="X103" s="46">
        <f>IF(OFFSET(List1!V$4,$B103,0)=0,"",OFFSET(List1!V$4,$B103,0))</f>
        <v/>
      </c>
      <c r="Y103" s="47">
        <f>IF(OFFSET(List1!W$4,$B103,0)=0,"",OFFSET(List1!W$4,$B103,0))</f>
        <v/>
      </c>
      <c r="Z103" s="47">
        <f>IF(OFFSET(List1!X$4,$B103,0)=0,"",OFFSET(List1!X$4,$B103,0))</f>
        <v/>
      </c>
      <c r="AA103" s="47">
        <f>IF(OFFSET(List1!Y$4,$B103,0)=0,"",OFFSET(List1!Y$4,$B103,0))</f>
        <v/>
      </c>
      <c r="AB103" s="46">
        <f>IF(OFFSET(List1!Z$4,$B103,0)=0,"",OFFSET(List1!Z$4,$B103,0))</f>
        <v/>
      </c>
      <c r="AC103" s="47">
        <f>IF(OFFSET(List1!AA$4,$B103,0)=0,"",OFFSET(List1!AA$4,$B103,0))</f>
        <v/>
      </c>
      <c r="AD103" s="47">
        <f>IF(OFFSET(List1!AB$4,$B103,0)=0,"",OFFSET(List1!AB$4,$B103,0))</f>
        <v/>
      </c>
      <c r="AE103" s="47">
        <f>IF(OFFSET(List1!AC$4,$B103,0)=0,"",OFFSET(List1!AC$4,$B103,0))</f>
        <v/>
      </c>
      <c r="AF103" s="46">
        <f>IF(OFFSET(List1!AN$4,$B103,0)=0,"",OFFSET(List1!AN$4,$B103,0))</f>
        <v/>
      </c>
      <c r="AG103" s="47">
        <f>IF(OFFSET(List1!AO$4,$B103,0)=0,"",OFFSET(List1!AO$4,$B103,0))</f>
        <v/>
      </c>
      <c r="AH103" s="44">
        <f>IF(OFFSET(List1!AD$4,$B103,0)=0,"",OFFSET(List1!AD$4,$B103,0))</f>
        <v/>
      </c>
      <c r="AI103" s="43">
        <f>IF(OFFSET(List1!AE$4,$B103,0)=0,"",OFFSET(List1!AE$4,$B103,0))</f>
        <v/>
      </c>
      <c r="AJ103" s="44">
        <f>IF(OFFSET(List1!AF$4,$B103,0)=0,"",OFFSET(List1!AF$4,$B103,0))</f>
        <v/>
      </c>
    </row>
    <row customHeight="1" ht="12.75" r="104" s="149">
      <c r="A104" t="n">
        <v>101</v>
      </c>
      <c r="B104">
        <f>VLOOKUP(A104,List1!AF$4:AG$403,2,0)-1</f>
        <v/>
      </c>
      <c r="C104" s="43">
        <f>OFFSET(List1!A$4,$B104,0)</f>
        <v/>
      </c>
      <c r="D104" s="45">
        <f>IF(OFFSET(List1!B$4,$B104,0)=0,"",OFFSET(List1!B$4,$B104,0))</f>
        <v/>
      </c>
      <c r="E104" s="45">
        <f>IF(OFFSET(List1!C$4,$B104,0)=0,"",OFFSET(List1!C$4,$B104,0))</f>
        <v/>
      </c>
      <c r="F104" s="45">
        <f>IF(OFFSET(List1!D$4,$B104,0)=0,"",OFFSET(List1!D$4,$B104,0))</f>
        <v/>
      </c>
      <c r="G104" s="45">
        <f>IF(OFFSET(List1!E$4,$B104,0)=0,"",OFFSET(List1!E$4,$B104,0))</f>
        <v/>
      </c>
      <c r="H104" s="46">
        <f>IF(OFFSET(List1!F$4,$B104,0)=0,"",OFFSET(List1!F$4,$B104,0))</f>
        <v/>
      </c>
      <c r="I104" s="47">
        <f>IF(OFFSET(List1!G$4,$B104,0)=0,"",OFFSET(List1!G$4,$B104,0))</f>
        <v/>
      </c>
      <c r="J104" s="47">
        <f>IF(OFFSET(List1!H$4,$B104,0)=0,"",OFFSET(List1!H$4,$B104,0))</f>
        <v/>
      </c>
      <c r="K104" s="44">
        <f>IF(OFFSET(List1!I$4,$B104,0)=0,"",OFFSET(List1!I$4,$B104,0))</f>
        <v/>
      </c>
      <c r="L104" s="47">
        <f>IF(OFFSET(List1!J$4,$B104,0)=0,"",OFFSET(List1!J$4,$B104,0))</f>
        <v/>
      </c>
      <c r="M104" s="47">
        <f>IF(OFFSET(List1!K$4,$B104,0)=0,"",OFFSET(List1!K$4,$B104,0))</f>
        <v/>
      </c>
      <c r="N104" s="47">
        <f>IF(OFFSET(List1!L$4,$B104,0)=0,"",OFFSET(List1!L$4,$B104,0))</f>
        <v/>
      </c>
      <c r="O104" s="47">
        <f>IF(OFFSET(List1!M$4,$B104,0)=0,"",OFFSET(List1!M$4,$B104,0))</f>
        <v/>
      </c>
      <c r="P104" s="46">
        <f>IF(OFFSET(List1!N$4,$B104,0)=0,"",OFFSET(List1!N$4,$B104,0))</f>
        <v/>
      </c>
      <c r="Q104" s="47">
        <f>IF(OFFSET(List1!O$4,$B104,0)=0,"",OFFSET(List1!O$4,$B104,0))</f>
        <v/>
      </c>
      <c r="R104" s="47">
        <f>IF(OFFSET(List1!P$4,$B104,0)=0,"",OFFSET(List1!P$4,$B104,0))</f>
        <v/>
      </c>
      <c r="S104" s="44">
        <f>IF(OFFSET(List1!Q$4,$B104,0)=0,"",OFFSET(List1!Q$4,$B104,0))</f>
        <v/>
      </c>
      <c r="T104" s="47">
        <f>IF(OFFSET(List1!R$4,$B104,0)=0,"",OFFSET(List1!R$4,$B104,0))</f>
        <v/>
      </c>
      <c r="U104" s="47">
        <f>IF(OFFSET(List1!S$4,$B104,0)=0,"",OFFSET(List1!S$4,$B104,0))</f>
        <v/>
      </c>
      <c r="V104" s="47">
        <f>IF(OFFSET(List1!T$4,$B104,0)=0,"",OFFSET(List1!T$4,$B104,0))</f>
        <v/>
      </c>
      <c r="W104" s="47">
        <f>IF(OFFSET(List1!U$4,$B104,0)=0,"",OFFSET(List1!U$4,$B104,0))</f>
        <v/>
      </c>
      <c r="X104" s="46">
        <f>IF(OFFSET(List1!V$4,$B104,0)=0,"",OFFSET(List1!V$4,$B104,0))</f>
        <v/>
      </c>
      <c r="Y104" s="47">
        <f>IF(OFFSET(List1!W$4,$B104,0)=0,"",OFFSET(List1!W$4,$B104,0))</f>
        <v/>
      </c>
      <c r="Z104" s="47">
        <f>IF(OFFSET(List1!X$4,$B104,0)=0,"",OFFSET(List1!X$4,$B104,0))</f>
        <v/>
      </c>
      <c r="AA104" s="47">
        <f>IF(OFFSET(List1!Y$4,$B104,0)=0,"",OFFSET(List1!Y$4,$B104,0))</f>
        <v/>
      </c>
      <c r="AB104" s="46">
        <f>IF(OFFSET(List1!Z$4,$B104,0)=0,"",OFFSET(List1!Z$4,$B104,0))</f>
        <v/>
      </c>
      <c r="AC104" s="47">
        <f>IF(OFFSET(List1!AA$4,$B104,0)=0,"",OFFSET(List1!AA$4,$B104,0))</f>
        <v/>
      </c>
      <c r="AD104" s="47">
        <f>IF(OFFSET(List1!AB$4,$B104,0)=0,"",OFFSET(List1!AB$4,$B104,0))</f>
        <v/>
      </c>
      <c r="AE104" s="47">
        <f>IF(OFFSET(List1!AC$4,$B104,0)=0,"",OFFSET(List1!AC$4,$B104,0))</f>
        <v/>
      </c>
      <c r="AF104" s="46">
        <f>IF(OFFSET(List1!AN$4,$B104,0)=0,"",OFFSET(List1!AN$4,$B104,0))</f>
        <v/>
      </c>
      <c r="AG104" s="47">
        <f>IF(OFFSET(List1!AO$4,$B104,0)=0,"",OFFSET(List1!AO$4,$B104,0))</f>
        <v/>
      </c>
      <c r="AH104" s="44">
        <f>IF(OFFSET(List1!AD$4,$B104,0)=0,"",OFFSET(List1!AD$4,$B104,0))</f>
        <v/>
      </c>
      <c r="AI104" s="43">
        <f>IF(OFFSET(List1!AE$4,$B104,0)=0,"",OFFSET(List1!AE$4,$B104,0))</f>
        <v/>
      </c>
      <c r="AJ104" s="44">
        <f>IF(OFFSET(List1!AF$4,$B104,0)=0,"",OFFSET(List1!AF$4,$B104,0))</f>
        <v/>
      </c>
    </row>
    <row customHeight="1" ht="12.75" r="105" s="149">
      <c r="A105" t="n">
        <v>102</v>
      </c>
      <c r="B105">
        <f>VLOOKUP(A105,List1!AF$4:AG$403,2,0)-1</f>
        <v/>
      </c>
      <c r="C105" s="43">
        <f>OFFSET(List1!A$4,$B105,0)</f>
        <v/>
      </c>
      <c r="D105" s="45">
        <f>IF(OFFSET(List1!B$4,$B105,0)=0,"",OFFSET(List1!B$4,$B105,0))</f>
        <v/>
      </c>
      <c r="E105" s="45">
        <f>IF(OFFSET(List1!C$4,$B105,0)=0,"",OFFSET(List1!C$4,$B105,0))</f>
        <v/>
      </c>
      <c r="F105" s="45">
        <f>IF(OFFSET(List1!D$4,$B105,0)=0,"",OFFSET(List1!D$4,$B105,0))</f>
        <v/>
      </c>
      <c r="G105" s="45">
        <f>IF(OFFSET(List1!E$4,$B105,0)=0,"",OFFSET(List1!E$4,$B105,0))</f>
        <v/>
      </c>
      <c r="H105" s="46">
        <f>IF(OFFSET(List1!F$4,$B105,0)=0,"",OFFSET(List1!F$4,$B105,0))</f>
        <v/>
      </c>
      <c r="I105" s="47">
        <f>IF(OFFSET(List1!G$4,$B105,0)=0,"",OFFSET(List1!G$4,$B105,0))</f>
        <v/>
      </c>
      <c r="J105" s="47">
        <f>IF(OFFSET(List1!H$4,$B105,0)=0,"",OFFSET(List1!H$4,$B105,0))</f>
        <v/>
      </c>
      <c r="K105" s="44">
        <f>IF(OFFSET(List1!I$4,$B105,0)=0,"",OFFSET(List1!I$4,$B105,0))</f>
        <v/>
      </c>
      <c r="L105" s="47">
        <f>IF(OFFSET(List1!J$4,$B105,0)=0,"",OFFSET(List1!J$4,$B105,0))</f>
        <v/>
      </c>
      <c r="M105" s="47">
        <f>IF(OFFSET(List1!K$4,$B105,0)=0,"",OFFSET(List1!K$4,$B105,0))</f>
        <v/>
      </c>
      <c r="N105" s="47">
        <f>IF(OFFSET(List1!L$4,$B105,0)=0,"",OFFSET(List1!L$4,$B105,0))</f>
        <v/>
      </c>
      <c r="O105" s="47">
        <f>IF(OFFSET(List1!M$4,$B105,0)=0,"",OFFSET(List1!M$4,$B105,0))</f>
        <v/>
      </c>
      <c r="P105" s="46">
        <f>IF(OFFSET(List1!N$4,$B105,0)=0,"",OFFSET(List1!N$4,$B105,0))</f>
        <v/>
      </c>
      <c r="Q105" s="47">
        <f>IF(OFFSET(List1!O$4,$B105,0)=0,"",OFFSET(List1!O$4,$B105,0))</f>
        <v/>
      </c>
      <c r="R105" s="47">
        <f>IF(OFFSET(List1!P$4,$B105,0)=0,"",OFFSET(List1!P$4,$B105,0))</f>
        <v/>
      </c>
      <c r="S105" s="44">
        <f>IF(OFFSET(List1!Q$4,$B105,0)=0,"",OFFSET(List1!Q$4,$B105,0))</f>
        <v/>
      </c>
      <c r="T105" s="47">
        <f>IF(OFFSET(List1!R$4,$B105,0)=0,"",OFFSET(List1!R$4,$B105,0))</f>
        <v/>
      </c>
      <c r="U105" s="47">
        <f>IF(OFFSET(List1!S$4,$B105,0)=0,"",OFFSET(List1!S$4,$B105,0))</f>
        <v/>
      </c>
      <c r="V105" s="47">
        <f>IF(OFFSET(List1!T$4,$B105,0)=0,"",OFFSET(List1!T$4,$B105,0))</f>
        <v/>
      </c>
      <c r="W105" s="47">
        <f>IF(OFFSET(List1!U$4,$B105,0)=0,"",OFFSET(List1!U$4,$B105,0))</f>
        <v/>
      </c>
      <c r="X105" s="46">
        <f>IF(OFFSET(List1!V$4,$B105,0)=0,"",OFFSET(List1!V$4,$B105,0))</f>
        <v/>
      </c>
      <c r="Y105" s="47">
        <f>IF(OFFSET(List1!W$4,$B105,0)=0,"",OFFSET(List1!W$4,$B105,0))</f>
        <v/>
      </c>
      <c r="Z105" s="47">
        <f>IF(OFFSET(List1!X$4,$B105,0)=0,"",OFFSET(List1!X$4,$B105,0))</f>
        <v/>
      </c>
      <c r="AA105" s="47">
        <f>IF(OFFSET(List1!Y$4,$B105,0)=0,"",OFFSET(List1!Y$4,$B105,0))</f>
        <v/>
      </c>
      <c r="AB105" s="46">
        <f>IF(OFFSET(List1!Z$4,$B105,0)=0,"",OFFSET(List1!Z$4,$B105,0))</f>
        <v/>
      </c>
      <c r="AC105" s="47">
        <f>IF(OFFSET(List1!AA$4,$B105,0)=0,"",OFFSET(List1!AA$4,$B105,0))</f>
        <v/>
      </c>
      <c r="AD105" s="47">
        <f>IF(OFFSET(List1!AB$4,$B105,0)=0,"",OFFSET(List1!AB$4,$B105,0))</f>
        <v/>
      </c>
      <c r="AE105" s="47">
        <f>IF(OFFSET(List1!AC$4,$B105,0)=0,"",OFFSET(List1!AC$4,$B105,0))</f>
        <v/>
      </c>
      <c r="AF105" s="46">
        <f>IF(OFFSET(List1!AN$4,$B105,0)=0,"",OFFSET(List1!AN$4,$B105,0))</f>
        <v/>
      </c>
      <c r="AG105" s="47">
        <f>IF(OFFSET(List1!AO$4,$B105,0)=0,"",OFFSET(List1!AO$4,$B105,0))</f>
        <v/>
      </c>
      <c r="AH105" s="44">
        <f>IF(OFFSET(List1!AD$4,$B105,0)=0,"",OFFSET(List1!AD$4,$B105,0))</f>
        <v/>
      </c>
      <c r="AI105" s="43">
        <f>IF(OFFSET(List1!AE$4,$B105,0)=0,"",OFFSET(List1!AE$4,$B105,0))</f>
        <v/>
      </c>
      <c r="AJ105" s="44">
        <f>IF(OFFSET(List1!AF$4,$B105,0)=0,"",OFFSET(List1!AF$4,$B105,0))</f>
        <v/>
      </c>
    </row>
    <row customHeight="1" ht="12.75" r="106" s="149">
      <c r="A106" t="n">
        <v>103</v>
      </c>
      <c r="B106">
        <f>VLOOKUP(A106,List1!AF$4:AG$403,2,0)-1</f>
        <v/>
      </c>
      <c r="C106" s="43">
        <f>OFFSET(List1!A$4,$B106,0)</f>
        <v/>
      </c>
      <c r="D106" s="45">
        <f>IF(OFFSET(List1!B$4,$B106,0)=0,"",OFFSET(List1!B$4,$B106,0))</f>
        <v/>
      </c>
      <c r="E106" s="45">
        <f>IF(OFFSET(List1!C$4,$B106,0)=0,"",OFFSET(List1!C$4,$B106,0))</f>
        <v/>
      </c>
      <c r="F106" s="45">
        <f>IF(OFFSET(List1!D$4,$B106,0)=0,"",OFFSET(List1!D$4,$B106,0))</f>
        <v/>
      </c>
      <c r="G106" s="45">
        <f>IF(OFFSET(List1!E$4,$B106,0)=0,"",OFFSET(List1!E$4,$B106,0))</f>
        <v/>
      </c>
      <c r="H106" s="46">
        <f>IF(OFFSET(List1!F$4,$B106,0)=0,"",OFFSET(List1!F$4,$B106,0))</f>
        <v/>
      </c>
      <c r="I106" s="47">
        <f>IF(OFFSET(List1!G$4,$B106,0)=0,"",OFFSET(List1!G$4,$B106,0))</f>
        <v/>
      </c>
      <c r="J106" s="47">
        <f>IF(OFFSET(List1!H$4,$B106,0)=0,"",OFFSET(List1!H$4,$B106,0))</f>
        <v/>
      </c>
      <c r="K106" s="44">
        <f>IF(OFFSET(List1!I$4,$B106,0)=0,"",OFFSET(List1!I$4,$B106,0))</f>
        <v/>
      </c>
      <c r="L106" s="47">
        <f>IF(OFFSET(List1!J$4,$B106,0)=0,"",OFFSET(List1!J$4,$B106,0))</f>
        <v/>
      </c>
      <c r="M106" s="47">
        <f>IF(OFFSET(List1!K$4,$B106,0)=0,"",OFFSET(List1!K$4,$B106,0))</f>
        <v/>
      </c>
      <c r="N106" s="47">
        <f>IF(OFFSET(List1!L$4,$B106,0)=0,"",OFFSET(List1!L$4,$B106,0))</f>
        <v/>
      </c>
      <c r="O106" s="47">
        <f>IF(OFFSET(List1!M$4,$B106,0)=0,"",OFFSET(List1!M$4,$B106,0))</f>
        <v/>
      </c>
      <c r="P106" s="46">
        <f>IF(OFFSET(List1!N$4,$B106,0)=0,"",OFFSET(List1!N$4,$B106,0))</f>
        <v/>
      </c>
      <c r="Q106" s="47">
        <f>IF(OFFSET(List1!O$4,$B106,0)=0,"",OFFSET(List1!O$4,$B106,0))</f>
        <v/>
      </c>
      <c r="R106" s="47">
        <f>IF(OFFSET(List1!P$4,$B106,0)=0,"",OFFSET(List1!P$4,$B106,0))</f>
        <v/>
      </c>
      <c r="S106" s="44">
        <f>IF(OFFSET(List1!Q$4,$B106,0)=0,"",OFFSET(List1!Q$4,$B106,0))</f>
        <v/>
      </c>
      <c r="T106" s="47">
        <f>IF(OFFSET(List1!R$4,$B106,0)=0,"",OFFSET(List1!R$4,$B106,0))</f>
        <v/>
      </c>
      <c r="U106" s="47">
        <f>IF(OFFSET(List1!S$4,$B106,0)=0,"",OFFSET(List1!S$4,$B106,0))</f>
        <v/>
      </c>
      <c r="V106" s="47">
        <f>IF(OFFSET(List1!T$4,$B106,0)=0,"",OFFSET(List1!T$4,$B106,0))</f>
        <v/>
      </c>
      <c r="W106" s="47">
        <f>IF(OFFSET(List1!U$4,$B106,0)=0,"",OFFSET(List1!U$4,$B106,0))</f>
        <v/>
      </c>
      <c r="X106" s="46">
        <f>IF(OFFSET(List1!V$4,$B106,0)=0,"",OFFSET(List1!V$4,$B106,0))</f>
        <v/>
      </c>
      <c r="Y106" s="47">
        <f>IF(OFFSET(List1!W$4,$B106,0)=0,"",OFFSET(List1!W$4,$B106,0))</f>
        <v/>
      </c>
      <c r="Z106" s="47">
        <f>IF(OFFSET(List1!X$4,$B106,0)=0,"",OFFSET(List1!X$4,$B106,0))</f>
        <v/>
      </c>
      <c r="AA106" s="47">
        <f>IF(OFFSET(List1!Y$4,$B106,0)=0,"",OFFSET(List1!Y$4,$B106,0))</f>
        <v/>
      </c>
      <c r="AB106" s="46">
        <f>IF(OFFSET(List1!Z$4,$B106,0)=0,"",OFFSET(List1!Z$4,$B106,0))</f>
        <v/>
      </c>
      <c r="AC106" s="47">
        <f>IF(OFFSET(List1!AA$4,$B106,0)=0,"",OFFSET(List1!AA$4,$B106,0))</f>
        <v/>
      </c>
      <c r="AD106" s="47">
        <f>IF(OFFSET(List1!AB$4,$B106,0)=0,"",OFFSET(List1!AB$4,$B106,0))</f>
        <v/>
      </c>
      <c r="AE106" s="47">
        <f>IF(OFFSET(List1!AC$4,$B106,0)=0,"",OFFSET(List1!AC$4,$B106,0))</f>
        <v/>
      </c>
      <c r="AF106" s="46">
        <f>IF(OFFSET(List1!AN$4,$B106,0)=0,"",OFFSET(List1!AN$4,$B106,0))</f>
        <v/>
      </c>
      <c r="AG106" s="47">
        <f>IF(OFFSET(List1!AO$4,$B106,0)=0,"",OFFSET(List1!AO$4,$B106,0))</f>
        <v/>
      </c>
      <c r="AH106" s="44">
        <f>IF(OFFSET(List1!AD$4,$B106,0)=0,"",OFFSET(List1!AD$4,$B106,0))</f>
        <v/>
      </c>
      <c r="AI106" s="43">
        <f>IF(OFFSET(List1!AE$4,$B106,0)=0,"",OFFSET(List1!AE$4,$B106,0))</f>
        <v/>
      </c>
      <c r="AJ106" s="44">
        <f>IF(OFFSET(List1!AF$4,$B106,0)=0,"",OFFSET(List1!AF$4,$B106,0))</f>
        <v/>
      </c>
    </row>
    <row customHeight="1" ht="12.75" r="107" s="149">
      <c r="A107" t="n">
        <v>104</v>
      </c>
      <c r="B107">
        <f>VLOOKUP(A107,List1!AF$4:AG$403,2,0)-1</f>
        <v/>
      </c>
      <c r="C107" s="43">
        <f>OFFSET(List1!A$4,$B107,0)</f>
        <v/>
      </c>
      <c r="D107" s="45">
        <f>IF(OFFSET(List1!B$4,$B107,0)=0,"",OFFSET(List1!B$4,$B107,0))</f>
        <v/>
      </c>
      <c r="E107" s="45">
        <f>IF(OFFSET(List1!C$4,$B107,0)=0,"",OFFSET(List1!C$4,$B107,0))</f>
        <v/>
      </c>
      <c r="F107" s="45">
        <f>IF(OFFSET(List1!D$4,$B107,0)=0,"",OFFSET(List1!D$4,$B107,0))</f>
        <v/>
      </c>
      <c r="G107" s="45">
        <f>IF(OFFSET(List1!E$4,$B107,0)=0,"",OFFSET(List1!E$4,$B107,0))</f>
        <v/>
      </c>
      <c r="H107" s="46">
        <f>IF(OFFSET(List1!F$4,$B107,0)=0,"",OFFSET(List1!F$4,$B107,0))</f>
        <v/>
      </c>
      <c r="I107" s="47">
        <f>IF(OFFSET(List1!G$4,$B107,0)=0,"",OFFSET(List1!G$4,$B107,0))</f>
        <v/>
      </c>
      <c r="J107" s="47">
        <f>IF(OFFSET(List1!H$4,$B107,0)=0,"",OFFSET(List1!H$4,$B107,0))</f>
        <v/>
      </c>
      <c r="K107" s="44">
        <f>IF(OFFSET(List1!I$4,$B107,0)=0,"",OFFSET(List1!I$4,$B107,0))</f>
        <v/>
      </c>
      <c r="L107" s="47">
        <f>IF(OFFSET(List1!J$4,$B107,0)=0,"",OFFSET(List1!J$4,$B107,0))</f>
        <v/>
      </c>
      <c r="M107" s="47">
        <f>IF(OFFSET(List1!K$4,$B107,0)=0,"",OFFSET(List1!K$4,$B107,0))</f>
        <v/>
      </c>
      <c r="N107" s="47">
        <f>IF(OFFSET(List1!L$4,$B107,0)=0,"",OFFSET(List1!L$4,$B107,0))</f>
        <v/>
      </c>
      <c r="O107" s="47">
        <f>IF(OFFSET(List1!M$4,$B107,0)=0,"",OFFSET(List1!M$4,$B107,0))</f>
        <v/>
      </c>
      <c r="P107" s="46">
        <f>IF(OFFSET(List1!N$4,$B107,0)=0,"",OFFSET(List1!N$4,$B107,0))</f>
        <v/>
      </c>
      <c r="Q107" s="47">
        <f>IF(OFFSET(List1!O$4,$B107,0)=0,"",OFFSET(List1!O$4,$B107,0))</f>
        <v/>
      </c>
      <c r="R107" s="47">
        <f>IF(OFFSET(List1!P$4,$B107,0)=0,"",OFFSET(List1!P$4,$B107,0))</f>
        <v/>
      </c>
      <c r="S107" s="44">
        <f>IF(OFFSET(List1!Q$4,$B107,0)=0,"",OFFSET(List1!Q$4,$B107,0))</f>
        <v/>
      </c>
      <c r="T107" s="47">
        <f>IF(OFFSET(List1!R$4,$B107,0)=0,"",OFFSET(List1!R$4,$B107,0))</f>
        <v/>
      </c>
      <c r="U107" s="47">
        <f>IF(OFFSET(List1!S$4,$B107,0)=0,"",OFFSET(List1!S$4,$B107,0))</f>
        <v/>
      </c>
      <c r="V107" s="47">
        <f>IF(OFFSET(List1!T$4,$B107,0)=0,"",OFFSET(List1!T$4,$B107,0))</f>
        <v/>
      </c>
      <c r="W107" s="47">
        <f>IF(OFFSET(List1!U$4,$B107,0)=0,"",OFFSET(List1!U$4,$B107,0))</f>
        <v/>
      </c>
      <c r="X107" s="46">
        <f>IF(OFFSET(List1!V$4,$B107,0)=0,"",OFFSET(List1!V$4,$B107,0))</f>
        <v/>
      </c>
      <c r="Y107" s="47">
        <f>IF(OFFSET(List1!W$4,$B107,0)=0,"",OFFSET(List1!W$4,$B107,0))</f>
        <v/>
      </c>
      <c r="Z107" s="47">
        <f>IF(OFFSET(List1!X$4,$B107,0)=0,"",OFFSET(List1!X$4,$B107,0))</f>
        <v/>
      </c>
      <c r="AA107" s="47">
        <f>IF(OFFSET(List1!Y$4,$B107,0)=0,"",OFFSET(List1!Y$4,$B107,0))</f>
        <v/>
      </c>
      <c r="AB107" s="46">
        <f>IF(OFFSET(List1!Z$4,$B107,0)=0,"",OFFSET(List1!Z$4,$B107,0))</f>
        <v/>
      </c>
      <c r="AC107" s="47">
        <f>IF(OFFSET(List1!AA$4,$B107,0)=0,"",OFFSET(List1!AA$4,$B107,0))</f>
        <v/>
      </c>
      <c r="AD107" s="47">
        <f>IF(OFFSET(List1!AB$4,$B107,0)=0,"",OFFSET(List1!AB$4,$B107,0))</f>
        <v/>
      </c>
      <c r="AE107" s="47">
        <f>IF(OFFSET(List1!AC$4,$B107,0)=0,"",OFFSET(List1!AC$4,$B107,0))</f>
        <v/>
      </c>
      <c r="AF107" s="46">
        <f>IF(OFFSET(List1!AN$4,$B107,0)=0,"",OFFSET(List1!AN$4,$B107,0))</f>
        <v/>
      </c>
      <c r="AG107" s="47">
        <f>IF(OFFSET(List1!AO$4,$B107,0)=0,"",OFFSET(List1!AO$4,$B107,0))</f>
        <v/>
      </c>
      <c r="AH107" s="44">
        <f>IF(OFFSET(List1!AD$4,$B107,0)=0,"",OFFSET(List1!AD$4,$B107,0))</f>
        <v/>
      </c>
      <c r="AI107" s="43">
        <f>IF(OFFSET(List1!AE$4,$B107,0)=0,"",OFFSET(List1!AE$4,$B107,0))</f>
        <v/>
      </c>
      <c r="AJ107" s="44">
        <f>IF(OFFSET(List1!AF$4,$B107,0)=0,"",OFFSET(List1!AF$4,$B107,0))</f>
        <v/>
      </c>
    </row>
    <row customHeight="1" ht="12.75" r="108" s="149">
      <c r="A108" t="n">
        <v>105</v>
      </c>
      <c r="B108">
        <f>VLOOKUP(A108,List1!AF$4:AG$403,2,0)-1</f>
        <v/>
      </c>
      <c r="C108" s="43">
        <f>OFFSET(List1!A$4,$B108,0)</f>
        <v/>
      </c>
      <c r="D108" s="45">
        <f>IF(OFFSET(List1!B$4,$B108,0)=0,"",OFFSET(List1!B$4,$B108,0))</f>
        <v/>
      </c>
      <c r="E108" s="45">
        <f>IF(OFFSET(List1!C$4,$B108,0)=0,"",OFFSET(List1!C$4,$B108,0))</f>
        <v/>
      </c>
      <c r="F108" s="45">
        <f>IF(OFFSET(List1!D$4,$B108,0)=0,"",OFFSET(List1!D$4,$B108,0))</f>
        <v/>
      </c>
      <c r="G108" s="45">
        <f>IF(OFFSET(List1!E$4,$B108,0)=0,"",OFFSET(List1!E$4,$B108,0))</f>
        <v/>
      </c>
      <c r="H108" s="46">
        <f>IF(OFFSET(List1!F$4,$B108,0)=0,"",OFFSET(List1!F$4,$B108,0))</f>
        <v/>
      </c>
      <c r="I108" s="47">
        <f>IF(OFFSET(List1!G$4,$B108,0)=0,"",OFFSET(List1!G$4,$B108,0))</f>
        <v/>
      </c>
      <c r="J108" s="47">
        <f>IF(OFFSET(List1!H$4,$B108,0)=0,"",OFFSET(List1!H$4,$B108,0))</f>
        <v/>
      </c>
      <c r="K108" s="44">
        <f>IF(OFFSET(List1!I$4,$B108,0)=0,"",OFFSET(List1!I$4,$B108,0))</f>
        <v/>
      </c>
      <c r="L108" s="47">
        <f>IF(OFFSET(List1!J$4,$B108,0)=0,"",OFFSET(List1!J$4,$B108,0))</f>
        <v/>
      </c>
      <c r="M108" s="47">
        <f>IF(OFFSET(List1!K$4,$B108,0)=0,"",OFFSET(List1!K$4,$B108,0))</f>
        <v/>
      </c>
      <c r="N108" s="47">
        <f>IF(OFFSET(List1!L$4,$B108,0)=0,"",OFFSET(List1!L$4,$B108,0))</f>
        <v/>
      </c>
      <c r="O108" s="47">
        <f>IF(OFFSET(List1!M$4,$B108,0)=0,"",OFFSET(List1!M$4,$B108,0))</f>
        <v/>
      </c>
      <c r="P108" s="46">
        <f>IF(OFFSET(List1!N$4,$B108,0)=0,"",OFFSET(List1!N$4,$B108,0))</f>
        <v/>
      </c>
      <c r="Q108" s="47">
        <f>IF(OFFSET(List1!O$4,$B108,0)=0,"",OFFSET(List1!O$4,$B108,0))</f>
        <v/>
      </c>
      <c r="R108" s="47">
        <f>IF(OFFSET(List1!P$4,$B108,0)=0,"",OFFSET(List1!P$4,$B108,0))</f>
        <v/>
      </c>
      <c r="S108" s="44">
        <f>IF(OFFSET(List1!Q$4,$B108,0)=0,"",OFFSET(List1!Q$4,$B108,0))</f>
        <v/>
      </c>
      <c r="T108" s="47">
        <f>IF(OFFSET(List1!R$4,$B108,0)=0,"",OFFSET(List1!R$4,$B108,0))</f>
        <v/>
      </c>
      <c r="U108" s="47">
        <f>IF(OFFSET(List1!S$4,$B108,0)=0,"",OFFSET(List1!S$4,$B108,0))</f>
        <v/>
      </c>
      <c r="V108" s="47">
        <f>IF(OFFSET(List1!T$4,$B108,0)=0,"",OFFSET(List1!T$4,$B108,0))</f>
        <v/>
      </c>
      <c r="W108" s="47">
        <f>IF(OFFSET(List1!U$4,$B108,0)=0,"",OFFSET(List1!U$4,$B108,0))</f>
        <v/>
      </c>
      <c r="X108" s="46">
        <f>IF(OFFSET(List1!V$4,$B108,0)=0,"",OFFSET(List1!V$4,$B108,0))</f>
        <v/>
      </c>
      <c r="Y108" s="47">
        <f>IF(OFFSET(List1!W$4,$B108,0)=0,"",OFFSET(List1!W$4,$B108,0))</f>
        <v/>
      </c>
      <c r="Z108" s="47">
        <f>IF(OFFSET(List1!X$4,$B108,0)=0,"",OFFSET(List1!X$4,$B108,0))</f>
        <v/>
      </c>
      <c r="AA108" s="47">
        <f>IF(OFFSET(List1!Y$4,$B108,0)=0,"",OFFSET(List1!Y$4,$B108,0))</f>
        <v/>
      </c>
      <c r="AB108" s="46">
        <f>IF(OFFSET(List1!Z$4,$B108,0)=0,"",OFFSET(List1!Z$4,$B108,0))</f>
        <v/>
      </c>
      <c r="AC108" s="47">
        <f>IF(OFFSET(List1!AA$4,$B108,0)=0,"",OFFSET(List1!AA$4,$B108,0))</f>
        <v/>
      </c>
      <c r="AD108" s="47">
        <f>IF(OFFSET(List1!AB$4,$B108,0)=0,"",OFFSET(List1!AB$4,$B108,0))</f>
        <v/>
      </c>
      <c r="AE108" s="47">
        <f>IF(OFFSET(List1!AC$4,$B108,0)=0,"",OFFSET(List1!AC$4,$B108,0))</f>
        <v/>
      </c>
      <c r="AF108" s="46">
        <f>IF(OFFSET(List1!AN$4,$B108,0)=0,"",OFFSET(List1!AN$4,$B108,0))</f>
        <v/>
      </c>
      <c r="AG108" s="47">
        <f>IF(OFFSET(List1!AO$4,$B108,0)=0,"",OFFSET(List1!AO$4,$B108,0))</f>
        <v/>
      </c>
      <c r="AH108" s="44">
        <f>IF(OFFSET(List1!AD$4,$B108,0)=0,"",OFFSET(List1!AD$4,$B108,0))</f>
        <v/>
      </c>
      <c r="AI108" s="43">
        <f>IF(OFFSET(List1!AE$4,$B108,0)=0,"",OFFSET(List1!AE$4,$B108,0))</f>
        <v/>
      </c>
      <c r="AJ108" s="44">
        <f>IF(OFFSET(List1!AF$4,$B108,0)=0,"",OFFSET(List1!AF$4,$B108,0))</f>
        <v/>
      </c>
    </row>
    <row customHeight="1" ht="12.75" r="109" s="149">
      <c r="A109" t="n">
        <v>106</v>
      </c>
      <c r="B109">
        <f>VLOOKUP(A109,List1!AF$4:AG$403,2,0)-1</f>
        <v/>
      </c>
      <c r="C109" s="43">
        <f>OFFSET(List1!A$4,$B109,0)</f>
        <v/>
      </c>
      <c r="D109" s="45">
        <f>IF(OFFSET(List1!B$4,$B109,0)=0,"",OFFSET(List1!B$4,$B109,0))</f>
        <v/>
      </c>
      <c r="E109" s="45">
        <f>IF(OFFSET(List1!C$4,$B109,0)=0,"",OFFSET(List1!C$4,$B109,0))</f>
        <v/>
      </c>
      <c r="F109" s="45">
        <f>IF(OFFSET(List1!D$4,$B109,0)=0,"",OFFSET(List1!D$4,$B109,0))</f>
        <v/>
      </c>
      <c r="G109" s="45">
        <f>IF(OFFSET(List1!E$4,$B109,0)=0,"",OFFSET(List1!E$4,$B109,0))</f>
        <v/>
      </c>
      <c r="H109" s="46">
        <f>IF(OFFSET(List1!F$4,$B109,0)=0,"",OFFSET(List1!F$4,$B109,0))</f>
        <v/>
      </c>
      <c r="I109" s="47">
        <f>IF(OFFSET(List1!G$4,$B109,0)=0,"",OFFSET(List1!G$4,$B109,0))</f>
        <v/>
      </c>
      <c r="J109" s="47">
        <f>IF(OFFSET(List1!H$4,$B109,0)=0,"",OFFSET(List1!H$4,$B109,0))</f>
        <v/>
      </c>
      <c r="K109" s="44">
        <f>IF(OFFSET(List1!I$4,$B109,0)=0,"",OFFSET(List1!I$4,$B109,0))</f>
        <v/>
      </c>
      <c r="L109" s="47">
        <f>IF(OFFSET(List1!J$4,$B109,0)=0,"",OFFSET(List1!J$4,$B109,0))</f>
        <v/>
      </c>
      <c r="M109" s="47">
        <f>IF(OFFSET(List1!K$4,$B109,0)=0,"",OFFSET(List1!K$4,$B109,0))</f>
        <v/>
      </c>
      <c r="N109" s="47">
        <f>IF(OFFSET(List1!L$4,$B109,0)=0,"",OFFSET(List1!L$4,$B109,0))</f>
        <v/>
      </c>
      <c r="O109" s="47">
        <f>IF(OFFSET(List1!M$4,$B109,0)=0,"",OFFSET(List1!M$4,$B109,0))</f>
        <v/>
      </c>
      <c r="P109" s="46">
        <f>IF(OFFSET(List1!N$4,$B109,0)=0,"",OFFSET(List1!N$4,$B109,0))</f>
        <v/>
      </c>
      <c r="Q109" s="47">
        <f>IF(OFFSET(List1!O$4,$B109,0)=0,"",OFFSET(List1!O$4,$B109,0))</f>
        <v/>
      </c>
      <c r="R109" s="47">
        <f>IF(OFFSET(List1!P$4,$B109,0)=0,"",OFFSET(List1!P$4,$B109,0))</f>
        <v/>
      </c>
      <c r="S109" s="44">
        <f>IF(OFFSET(List1!Q$4,$B109,0)=0,"",OFFSET(List1!Q$4,$B109,0))</f>
        <v/>
      </c>
      <c r="T109" s="47">
        <f>IF(OFFSET(List1!R$4,$B109,0)=0,"",OFFSET(List1!R$4,$B109,0))</f>
        <v/>
      </c>
      <c r="U109" s="47">
        <f>IF(OFFSET(List1!S$4,$B109,0)=0,"",OFFSET(List1!S$4,$B109,0))</f>
        <v/>
      </c>
      <c r="V109" s="47">
        <f>IF(OFFSET(List1!T$4,$B109,0)=0,"",OFFSET(List1!T$4,$B109,0))</f>
        <v/>
      </c>
      <c r="W109" s="47">
        <f>IF(OFFSET(List1!U$4,$B109,0)=0,"",OFFSET(List1!U$4,$B109,0))</f>
        <v/>
      </c>
      <c r="X109" s="46">
        <f>IF(OFFSET(List1!V$4,$B109,0)=0,"",OFFSET(List1!V$4,$B109,0))</f>
        <v/>
      </c>
      <c r="Y109" s="47">
        <f>IF(OFFSET(List1!W$4,$B109,0)=0,"",OFFSET(List1!W$4,$B109,0))</f>
        <v/>
      </c>
      <c r="Z109" s="47">
        <f>IF(OFFSET(List1!X$4,$B109,0)=0,"",OFFSET(List1!X$4,$B109,0))</f>
        <v/>
      </c>
      <c r="AA109" s="47">
        <f>IF(OFFSET(List1!Y$4,$B109,0)=0,"",OFFSET(List1!Y$4,$B109,0))</f>
        <v/>
      </c>
      <c r="AB109" s="46">
        <f>IF(OFFSET(List1!Z$4,$B109,0)=0,"",OFFSET(List1!Z$4,$B109,0))</f>
        <v/>
      </c>
      <c r="AC109" s="47">
        <f>IF(OFFSET(List1!AA$4,$B109,0)=0,"",OFFSET(List1!AA$4,$B109,0))</f>
        <v/>
      </c>
      <c r="AD109" s="47">
        <f>IF(OFFSET(List1!AB$4,$B109,0)=0,"",OFFSET(List1!AB$4,$B109,0))</f>
        <v/>
      </c>
      <c r="AE109" s="47">
        <f>IF(OFFSET(List1!AC$4,$B109,0)=0,"",OFFSET(List1!AC$4,$B109,0))</f>
        <v/>
      </c>
      <c r="AF109" s="46">
        <f>IF(OFFSET(List1!AN$4,$B109,0)=0,"",OFFSET(List1!AN$4,$B109,0))</f>
        <v/>
      </c>
      <c r="AG109" s="47">
        <f>IF(OFFSET(List1!AO$4,$B109,0)=0,"",OFFSET(List1!AO$4,$B109,0))</f>
        <v/>
      </c>
      <c r="AH109" s="44">
        <f>IF(OFFSET(List1!AD$4,$B109,0)=0,"",OFFSET(List1!AD$4,$B109,0))</f>
        <v/>
      </c>
      <c r="AI109" s="43">
        <f>IF(OFFSET(List1!AE$4,$B109,0)=0,"",OFFSET(List1!AE$4,$B109,0))</f>
        <v/>
      </c>
      <c r="AJ109" s="44">
        <f>IF(OFFSET(List1!AF$4,$B109,0)=0,"",OFFSET(List1!AF$4,$B109,0))</f>
        <v/>
      </c>
    </row>
    <row customHeight="1" ht="12.75" r="110" s="149">
      <c r="A110" t="n">
        <v>107</v>
      </c>
      <c r="B110">
        <f>VLOOKUP(A110,List1!AF$4:AG$403,2,0)-1</f>
        <v/>
      </c>
      <c r="C110" s="43">
        <f>OFFSET(List1!A$4,$B110,0)</f>
        <v/>
      </c>
      <c r="D110" s="45">
        <f>IF(OFFSET(List1!B$4,$B110,0)=0,"",OFFSET(List1!B$4,$B110,0))</f>
        <v/>
      </c>
      <c r="E110" s="45">
        <f>IF(OFFSET(List1!C$4,$B110,0)=0,"",OFFSET(List1!C$4,$B110,0))</f>
        <v/>
      </c>
      <c r="F110" s="45">
        <f>IF(OFFSET(List1!D$4,$B110,0)=0,"",OFFSET(List1!D$4,$B110,0))</f>
        <v/>
      </c>
      <c r="G110" s="45">
        <f>IF(OFFSET(List1!E$4,$B110,0)=0,"",OFFSET(List1!E$4,$B110,0))</f>
        <v/>
      </c>
      <c r="H110" s="46">
        <f>IF(OFFSET(List1!F$4,$B110,0)=0,"",OFFSET(List1!F$4,$B110,0))</f>
        <v/>
      </c>
      <c r="I110" s="47">
        <f>IF(OFFSET(List1!G$4,$B110,0)=0,"",OFFSET(List1!G$4,$B110,0))</f>
        <v/>
      </c>
      <c r="J110" s="47">
        <f>IF(OFFSET(List1!H$4,$B110,0)=0,"",OFFSET(List1!H$4,$B110,0))</f>
        <v/>
      </c>
      <c r="K110" s="44">
        <f>IF(OFFSET(List1!I$4,$B110,0)=0,"",OFFSET(List1!I$4,$B110,0))</f>
        <v/>
      </c>
      <c r="L110" s="47">
        <f>IF(OFFSET(List1!J$4,$B110,0)=0,"",OFFSET(List1!J$4,$B110,0))</f>
        <v/>
      </c>
      <c r="M110" s="47">
        <f>IF(OFFSET(List1!K$4,$B110,0)=0,"",OFFSET(List1!K$4,$B110,0))</f>
        <v/>
      </c>
      <c r="N110" s="47">
        <f>IF(OFFSET(List1!L$4,$B110,0)=0,"",OFFSET(List1!L$4,$B110,0))</f>
        <v/>
      </c>
      <c r="O110" s="47">
        <f>IF(OFFSET(List1!M$4,$B110,0)=0,"",OFFSET(List1!M$4,$B110,0))</f>
        <v/>
      </c>
      <c r="P110" s="46">
        <f>IF(OFFSET(List1!N$4,$B110,0)=0,"",OFFSET(List1!N$4,$B110,0))</f>
        <v/>
      </c>
      <c r="Q110" s="47">
        <f>IF(OFFSET(List1!O$4,$B110,0)=0,"",OFFSET(List1!O$4,$B110,0))</f>
        <v/>
      </c>
      <c r="R110" s="47">
        <f>IF(OFFSET(List1!P$4,$B110,0)=0,"",OFFSET(List1!P$4,$B110,0))</f>
        <v/>
      </c>
      <c r="S110" s="44">
        <f>IF(OFFSET(List1!Q$4,$B110,0)=0,"",OFFSET(List1!Q$4,$B110,0))</f>
        <v/>
      </c>
      <c r="T110" s="47">
        <f>IF(OFFSET(List1!R$4,$B110,0)=0,"",OFFSET(List1!R$4,$B110,0))</f>
        <v/>
      </c>
      <c r="U110" s="47">
        <f>IF(OFFSET(List1!S$4,$B110,0)=0,"",OFFSET(List1!S$4,$B110,0))</f>
        <v/>
      </c>
      <c r="V110" s="47">
        <f>IF(OFFSET(List1!T$4,$B110,0)=0,"",OFFSET(List1!T$4,$B110,0))</f>
        <v/>
      </c>
      <c r="W110" s="47">
        <f>IF(OFFSET(List1!U$4,$B110,0)=0,"",OFFSET(List1!U$4,$B110,0))</f>
        <v/>
      </c>
      <c r="X110" s="46">
        <f>IF(OFFSET(List1!V$4,$B110,0)=0,"",OFFSET(List1!V$4,$B110,0))</f>
        <v/>
      </c>
      <c r="Y110" s="47">
        <f>IF(OFFSET(List1!W$4,$B110,0)=0,"",OFFSET(List1!W$4,$B110,0))</f>
        <v/>
      </c>
      <c r="Z110" s="47">
        <f>IF(OFFSET(List1!X$4,$B110,0)=0,"",OFFSET(List1!X$4,$B110,0))</f>
        <v/>
      </c>
      <c r="AA110" s="47">
        <f>IF(OFFSET(List1!Y$4,$B110,0)=0,"",OFFSET(List1!Y$4,$B110,0))</f>
        <v/>
      </c>
      <c r="AB110" s="46">
        <f>IF(OFFSET(List1!Z$4,$B110,0)=0,"",OFFSET(List1!Z$4,$B110,0))</f>
        <v/>
      </c>
      <c r="AC110" s="47">
        <f>IF(OFFSET(List1!AA$4,$B110,0)=0,"",OFFSET(List1!AA$4,$B110,0))</f>
        <v/>
      </c>
      <c r="AD110" s="47">
        <f>IF(OFFSET(List1!AB$4,$B110,0)=0,"",OFFSET(List1!AB$4,$B110,0))</f>
        <v/>
      </c>
      <c r="AE110" s="47">
        <f>IF(OFFSET(List1!AC$4,$B110,0)=0,"",OFFSET(List1!AC$4,$B110,0))</f>
        <v/>
      </c>
      <c r="AF110" s="46">
        <f>IF(OFFSET(List1!AN$4,$B110,0)=0,"",OFFSET(List1!AN$4,$B110,0))</f>
        <v/>
      </c>
      <c r="AG110" s="47">
        <f>IF(OFFSET(List1!AO$4,$B110,0)=0,"",OFFSET(List1!AO$4,$B110,0))</f>
        <v/>
      </c>
      <c r="AH110" s="44">
        <f>IF(OFFSET(List1!AD$4,$B110,0)=0,"",OFFSET(List1!AD$4,$B110,0))</f>
        <v/>
      </c>
      <c r="AI110" s="43">
        <f>IF(OFFSET(List1!AE$4,$B110,0)=0,"",OFFSET(List1!AE$4,$B110,0))</f>
        <v/>
      </c>
      <c r="AJ110" s="44">
        <f>IF(OFFSET(List1!AF$4,$B110,0)=0,"",OFFSET(List1!AF$4,$B110,0))</f>
        <v/>
      </c>
    </row>
    <row customHeight="1" ht="24" r="111" s="149">
      <c r="A111" t="n">
        <v>108</v>
      </c>
      <c r="B111">
        <f>VLOOKUP(A111,List1!AF$4:AG$403,2,0)-1</f>
        <v/>
      </c>
      <c r="C111" s="43">
        <f>OFFSET(List1!A$4,$B111,0)</f>
        <v/>
      </c>
      <c r="D111" s="45">
        <f>IF(OFFSET(List1!B$4,$B111,0)=0,"",OFFSET(List1!B$4,$B111,0))</f>
        <v/>
      </c>
      <c r="E111" s="45">
        <f>IF(OFFSET(List1!C$4,$B111,0)=0,"",OFFSET(List1!C$4,$B111,0))</f>
        <v/>
      </c>
      <c r="F111" s="45">
        <f>IF(OFFSET(List1!D$4,$B111,0)=0,"",OFFSET(List1!D$4,$B111,0))</f>
        <v/>
      </c>
      <c r="G111" s="45">
        <f>IF(OFFSET(List1!E$4,$B111,0)=0,"",OFFSET(List1!E$4,$B111,0))</f>
        <v/>
      </c>
      <c r="H111" s="46">
        <f>IF(OFFSET(List1!F$4,$B111,0)=0,"",OFFSET(List1!F$4,$B111,0))</f>
        <v/>
      </c>
      <c r="I111" s="47">
        <f>IF(OFFSET(List1!G$4,$B111,0)=0,"",OFFSET(List1!G$4,$B111,0))</f>
        <v/>
      </c>
      <c r="J111" s="47">
        <f>IF(OFFSET(List1!H$4,$B111,0)=0,"",OFFSET(List1!H$4,$B111,0))</f>
        <v/>
      </c>
      <c r="K111" s="44">
        <f>IF(OFFSET(List1!I$4,$B111,0)=0,"",OFFSET(List1!I$4,$B111,0))</f>
        <v/>
      </c>
      <c r="L111" s="47">
        <f>IF(OFFSET(List1!J$4,$B111,0)=0,"",OFFSET(List1!J$4,$B111,0))</f>
        <v/>
      </c>
      <c r="M111" s="47">
        <f>IF(OFFSET(List1!K$4,$B111,0)=0,"",OFFSET(List1!K$4,$B111,0))</f>
        <v/>
      </c>
      <c r="N111" s="47">
        <f>IF(OFFSET(List1!L$4,$B111,0)=0,"",OFFSET(List1!L$4,$B111,0))</f>
        <v/>
      </c>
      <c r="O111" s="47">
        <f>IF(OFFSET(List1!M$4,$B111,0)=0,"",OFFSET(List1!M$4,$B111,0))</f>
        <v/>
      </c>
      <c r="P111" s="46">
        <f>IF(OFFSET(List1!N$4,$B111,0)=0,"",OFFSET(List1!N$4,$B111,0))</f>
        <v/>
      </c>
      <c r="Q111" s="47">
        <f>IF(OFFSET(List1!O$4,$B111,0)=0,"",OFFSET(List1!O$4,$B111,0))</f>
        <v/>
      </c>
      <c r="R111" s="47">
        <f>IF(OFFSET(List1!P$4,$B111,0)=0,"",OFFSET(List1!P$4,$B111,0))</f>
        <v/>
      </c>
      <c r="S111" s="44">
        <f>IF(OFFSET(List1!Q$4,$B111,0)=0,"",OFFSET(List1!Q$4,$B111,0))</f>
        <v/>
      </c>
      <c r="T111" s="47">
        <f>IF(OFFSET(List1!R$4,$B111,0)=0,"",OFFSET(List1!R$4,$B111,0))</f>
        <v/>
      </c>
      <c r="U111" s="47">
        <f>IF(OFFSET(List1!S$4,$B111,0)=0,"",OFFSET(List1!S$4,$B111,0))</f>
        <v/>
      </c>
      <c r="V111" s="47">
        <f>IF(OFFSET(List1!T$4,$B111,0)=0,"",OFFSET(List1!T$4,$B111,0))</f>
        <v/>
      </c>
      <c r="W111" s="47">
        <f>IF(OFFSET(List1!U$4,$B111,0)=0,"",OFFSET(List1!U$4,$B111,0))</f>
        <v/>
      </c>
      <c r="X111" s="46">
        <f>IF(OFFSET(List1!V$4,$B111,0)=0,"",OFFSET(List1!V$4,$B111,0))</f>
        <v/>
      </c>
      <c r="Y111" s="47">
        <f>IF(OFFSET(List1!W$4,$B111,0)=0,"",OFFSET(List1!W$4,$B111,0))</f>
        <v/>
      </c>
      <c r="Z111" s="47">
        <f>IF(OFFSET(List1!X$4,$B111,0)=0,"",OFFSET(List1!X$4,$B111,0))</f>
        <v/>
      </c>
      <c r="AA111" s="47">
        <f>IF(OFFSET(List1!Y$4,$B111,0)=0,"",OFFSET(List1!Y$4,$B111,0))</f>
        <v/>
      </c>
      <c r="AB111" s="46">
        <f>IF(OFFSET(List1!Z$4,$B111,0)=0,"",OFFSET(List1!Z$4,$B111,0))</f>
        <v/>
      </c>
      <c r="AC111" s="47">
        <f>IF(OFFSET(List1!AA$4,$B111,0)=0,"",OFFSET(List1!AA$4,$B111,0))</f>
        <v/>
      </c>
      <c r="AD111" s="47">
        <f>IF(OFFSET(List1!AB$4,$B111,0)=0,"",OFFSET(List1!AB$4,$B111,0))</f>
        <v/>
      </c>
      <c r="AE111" s="47">
        <f>IF(OFFSET(List1!AC$4,$B111,0)=0,"",OFFSET(List1!AC$4,$B111,0))</f>
        <v/>
      </c>
      <c r="AF111" s="46">
        <f>IF(OFFSET(List1!AN$4,$B111,0)=0,"",OFFSET(List1!AN$4,$B111,0))</f>
        <v/>
      </c>
      <c r="AG111" s="47">
        <f>IF(OFFSET(List1!AO$4,$B111,0)=0,"",OFFSET(List1!AO$4,$B111,0))</f>
        <v/>
      </c>
      <c r="AH111" s="44">
        <f>IF(OFFSET(List1!AD$4,$B111,0)=0,"",OFFSET(List1!AD$4,$B111,0))</f>
        <v/>
      </c>
      <c r="AI111" s="43">
        <f>IF(OFFSET(List1!AE$4,$B111,0)=0,"",OFFSET(List1!AE$4,$B111,0))</f>
        <v/>
      </c>
      <c r="AJ111" s="44">
        <f>IF(OFFSET(List1!AF$4,$B111,0)=0,"",OFFSET(List1!AF$4,$B111,0))</f>
        <v/>
      </c>
    </row>
    <row customHeight="1" ht="12.75" r="112" s="149">
      <c r="A112" t="n">
        <v>109</v>
      </c>
      <c r="B112">
        <f>VLOOKUP(A112,List1!AF$4:AG$403,2,0)-1</f>
        <v/>
      </c>
      <c r="C112" s="43">
        <f>OFFSET(List1!A$4,$B112,0)</f>
        <v/>
      </c>
      <c r="D112" s="45">
        <f>IF(OFFSET(List1!B$4,$B112,0)=0,"",OFFSET(List1!B$4,$B112,0))</f>
        <v/>
      </c>
      <c r="E112" s="45">
        <f>IF(OFFSET(List1!C$4,$B112,0)=0,"",OFFSET(List1!C$4,$B112,0))</f>
        <v/>
      </c>
      <c r="F112" s="45">
        <f>IF(OFFSET(List1!D$4,$B112,0)=0,"",OFFSET(List1!D$4,$B112,0))</f>
        <v/>
      </c>
      <c r="G112" s="45">
        <f>IF(OFFSET(List1!E$4,$B112,0)=0,"",OFFSET(List1!E$4,$B112,0))</f>
        <v/>
      </c>
      <c r="H112" s="46">
        <f>IF(OFFSET(List1!F$4,$B112,0)=0,"",OFFSET(List1!F$4,$B112,0))</f>
        <v/>
      </c>
      <c r="I112" s="47">
        <f>IF(OFFSET(List1!G$4,$B112,0)=0,"",OFFSET(List1!G$4,$B112,0))</f>
        <v/>
      </c>
      <c r="J112" s="47">
        <f>IF(OFFSET(List1!H$4,$B112,0)=0,"",OFFSET(List1!H$4,$B112,0))</f>
        <v/>
      </c>
      <c r="K112" s="44">
        <f>IF(OFFSET(List1!I$4,$B112,0)=0,"",OFFSET(List1!I$4,$B112,0))</f>
        <v/>
      </c>
      <c r="L112" s="47">
        <f>IF(OFFSET(List1!J$4,$B112,0)=0,"",OFFSET(List1!J$4,$B112,0))</f>
        <v/>
      </c>
      <c r="M112" s="47">
        <f>IF(OFFSET(List1!K$4,$B112,0)=0,"",OFFSET(List1!K$4,$B112,0))</f>
        <v/>
      </c>
      <c r="N112" s="47">
        <f>IF(OFFSET(List1!L$4,$B112,0)=0,"",OFFSET(List1!L$4,$B112,0))</f>
        <v/>
      </c>
      <c r="O112" s="47">
        <f>IF(OFFSET(List1!M$4,$B112,0)=0,"",OFFSET(List1!M$4,$B112,0))</f>
        <v/>
      </c>
      <c r="P112" s="46">
        <f>IF(OFFSET(List1!N$4,$B112,0)=0,"",OFFSET(List1!N$4,$B112,0))</f>
        <v/>
      </c>
      <c r="Q112" s="47">
        <f>IF(OFFSET(List1!O$4,$B112,0)=0,"",OFFSET(List1!O$4,$B112,0))</f>
        <v/>
      </c>
      <c r="R112" s="47">
        <f>IF(OFFSET(List1!P$4,$B112,0)=0,"",OFFSET(List1!P$4,$B112,0))</f>
        <v/>
      </c>
      <c r="S112" s="44">
        <f>IF(OFFSET(List1!Q$4,$B112,0)=0,"",OFFSET(List1!Q$4,$B112,0))</f>
        <v/>
      </c>
      <c r="T112" s="47">
        <f>IF(OFFSET(List1!R$4,$B112,0)=0,"",OFFSET(List1!R$4,$B112,0))</f>
        <v/>
      </c>
      <c r="U112" s="47">
        <f>IF(OFFSET(List1!S$4,$B112,0)=0,"",OFFSET(List1!S$4,$B112,0))</f>
        <v/>
      </c>
      <c r="V112" s="47">
        <f>IF(OFFSET(List1!T$4,$B112,0)=0,"",OFFSET(List1!T$4,$B112,0))</f>
        <v/>
      </c>
      <c r="W112" s="47">
        <f>IF(OFFSET(List1!U$4,$B112,0)=0,"",OFFSET(List1!U$4,$B112,0))</f>
        <v/>
      </c>
      <c r="X112" s="46">
        <f>IF(OFFSET(List1!V$4,$B112,0)=0,"",OFFSET(List1!V$4,$B112,0))</f>
        <v/>
      </c>
      <c r="Y112" s="47">
        <f>IF(OFFSET(List1!W$4,$B112,0)=0,"",OFFSET(List1!W$4,$B112,0))</f>
        <v/>
      </c>
      <c r="Z112" s="47">
        <f>IF(OFFSET(List1!X$4,$B112,0)=0,"",OFFSET(List1!X$4,$B112,0))</f>
        <v/>
      </c>
      <c r="AA112" s="47">
        <f>IF(OFFSET(List1!Y$4,$B112,0)=0,"",OFFSET(List1!Y$4,$B112,0))</f>
        <v/>
      </c>
      <c r="AB112" s="46">
        <f>IF(OFFSET(List1!Z$4,$B112,0)=0,"",OFFSET(List1!Z$4,$B112,0))</f>
        <v/>
      </c>
      <c r="AC112" s="47">
        <f>IF(OFFSET(List1!AA$4,$B112,0)=0,"",OFFSET(List1!AA$4,$B112,0))</f>
        <v/>
      </c>
      <c r="AD112" s="47">
        <f>IF(OFFSET(List1!AB$4,$B112,0)=0,"",OFFSET(List1!AB$4,$B112,0))</f>
        <v/>
      </c>
      <c r="AE112" s="47">
        <f>IF(OFFSET(List1!AC$4,$B112,0)=0,"",OFFSET(List1!AC$4,$B112,0))</f>
        <v/>
      </c>
      <c r="AF112" s="46">
        <f>IF(OFFSET(List1!AN$4,$B112,0)=0,"",OFFSET(List1!AN$4,$B112,0))</f>
        <v/>
      </c>
      <c r="AG112" s="47">
        <f>IF(OFFSET(List1!AO$4,$B112,0)=0,"",OFFSET(List1!AO$4,$B112,0))</f>
        <v/>
      </c>
      <c r="AH112" s="44">
        <f>IF(OFFSET(List1!AD$4,$B112,0)=0,"",OFFSET(List1!AD$4,$B112,0))</f>
        <v/>
      </c>
      <c r="AI112" s="43">
        <f>IF(OFFSET(List1!AE$4,$B112,0)=0,"",OFFSET(List1!AE$4,$B112,0))</f>
        <v/>
      </c>
      <c r="AJ112" s="44">
        <f>IF(OFFSET(List1!AF$4,$B112,0)=0,"",OFFSET(List1!AF$4,$B112,0))</f>
        <v/>
      </c>
    </row>
    <row customHeight="1" ht="12.75" r="113" s="149">
      <c r="A113" t="n">
        <v>110</v>
      </c>
      <c r="B113">
        <f>VLOOKUP(A113,List1!AF$4:AG$403,2,0)-1</f>
        <v/>
      </c>
      <c r="C113" s="43">
        <f>OFFSET(List1!A$4,$B113,0)</f>
        <v/>
      </c>
      <c r="D113" s="45">
        <f>IF(OFFSET(List1!B$4,$B113,0)=0,"",OFFSET(List1!B$4,$B113,0))</f>
        <v/>
      </c>
      <c r="E113" s="45">
        <f>IF(OFFSET(List1!C$4,$B113,0)=0,"",OFFSET(List1!C$4,$B113,0))</f>
        <v/>
      </c>
      <c r="F113" s="45">
        <f>IF(OFFSET(List1!D$4,$B113,0)=0,"",OFFSET(List1!D$4,$B113,0))</f>
        <v/>
      </c>
      <c r="G113" s="45">
        <f>IF(OFFSET(List1!E$4,$B113,0)=0,"",OFFSET(List1!E$4,$B113,0))</f>
        <v/>
      </c>
      <c r="H113" s="46">
        <f>IF(OFFSET(List1!F$4,$B113,0)=0,"",OFFSET(List1!F$4,$B113,0))</f>
        <v/>
      </c>
      <c r="I113" s="47">
        <f>IF(OFFSET(List1!G$4,$B113,0)=0,"",OFFSET(List1!G$4,$B113,0))</f>
        <v/>
      </c>
      <c r="J113" s="47">
        <f>IF(OFFSET(List1!H$4,$B113,0)=0,"",OFFSET(List1!H$4,$B113,0))</f>
        <v/>
      </c>
      <c r="K113" s="44">
        <f>IF(OFFSET(List1!I$4,$B113,0)=0,"",OFFSET(List1!I$4,$B113,0))</f>
        <v/>
      </c>
      <c r="L113" s="47">
        <f>IF(OFFSET(List1!J$4,$B113,0)=0,"",OFFSET(List1!J$4,$B113,0))</f>
        <v/>
      </c>
      <c r="M113" s="47">
        <f>IF(OFFSET(List1!K$4,$B113,0)=0,"",OFFSET(List1!K$4,$B113,0))</f>
        <v/>
      </c>
      <c r="N113" s="47">
        <f>IF(OFFSET(List1!L$4,$B113,0)=0,"",OFFSET(List1!L$4,$B113,0))</f>
        <v/>
      </c>
      <c r="O113" s="47">
        <f>IF(OFFSET(List1!M$4,$B113,0)=0,"",OFFSET(List1!M$4,$B113,0))</f>
        <v/>
      </c>
      <c r="P113" s="46">
        <f>IF(OFFSET(List1!N$4,$B113,0)=0,"",OFFSET(List1!N$4,$B113,0))</f>
        <v/>
      </c>
      <c r="Q113" s="47">
        <f>IF(OFFSET(List1!O$4,$B113,0)=0,"",OFFSET(List1!O$4,$B113,0))</f>
        <v/>
      </c>
      <c r="R113" s="47">
        <f>IF(OFFSET(List1!P$4,$B113,0)=0,"",OFFSET(List1!P$4,$B113,0))</f>
        <v/>
      </c>
      <c r="S113" s="44">
        <f>IF(OFFSET(List1!Q$4,$B113,0)=0,"",OFFSET(List1!Q$4,$B113,0))</f>
        <v/>
      </c>
      <c r="T113" s="47">
        <f>IF(OFFSET(List1!R$4,$B113,0)=0,"",OFFSET(List1!R$4,$B113,0))</f>
        <v/>
      </c>
      <c r="U113" s="47">
        <f>IF(OFFSET(List1!S$4,$B113,0)=0,"",OFFSET(List1!S$4,$B113,0))</f>
        <v/>
      </c>
      <c r="V113" s="47">
        <f>IF(OFFSET(List1!T$4,$B113,0)=0,"",OFFSET(List1!T$4,$B113,0))</f>
        <v/>
      </c>
      <c r="W113" s="47">
        <f>IF(OFFSET(List1!U$4,$B113,0)=0,"",OFFSET(List1!U$4,$B113,0))</f>
        <v/>
      </c>
      <c r="X113" s="46">
        <f>IF(OFFSET(List1!V$4,$B113,0)=0,"",OFFSET(List1!V$4,$B113,0))</f>
        <v/>
      </c>
      <c r="Y113" s="47">
        <f>IF(OFFSET(List1!W$4,$B113,0)=0,"",OFFSET(List1!W$4,$B113,0))</f>
        <v/>
      </c>
      <c r="Z113" s="47">
        <f>IF(OFFSET(List1!X$4,$B113,0)=0,"",OFFSET(List1!X$4,$B113,0))</f>
        <v/>
      </c>
      <c r="AA113" s="47">
        <f>IF(OFFSET(List1!Y$4,$B113,0)=0,"",OFFSET(List1!Y$4,$B113,0))</f>
        <v/>
      </c>
      <c r="AB113" s="46">
        <f>IF(OFFSET(List1!Z$4,$B113,0)=0,"",OFFSET(List1!Z$4,$B113,0))</f>
        <v/>
      </c>
      <c r="AC113" s="47">
        <f>IF(OFFSET(List1!AA$4,$B113,0)=0,"",OFFSET(List1!AA$4,$B113,0))</f>
        <v/>
      </c>
      <c r="AD113" s="47">
        <f>IF(OFFSET(List1!AB$4,$B113,0)=0,"",OFFSET(List1!AB$4,$B113,0))</f>
        <v/>
      </c>
      <c r="AE113" s="47">
        <f>IF(OFFSET(List1!AC$4,$B113,0)=0,"",OFFSET(List1!AC$4,$B113,0))</f>
        <v/>
      </c>
      <c r="AF113" s="46">
        <f>IF(OFFSET(List1!AN$4,$B113,0)=0,"",OFFSET(List1!AN$4,$B113,0))</f>
        <v/>
      </c>
      <c r="AG113" s="47">
        <f>IF(OFFSET(List1!AO$4,$B113,0)=0,"",OFFSET(List1!AO$4,$B113,0))</f>
        <v/>
      </c>
      <c r="AH113" s="44">
        <f>IF(OFFSET(List1!AD$4,$B113,0)=0,"",OFFSET(List1!AD$4,$B113,0))</f>
        <v/>
      </c>
      <c r="AI113" s="43">
        <f>IF(OFFSET(List1!AE$4,$B113,0)=0,"",OFFSET(List1!AE$4,$B113,0))</f>
        <v/>
      </c>
      <c r="AJ113" s="44">
        <f>IF(OFFSET(List1!AF$4,$B113,0)=0,"",OFFSET(List1!AF$4,$B113,0))</f>
        <v/>
      </c>
    </row>
    <row customHeight="1" ht="12.75" r="114" s="149">
      <c r="A114" t="n">
        <v>111</v>
      </c>
      <c r="B114">
        <f>VLOOKUP(A114,List1!AF$4:AG$403,2,0)-1</f>
        <v/>
      </c>
      <c r="C114" s="43">
        <f>OFFSET(List1!A$4,$B114,0)</f>
        <v/>
      </c>
      <c r="D114" s="45">
        <f>IF(OFFSET(List1!B$4,$B114,0)=0,"",OFFSET(List1!B$4,$B114,0))</f>
        <v/>
      </c>
      <c r="E114" s="45">
        <f>IF(OFFSET(List1!C$4,$B114,0)=0,"",OFFSET(List1!C$4,$B114,0))</f>
        <v/>
      </c>
      <c r="F114" s="45">
        <f>IF(OFFSET(List1!D$4,$B114,0)=0,"",OFFSET(List1!D$4,$B114,0))</f>
        <v/>
      </c>
      <c r="G114" s="45">
        <f>IF(OFFSET(List1!E$4,$B114,0)=0,"",OFFSET(List1!E$4,$B114,0))</f>
        <v/>
      </c>
      <c r="H114" s="46">
        <f>IF(OFFSET(List1!F$4,$B114,0)=0,"",OFFSET(List1!F$4,$B114,0))</f>
        <v/>
      </c>
      <c r="I114" s="47">
        <f>IF(OFFSET(List1!G$4,$B114,0)=0,"",OFFSET(List1!G$4,$B114,0))</f>
        <v/>
      </c>
      <c r="J114" s="47">
        <f>IF(OFFSET(List1!H$4,$B114,0)=0,"",OFFSET(List1!H$4,$B114,0))</f>
        <v/>
      </c>
      <c r="K114" s="44">
        <f>IF(OFFSET(List1!I$4,$B114,0)=0,"",OFFSET(List1!I$4,$B114,0))</f>
        <v/>
      </c>
      <c r="L114" s="47">
        <f>IF(OFFSET(List1!J$4,$B114,0)=0,"",OFFSET(List1!J$4,$B114,0))</f>
        <v/>
      </c>
      <c r="M114" s="47">
        <f>IF(OFFSET(List1!K$4,$B114,0)=0,"",OFFSET(List1!K$4,$B114,0))</f>
        <v/>
      </c>
      <c r="N114" s="47">
        <f>IF(OFFSET(List1!L$4,$B114,0)=0,"",OFFSET(List1!L$4,$B114,0))</f>
        <v/>
      </c>
      <c r="O114" s="47">
        <f>IF(OFFSET(List1!M$4,$B114,0)=0,"",OFFSET(List1!M$4,$B114,0))</f>
        <v/>
      </c>
      <c r="P114" s="46">
        <f>IF(OFFSET(List1!N$4,$B114,0)=0,"",OFFSET(List1!N$4,$B114,0))</f>
        <v/>
      </c>
      <c r="Q114" s="47">
        <f>IF(OFFSET(List1!O$4,$B114,0)=0,"",OFFSET(List1!O$4,$B114,0))</f>
        <v/>
      </c>
      <c r="R114" s="47">
        <f>IF(OFFSET(List1!P$4,$B114,0)=0,"",OFFSET(List1!P$4,$B114,0))</f>
        <v/>
      </c>
      <c r="S114" s="44">
        <f>IF(OFFSET(List1!Q$4,$B114,0)=0,"",OFFSET(List1!Q$4,$B114,0))</f>
        <v/>
      </c>
      <c r="T114" s="47">
        <f>IF(OFFSET(List1!R$4,$B114,0)=0,"",OFFSET(List1!R$4,$B114,0))</f>
        <v/>
      </c>
      <c r="U114" s="47">
        <f>IF(OFFSET(List1!S$4,$B114,0)=0,"",OFFSET(List1!S$4,$B114,0))</f>
        <v/>
      </c>
      <c r="V114" s="47">
        <f>IF(OFFSET(List1!T$4,$B114,0)=0,"",OFFSET(List1!T$4,$B114,0))</f>
        <v/>
      </c>
      <c r="W114" s="47">
        <f>IF(OFFSET(List1!U$4,$B114,0)=0,"",OFFSET(List1!U$4,$B114,0))</f>
        <v/>
      </c>
      <c r="X114" s="46">
        <f>IF(OFFSET(List1!V$4,$B114,0)=0,"",OFFSET(List1!V$4,$B114,0))</f>
        <v/>
      </c>
      <c r="Y114" s="47">
        <f>IF(OFFSET(List1!W$4,$B114,0)=0,"",OFFSET(List1!W$4,$B114,0))</f>
        <v/>
      </c>
      <c r="Z114" s="47">
        <f>IF(OFFSET(List1!X$4,$B114,0)=0,"",OFFSET(List1!X$4,$B114,0))</f>
        <v/>
      </c>
      <c r="AA114" s="47">
        <f>IF(OFFSET(List1!Y$4,$B114,0)=0,"",OFFSET(List1!Y$4,$B114,0))</f>
        <v/>
      </c>
      <c r="AB114" s="46">
        <f>IF(OFFSET(List1!Z$4,$B114,0)=0,"",OFFSET(List1!Z$4,$B114,0))</f>
        <v/>
      </c>
      <c r="AC114" s="47">
        <f>IF(OFFSET(List1!AA$4,$B114,0)=0,"",OFFSET(List1!AA$4,$B114,0))</f>
        <v/>
      </c>
      <c r="AD114" s="47">
        <f>IF(OFFSET(List1!AB$4,$B114,0)=0,"",OFFSET(List1!AB$4,$B114,0))</f>
        <v/>
      </c>
      <c r="AE114" s="47">
        <f>IF(OFFSET(List1!AC$4,$B114,0)=0,"",OFFSET(List1!AC$4,$B114,0))</f>
        <v/>
      </c>
      <c r="AF114" s="46">
        <f>IF(OFFSET(List1!AN$4,$B114,0)=0,"",OFFSET(List1!AN$4,$B114,0))</f>
        <v/>
      </c>
      <c r="AG114" s="47">
        <f>IF(OFFSET(List1!AO$4,$B114,0)=0,"",OFFSET(List1!AO$4,$B114,0))</f>
        <v/>
      </c>
      <c r="AH114" s="44">
        <f>IF(OFFSET(List1!AD$4,$B114,0)=0,"",OFFSET(List1!AD$4,$B114,0))</f>
        <v/>
      </c>
      <c r="AI114" s="43">
        <f>IF(OFFSET(List1!AE$4,$B114,0)=0,"",OFFSET(List1!AE$4,$B114,0))</f>
        <v/>
      </c>
      <c r="AJ114" s="44">
        <f>IF(OFFSET(List1!AF$4,$B114,0)=0,"",OFFSET(List1!AF$4,$B114,0))</f>
        <v/>
      </c>
    </row>
    <row customHeight="1" ht="12.75" r="115" s="149">
      <c r="A115" t="n">
        <v>112</v>
      </c>
      <c r="B115">
        <f>VLOOKUP(A115,List1!AF$4:AG$403,2,0)-1</f>
        <v/>
      </c>
      <c r="C115" s="43">
        <f>OFFSET(List1!A$4,$B115,0)</f>
        <v/>
      </c>
      <c r="D115" s="45">
        <f>IF(OFFSET(List1!B$4,$B115,0)=0,"",OFFSET(List1!B$4,$B115,0))</f>
        <v/>
      </c>
      <c r="E115" s="45">
        <f>IF(OFFSET(List1!C$4,$B115,0)=0,"",OFFSET(List1!C$4,$B115,0))</f>
        <v/>
      </c>
      <c r="F115" s="45">
        <f>IF(OFFSET(List1!D$4,$B115,0)=0,"",OFFSET(List1!D$4,$B115,0))</f>
        <v/>
      </c>
      <c r="G115" s="45">
        <f>IF(OFFSET(List1!E$4,$B115,0)=0,"",OFFSET(List1!E$4,$B115,0))</f>
        <v/>
      </c>
      <c r="H115" s="46">
        <f>IF(OFFSET(List1!F$4,$B115,0)=0,"",OFFSET(List1!F$4,$B115,0))</f>
        <v/>
      </c>
      <c r="I115" s="47">
        <f>IF(OFFSET(List1!G$4,$B115,0)=0,"",OFFSET(List1!G$4,$B115,0))</f>
        <v/>
      </c>
      <c r="J115" s="47">
        <f>IF(OFFSET(List1!H$4,$B115,0)=0,"",OFFSET(List1!H$4,$B115,0))</f>
        <v/>
      </c>
      <c r="K115" s="44">
        <f>IF(OFFSET(List1!I$4,$B115,0)=0,"",OFFSET(List1!I$4,$B115,0))</f>
        <v/>
      </c>
      <c r="L115" s="47">
        <f>IF(OFFSET(List1!J$4,$B115,0)=0,"",OFFSET(List1!J$4,$B115,0))</f>
        <v/>
      </c>
      <c r="M115" s="47">
        <f>IF(OFFSET(List1!K$4,$B115,0)=0,"",OFFSET(List1!K$4,$B115,0))</f>
        <v/>
      </c>
      <c r="N115" s="47">
        <f>IF(OFFSET(List1!L$4,$B115,0)=0,"",OFFSET(List1!L$4,$B115,0))</f>
        <v/>
      </c>
      <c r="O115" s="47">
        <f>IF(OFFSET(List1!M$4,$B115,0)=0,"",OFFSET(List1!M$4,$B115,0))</f>
        <v/>
      </c>
      <c r="P115" s="46">
        <f>IF(OFFSET(List1!N$4,$B115,0)=0,"",OFFSET(List1!N$4,$B115,0))</f>
        <v/>
      </c>
      <c r="Q115" s="47">
        <f>IF(OFFSET(List1!O$4,$B115,0)=0,"",OFFSET(List1!O$4,$B115,0))</f>
        <v/>
      </c>
      <c r="R115" s="47">
        <f>IF(OFFSET(List1!P$4,$B115,0)=0,"",OFFSET(List1!P$4,$B115,0))</f>
        <v/>
      </c>
      <c r="S115" s="44">
        <f>IF(OFFSET(List1!Q$4,$B115,0)=0,"",OFFSET(List1!Q$4,$B115,0))</f>
        <v/>
      </c>
      <c r="T115" s="47">
        <f>IF(OFFSET(List1!R$4,$B115,0)=0,"",OFFSET(List1!R$4,$B115,0))</f>
        <v/>
      </c>
      <c r="U115" s="47">
        <f>IF(OFFSET(List1!S$4,$B115,0)=0,"",OFFSET(List1!S$4,$B115,0))</f>
        <v/>
      </c>
      <c r="V115" s="47">
        <f>IF(OFFSET(List1!T$4,$B115,0)=0,"",OFFSET(List1!T$4,$B115,0))</f>
        <v/>
      </c>
      <c r="W115" s="47">
        <f>IF(OFFSET(List1!U$4,$B115,0)=0,"",OFFSET(List1!U$4,$B115,0))</f>
        <v/>
      </c>
      <c r="X115" s="46">
        <f>IF(OFFSET(List1!V$4,$B115,0)=0,"",OFFSET(List1!V$4,$B115,0))</f>
        <v/>
      </c>
      <c r="Y115" s="47">
        <f>IF(OFFSET(List1!W$4,$B115,0)=0,"",OFFSET(List1!W$4,$B115,0))</f>
        <v/>
      </c>
      <c r="Z115" s="47">
        <f>IF(OFFSET(List1!X$4,$B115,0)=0,"",OFFSET(List1!X$4,$B115,0))</f>
        <v/>
      </c>
      <c r="AA115" s="47">
        <f>IF(OFFSET(List1!Y$4,$B115,0)=0,"",OFFSET(List1!Y$4,$B115,0))</f>
        <v/>
      </c>
      <c r="AB115" s="46">
        <f>IF(OFFSET(List1!Z$4,$B115,0)=0,"",OFFSET(List1!Z$4,$B115,0))</f>
        <v/>
      </c>
      <c r="AC115" s="47">
        <f>IF(OFFSET(List1!AA$4,$B115,0)=0,"",OFFSET(List1!AA$4,$B115,0))</f>
        <v/>
      </c>
      <c r="AD115" s="47">
        <f>IF(OFFSET(List1!AB$4,$B115,0)=0,"",OFFSET(List1!AB$4,$B115,0))</f>
        <v/>
      </c>
      <c r="AE115" s="47">
        <f>IF(OFFSET(List1!AC$4,$B115,0)=0,"",OFFSET(List1!AC$4,$B115,0))</f>
        <v/>
      </c>
      <c r="AF115" s="46">
        <f>IF(OFFSET(List1!AN$4,$B115,0)=0,"",OFFSET(List1!AN$4,$B115,0))</f>
        <v/>
      </c>
      <c r="AG115" s="47">
        <f>IF(OFFSET(List1!AO$4,$B115,0)=0,"",OFFSET(List1!AO$4,$B115,0))</f>
        <v/>
      </c>
      <c r="AH115" s="44">
        <f>IF(OFFSET(List1!AD$4,$B115,0)=0,"",OFFSET(List1!AD$4,$B115,0))</f>
        <v/>
      </c>
      <c r="AI115" s="43">
        <f>IF(OFFSET(List1!AE$4,$B115,0)=0,"",OFFSET(List1!AE$4,$B115,0))</f>
        <v/>
      </c>
      <c r="AJ115" s="44">
        <f>IF(OFFSET(List1!AF$4,$B115,0)=0,"",OFFSET(List1!AF$4,$B115,0))</f>
        <v/>
      </c>
    </row>
    <row customHeight="1" ht="12.75" r="116" s="149">
      <c r="A116" t="n">
        <v>113</v>
      </c>
      <c r="B116">
        <f>VLOOKUP(A116,List1!AF$4:AG$403,2,0)-1</f>
        <v/>
      </c>
      <c r="C116" s="43">
        <f>OFFSET(List1!A$4,$B116,0)</f>
        <v/>
      </c>
      <c r="D116" s="45">
        <f>IF(OFFSET(List1!B$4,$B116,0)=0,"",OFFSET(List1!B$4,$B116,0))</f>
        <v/>
      </c>
      <c r="E116" s="45">
        <f>IF(OFFSET(List1!C$4,$B116,0)=0,"",OFFSET(List1!C$4,$B116,0))</f>
        <v/>
      </c>
      <c r="F116" s="45">
        <f>IF(OFFSET(List1!D$4,$B116,0)=0,"",OFFSET(List1!D$4,$B116,0))</f>
        <v/>
      </c>
      <c r="G116" s="45">
        <f>IF(OFFSET(List1!E$4,$B116,0)=0,"",OFFSET(List1!E$4,$B116,0))</f>
        <v/>
      </c>
      <c r="H116" s="46">
        <f>IF(OFFSET(List1!F$4,$B116,0)=0,"",OFFSET(List1!F$4,$B116,0))</f>
        <v/>
      </c>
      <c r="I116" s="47">
        <f>IF(OFFSET(List1!G$4,$B116,0)=0,"",OFFSET(List1!G$4,$B116,0))</f>
        <v/>
      </c>
      <c r="J116" s="47">
        <f>IF(OFFSET(List1!H$4,$B116,0)=0,"",OFFSET(List1!H$4,$B116,0))</f>
        <v/>
      </c>
      <c r="K116" s="44">
        <f>IF(OFFSET(List1!I$4,$B116,0)=0,"",OFFSET(List1!I$4,$B116,0))</f>
        <v/>
      </c>
      <c r="L116" s="47">
        <f>IF(OFFSET(List1!J$4,$B116,0)=0,"",OFFSET(List1!J$4,$B116,0))</f>
        <v/>
      </c>
      <c r="M116" s="47">
        <f>IF(OFFSET(List1!K$4,$B116,0)=0,"",OFFSET(List1!K$4,$B116,0))</f>
        <v/>
      </c>
      <c r="N116" s="47">
        <f>IF(OFFSET(List1!L$4,$B116,0)=0,"",OFFSET(List1!L$4,$B116,0))</f>
        <v/>
      </c>
      <c r="O116" s="47">
        <f>IF(OFFSET(List1!M$4,$B116,0)=0,"",OFFSET(List1!M$4,$B116,0))</f>
        <v/>
      </c>
      <c r="P116" s="46">
        <f>IF(OFFSET(List1!N$4,$B116,0)=0,"",OFFSET(List1!N$4,$B116,0))</f>
        <v/>
      </c>
      <c r="Q116" s="47">
        <f>IF(OFFSET(List1!O$4,$B116,0)=0,"",OFFSET(List1!O$4,$B116,0))</f>
        <v/>
      </c>
      <c r="R116" s="47">
        <f>IF(OFFSET(List1!P$4,$B116,0)=0,"",OFFSET(List1!P$4,$B116,0))</f>
        <v/>
      </c>
      <c r="S116" s="44">
        <f>IF(OFFSET(List1!Q$4,$B116,0)=0,"",OFFSET(List1!Q$4,$B116,0))</f>
        <v/>
      </c>
      <c r="T116" s="47">
        <f>IF(OFFSET(List1!R$4,$B116,0)=0,"",OFFSET(List1!R$4,$B116,0))</f>
        <v/>
      </c>
      <c r="U116" s="47">
        <f>IF(OFFSET(List1!S$4,$B116,0)=0,"",OFFSET(List1!S$4,$B116,0))</f>
        <v/>
      </c>
      <c r="V116" s="47">
        <f>IF(OFFSET(List1!T$4,$B116,0)=0,"",OFFSET(List1!T$4,$B116,0))</f>
        <v/>
      </c>
      <c r="W116" s="47">
        <f>IF(OFFSET(List1!U$4,$B116,0)=0,"",OFFSET(List1!U$4,$B116,0))</f>
        <v/>
      </c>
      <c r="X116" s="46">
        <f>IF(OFFSET(List1!V$4,$B116,0)=0,"",OFFSET(List1!V$4,$B116,0))</f>
        <v/>
      </c>
      <c r="Y116" s="47">
        <f>IF(OFFSET(List1!W$4,$B116,0)=0,"",OFFSET(List1!W$4,$B116,0))</f>
        <v/>
      </c>
      <c r="Z116" s="47">
        <f>IF(OFFSET(List1!X$4,$B116,0)=0,"",OFFSET(List1!X$4,$B116,0))</f>
        <v/>
      </c>
      <c r="AA116" s="47">
        <f>IF(OFFSET(List1!Y$4,$B116,0)=0,"",OFFSET(List1!Y$4,$B116,0))</f>
        <v/>
      </c>
      <c r="AB116" s="46">
        <f>IF(OFFSET(List1!Z$4,$B116,0)=0,"",OFFSET(List1!Z$4,$B116,0))</f>
        <v/>
      </c>
      <c r="AC116" s="47">
        <f>IF(OFFSET(List1!AA$4,$B116,0)=0,"",OFFSET(List1!AA$4,$B116,0))</f>
        <v/>
      </c>
      <c r="AD116" s="47">
        <f>IF(OFFSET(List1!AB$4,$B116,0)=0,"",OFFSET(List1!AB$4,$B116,0))</f>
        <v/>
      </c>
      <c r="AE116" s="47">
        <f>IF(OFFSET(List1!AC$4,$B116,0)=0,"",OFFSET(List1!AC$4,$B116,0))</f>
        <v/>
      </c>
      <c r="AF116" s="46">
        <f>IF(OFFSET(List1!AN$4,$B116,0)=0,"",OFFSET(List1!AN$4,$B116,0))</f>
        <v/>
      </c>
      <c r="AG116" s="47">
        <f>IF(OFFSET(List1!AO$4,$B116,0)=0,"",OFFSET(List1!AO$4,$B116,0))</f>
        <v/>
      </c>
      <c r="AH116" s="44">
        <f>IF(OFFSET(List1!AD$4,$B116,0)=0,"",OFFSET(List1!AD$4,$B116,0))</f>
        <v/>
      </c>
      <c r="AI116" s="43">
        <f>IF(OFFSET(List1!AE$4,$B116,0)=0,"",OFFSET(List1!AE$4,$B116,0))</f>
        <v/>
      </c>
      <c r="AJ116" s="44">
        <f>IF(OFFSET(List1!AF$4,$B116,0)=0,"",OFFSET(List1!AF$4,$B116,0))</f>
        <v/>
      </c>
    </row>
    <row customHeight="1" ht="12.75" r="117" s="149">
      <c r="A117" t="n">
        <v>114</v>
      </c>
      <c r="B117">
        <f>VLOOKUP(A117,List1!AF$4:AG$403,2,0)-1</f>
        <v/>
      </c>
      <c r="C117" s="43">
        <f>OFFSET(List1!A$4,$B117,0)</f>
        <v/>
      </c>
      <c r="D117" s="45">
        <f>IF(OFFSET(List1!B$4,$B117,0)=0,"",OFFSET(List1!B$4,$B117,0))</f>
        <v/>
      </c>
      <c r="E117" s="45">
        <f>IF(OFFSET(List1!C$4,$B117,0)=0,"",OFFSET(List1!C$4,$B117,0))</f>
        <v/>
      </c>
      <c r="F117" s="45">
        <f>IF(OFFSET(List1!D$4,$B117,0)=0,"",OFFSET(List1!D$4,$B117,0))</f>
        <v/>
      </c>
      <c r="G117" s="45">
        <f>IF(OFFSET(List1!E$4,$B117,0)=0,"",OFFSET(List1!E$4,$B117,0))</f>
        <v/>
      </c>
      <c r="H117" s="46">
        <f>IF(OFFSET(List1!F$4,$B117,0)=0,"",OFFSET(List1!F$4,$B117,0))</f>
        <v/>
      </c>
      <c r="I117" s="47">
        <f>IF(OFFSET(List1!G$4,$B117,0)=0,"",OFFSET(List1!G$4,$B117,0))</f>
        <v/>
      </c>
      <c r="J117" s="47">
        <f>IF(OFFSET(List1!H$4,$B117,0)=0,"",OFFSET(List1!H$4,$B117,0))</f>
        <v/>
      </c>
      <c r="K117" s="44">
        <f>IF(OFFSET(List1!I$4,$B117,0)=0,"",OFFSET(List1!I$4,$B117,0))</f>
        <v/>
      </c>
      <c r="L117" s="47">
        <f>IF(OFFSET(List1!J$4,$B117,0)=0,"",OFFSET(List1!J$4,$B117,0))</f>
        <v/>
      </c>
      <c r="M117" s="47">
        <f>IF(OFFSET(List1!K$4,$B117,0)=0,"",OFFSET(List1!K$4,$B117,0))</f>
        <v/>
      </c>
      <c r="N117" s="47">
        <f>IF(OFFSET(List1!L$4,$B117,0)=0,"",OFFSET(List1!L$4,$B117,0))</f>
        <v/>
      </c>
      <c r="O117" s="47">
        <f>IF(OFFSET(List1!M$4,$B117,0)=0,"",OFFSET(List1!M$4,$B117,0))</f>
        <v/>
      </c>
      <c r="P117" s="46">
        <f>IF(OFFSET(List1!N$4,$B117,0)=0,"",OFFSET(List1!N$4,$B117,0))</f>
        <v/>
      </c>
      <c r="Q117" s="47">
        <f>IF(OFFSET(List1!O$4,$B117,0)=0,"",OFFSET(List1!O$4,$B117,0))</f>
        <v/>
      </c>
      <c r="R117" s="47">
        <f>IF(OFFSET(List1!P$4,$B117,0)=0,"",OFFSET(List1!P$4,$B117,0))</f>
        <v/>
      </c>
      <c r="S117" s="44">
        <f>IF(OFFSET(List1!Q$4,$B117,0)=0,"",OFFSET(List1!Q$4,$B117,0))</f>
        <v/>
      </c>
      <c r="T117" s="47">
        <f>IF(OFFSET(List1!R$4,$B117,0)=0,"",OFFSET(List1!R$4,$B117,0))</f>
        <v/>
      </c>
      <c r="U117" s="47">
        <f>IF(OFFSET(List1!S$4,$B117,0)=0,"",OFFSET(List1!S$4,$B117,0))</f>
        <v/>
      </c>
      <c r="V117" s="47">
        <f>IF(OFFSET(List1!T$4,$B117,0)=0,"",OFFSET(List1!T$4,$B117,0))</f>
        <v/>
      </c>
      <c r="W117" s="47">
        <f>IF(OFFSET(List1!U$4,$B117,0)=0,"",OFFSET(List1!U$4,$B117,0))</f>
        <v/>
      </c>
      <c r="X117" s="46">
        <f>IF(OFFSET(List1!V$4,$B117,0)=0,"",OFFSET(List1!V$4,$B117,0))</f>
        <v/>
      </c>
      <c r="Y117" s="47">
        <f>IF(OFFSET(List1!W$4,$B117,0)=0,"",OFFSET(List1!W$4,$B117,0))</f>
        <v/>
      </c>
      <c r="Z117" s="47">
        <f>IF(OFFSET(List1!X$4,$B117,0)=0,"",OFFSET(List1!X$4,$B117,0))</f>
        <v/>
      </c>
      <c r="AA117" s="47">
        <f>IF(OFFSET(List1!Y$4,$B117,0)=0,"",OFFSET(List1!Y$4,$B117,0))</f>
        <v/>
      </c>
      <c r="AB117" s="46">
        <f>IF(OFFSET(List1!Z$4,$B117,0)=0,"",OFFSET(List1!Z$4,$B117,0))</f>
        <v/>
      </c>
      <c r="AC117" s="47">
        <f>IF(OFFSET(List1!AA$4,$B117,0)=0,"",OFFSET(List1!AA$4,$B117,0))</f>
        <v/>
      </c>
      <c r="AD117" s="47">
        <f>IF(OFFSET(List1!AB$4,$B117,0)=0,"",OFFSET(List1!AB$4,$B117,0))</f>
        <v/>
      </c>
      <c r="AE117" s="47">
        <f>IF(OFFSET(List1!AC$4,$B117,0)=0,"",OFFSET(List1!AC$4,$B117,0))</f>
        <v/>
      </c>
      <c r="AF117" s="46">
        <f>IF(OFFSET(List1!AN$4,$B117,0)=0,"",OFFSET(List1!AN$4,$B117,0))</f>
        <v/>
      </c>
      <c r="AG117" s="47">
        <f>IF(OFFSET(List1!AO$4,$B117,0)=0,"",OFFSET(List1!AO$4,$B117,0))</f>
        <v/>
      </c>
      <c r="AH117" s="44">
        <f>IF(OFFSET(List1!AD$4,$B117,0)=0,"",OFFSET(List1!AD$4,$B117,0))</f>
        <v/>
      </c>
      <c r="AI117" s="43">
        <f>IF(OFFSET(List1!AE$4,$B117,0)=0,"",OFFSET(List1!AE$4,$B117,0))</f>
        <v/>
      </c>
      <c r="AJ117" s="44">
        <f>IF(OFFSET(List1!AF$4,$B117,0)=0,"",OFFSET(List1!AF$4,$B117,0))</f>
        <v/>
      </c>
    </row>
    <row customHeight="1" ht="12.75" r="118" s="149">
      <c r="A118" t="n">
        <v>115</v>
      </c>
      <c r="B118">
        <f>VLOOKUP(A118,List1!AF$4:AG$403,2,0)-1</f>
        <v/>
      </c>
      <c r="C118" s="43">
        <f>OFFSET(List1!A$4,$B118,0)</f>
        <v/>
      </c>
      <c r="D118" s="45">
        <f>IF(OFFSET(List1!B$4,$B118,0)=0,"",OFFSET(List1!B$4,$B118,0))</f>
        <v/>
      </c>
      <c r="E118" s="45">
        <f>IF(OFFSET(List1!C$4,$B118,0)=0,"",OFFSET(List1!C$4,$B118,0))</f>
        <v/>
      </c>
      <c r="F118" s="45">
        <f>IF(OFFSET(List1!D$4,$B118,0)=0,"",OFFSET(List1!D$4,$B118,0))</f>
        <v/>
      </c>
      <c r="G118" s="45">
        <f>IF(OFFSET(List1!E$4,$B118,0)=0,"",OFFSET(List1!E$4,$B118,0))</f>
        <v/>
      </c>
      <c r="H118" s="46">
        <f>IF(OFFSET(List1!F$4,$B118,0)=0,"",OFFSET(List1!F$4,$B118,0))</f>
        <v/>
      </c>
      <c r="I118" s="47">
        <f>IF(OFFSET(List1!G$4,$B118,0)=0,"",OFFSET(List1!G$4,$B118,0))</f>
        <v/>
      </c>
      <c r="J118" s="47">
        <f>IF(OFFSET(List1!H$4,$B118,0)=0,"",OFFSET(List1!H$4,$B118,0))</f>
        <v/>
      </c>
      <c r="K118" s="44">
        <f>IF(OFFSET(List1!I$4,$B118,0)=0,"",OFFSET(List1!I$4,$B118,0))</f>
        <v/>
      </c>
      <c r="L118" s="47">
        <f>IF(OFFSET(List1!J$4,$B118,0)=0,"",OFFSET(List1!J$4,$B118,0))</f>
        <v/>
      </c>
      <c r="M118" s="47">
        <f>IF(OFFSET(List1!K$4,$B118,0)=0,"",OFFSET(List1!K$4,$B118,0))</f>
        <v/>
      </c>
      <c r="N118" s="47">
        <f>IF(OFFSET(List1!L$4,$B118,0)=0,"",OFFSET(List1!L$4,$B118,0))</f>
        <v/>
      </c>
      <c r="O118" s="47">
        <f>IF(OFFSET(List1!M$4,$B118,0)=0,"",OFFSET(List1!M$4,$B118,0))</f>
        <v/>
      </c>
      <c r="P118" s="46">
        <f>IF(OFFSET(List1!N$4,$B118,0)=0,"",OFFSET(List1!N$4,$B118,0))</f>
        <v/>
      </c>
      <c r="Q118" s="47">
        <f>IF(OFFSET(List1!O$4,$B118,0)=0,"",OFFSET(List1!O$4,$B118,0))</f>
        <v/>
      </c>
      <c r="R118" s="47">
        <f>IF(OFFSET(List1!P$4,$B118,0)=0,"",OFFSET(List1!P$4,$B118,0))</f>
        <v/>
      </c>
      <c r="S118" s="44">
        <f>IF(OFFSET(List1!Q$4,$B118,0)=0,"",OFFSET(List1!Q$4,$B118,0))</f>
        <v/>
      </c>
      <c r="T118" s="47">
        <f>IF(OFFSET(List1!R$4,$B118,0)=0,"",OFFSET(List1!R$4,$B118,0))</f>
        <v/>
      </c>
      <c r="U118" s="47">
        <f>IF(OFFSET(List1!S$4,$B118,0)=0,"",OFFSET(List1!S$4,$B118,0))</f>
        <v/>
      </c>
      <c r="V118" s="47">
        <f>IF(OFFSET(List1!T$4,$B118,0)=0,"",OFFSET(List1!T$4,$B118,0))</f>
        <v/>
      </c>
      <c r="W118" s="47">
        <f>IF(OFFSET(List1!U$4,$B118,0)=0,"",OFFSET(List1!U$4,$B118,0))</f>
        <v/>
      </c>
      <c r="X118" s="46">
        <f>IF(OFFSET(List1!V$4,$B118,0)=0,"",OFFSET(List1!V$4,$B118,0))</f>
        <v/>
      </c>
      <c r="Y118" s="47">
        <f>IF(OFFSET(List1!W$4,$B118,0)=0,"",OFFSET(List1!W$4,$B118,0))</f>
        <v/>
      </c>
      <c r="Z118" s="47">
        <f>IF(OFFSET(List1!X$4,$B118,0)=0,"",OFFSET(List1!X$4,$B118,0))</f>
        <v/>
      </c>
      <c r="AA118" s="47">
        <f>IF(OFFSET(List1!Y$4,$B118,0)=0,"",OFFSET(List1!Y$4,$B118,0))</f>
        <v/>
      </c>
      <c r="AB118" s="46">
        <f>IF(OFFSET(List1!Z$4,$B118,0)=0,"",OFFSET(List1!Z$4,$B118,0))</f>
        <v/>
      </c>
      <c r="AC118" s="47">
        <f>IF(OFFSET(List1!AA$4,$B118,0)=0,"",OFFSET(List1!AA$4,$B118,0))</f>
        <v/>
      </c>
      <c r="AD118" s="47">
        <f>IF(OFFSET(List1!AB$4,$B118,0)=0,"",OFFSET(List1!AB$4,$B118,0))</f>
        <v/>
      </c>
      <c r="AE118" s="47">
        <f>IF(OFFSET(List1!AC$4,$B118,0)=0,"",OFFSET(List1!AC$4,$B118,0))</f>
        <v/>
      </c>
      <c r="AF118" s="46">
        <f>IF(OFFSET(List1!AN$4,$B118,0)=0,"",OFFSET(List1!AN$4,$B118,0))</f>
        <v/>
      </c>
      <c r="AG118" s="47">
        <f>IF(OFFSET(List1!AO$4,$B118,0)=0,"",OFFSET(List1!AO$4,$B118,0))</f>
        <v/>
      </c>
      <c r="AH118" s="44">
        <f>IF(OFFSET(List1!AD$4,$B118,0)=0,"",OFFSET(List1!AD$4,$B118,0))</f>
        <v/>
      </c>
      <c r="AI118" s="43">
        <f>IF(OFFSET(List1!AE$4,$B118,0)=0,"",OFFSET(List1!AE$4,$B118,0))</f>
        <v/>
      </c>
      <c r="AJ118" s="44">
        <f>IF(OFFSET(List1!AF$4,$B118,0)=0,"",OFFSET(List1!AF$4,$B118,0))</f>
        <v/>
      </c>
    </row>
    <row customHeight="1" ht="12.75" r="119" s="149">
      <c r="A119" t="n">
        <v>116</v>
      </c>
      <c r="B119">
        <f>VLOOKUP(A119,List1!AF$4:AG$403,2,0)-1</f>
        <v/>
      </c>
      <c r="C119" s="43">
        <f>OFFSET(List1!A$4,$B119,0)</f>
        <v/>
      </c>
      <c r="D119" s="45">
        <f>IF(OFFSET(List1!B$4,$B119,0)=0,"",OFFSET(List1!B$4,$B119,0))</f>
        <v/>
      </c>
      <c r="E119" s="45">
        <f>IF(OFFSET(List1!C$4,$B119,0)=0,"",OFFSET(List1!C$4,$B119,0))</f>
        <v/>
      </c>
      <c r="F119" s="45">
        <f>IF(OFFSET(List1!D$4,$B119,0)=0,"",OFFSET(List1!D$4,$B119,0))</f>
        <v/>
      </c>
      <c r="G119" s="45">
        <f>IF(OFFSET(List1!E$4,$B119,0)=0,"",OFFSET(List1!E$4,$B119,0))</f>
        <v/>
      </c>
      <c r="H119" s="46">
        <f>IF(OFFSET(List1!F$4,$B119,0)=0,"",OFFSET(List1!F$4,$B119,0))</f>
        <v/>
      </c>
      <c r="I119" s="47">
        <f>IF(OFFSET(List1!G$4,$B119,0)=0,"",OFFSET(List1!G$4,$B119,0))</f>
        <v/>
      </c>
      <c r="J119" s="47">
        <f>IF(OFFSET(List1!H$4,$B119,0)=0,"",OFFSET(List1!H$4,$B119,0))</f>
        <v/>
      </c>
      <c r="K119" s="44">
        <f>IF(OFFSET(List1!I$4,$B119,0)=0,"",OFFSET(List1!I$4,$B119,0))</f>
        <v/>
      </c>
      <c r="L119" s="47">
        <f>IF(OFFSET(List1!J$4,$B119,0)=0,"",OFFSET(List1!J$4,$B119,0))</f>
        <v/>
      </c>
      <c r="M119" s="47">
        <f>IF(OFFSET(List1!K$4,$B119,0)=0,"",OFFSET(List1!K$4,$B119,0))</f>
        <v/>
      </c>
      <c r="N119" s="47">
        <f>IF(OFFSET(List1!L$4,$B119,0)=0,"",OFFSET(List1!L$4,$B119,0))</f>
        <v/>
      </c>
      <c r="O119" s="47">
        <f>IF(OFFSET(List1!M$4,$B119,0)=0,"",OFFSET(List1!M$4,$B119,0))</f>
        <v/>
      </c>
      <c r="P119" s="46">
        <f>IF(OFFSET(List1!N$4,$B119,0)=0,"",OFFSET(List1!N$4,$B119,0))</f>
        <v/>
      </c>
      <c r="Q119" s="47">
        <f>IF(OFFSET(List1!O$4,$B119,0)=0,"",OFFSET(List1!O$4,$B119,0))</f>
        <v/>
      </c>
      <c r="R119" s="47">
        <f>IF(OFFSET(List1!P$4,$B119,0)=0,"",OFFSET(List1!P$4,$B119,0))</f>
        <v/>
      </c>
      <c r="S119" s="44">
        <f>IF(OFFSET(List1!Q$4,$B119,0)=0,"",OFFSET(List1!Q$4,$B119,0))</f>
        <v/>
      </c>
      <c r="T119" s="47">
        <f>IF(OFFSET(List1!R$4,$B119,0)=0,"",OFFSET(List1!R$4,$B119,0))</f>
        <v/>
      </c>
      <c r="U119" s="47">
        <f>IF(OFFSET(List1!S$4,$B119,0)=0,"",OFFSET(List1!S$4,$B119,0))</f>
        <v/>
      </c>
      <c r="V119" s="47">
        <f>IF(OFFSET(List1!T$4,$B119,0)=0,"",OFFSET(List1!T$4,$B119,0))</f>
        <v/>
      </c>
      <c r="W119" s="47">
        <f>IF(OFFSET(List1!U$4,$B119,0)=0,"",OFFSET(List1!U$4,$B119,0))</f>
        <v/>
      </c>
      <c r="X119" s="46">
        <f>IF(OFFSET(List1!V$4,$B119,0)=0,"",OFFSET(List1!V$4,$B119,0))</f>
        <v/>
      </c>
      <c r="Y119" s="47">
        <f>IF(OFFSET(List1!W$4,$B119,0)=0,"",OFFSET(List1!W$4,$B119,0))</f>
        <v/>
      </c>
      <c r="Z119" s="47">
        <f>IF(OFFSET(List1!X$4,$B119,0)=0,"",OFFSET(List1!X$4,$B119,0))</f>
        <v/>
      </c>
      <c r="AA119" s="47">
        <f>IF(OFFSET(List1!Y$4,$B119,0)=0,"",OFFSET(List1!Y$4,$B119,0))</f>
        <v/>
      </c>
      <c r="AB119" s="46">
        <f>IF(OFFSET(List1!Z$4,$B119,0)=0,"",OFFSET(List1!Z$4,$B119,0))</f>
        <v/>
      </c>
      <c r="AC119" s="47">
        <f>IF(OFFSET(List1!AA$4,$B119,0)=0,"",OFFSET(List1!AA$4,$B119,0))</f>
        <v/>
      </c>
      <c r="AD119" s="47">
        <f>IF(OFFSET(List1!AB$4,$B119,0)=0,"",OFFSET(List1!AB$4,$B119,0))</f>
        <v/>
      </c>
      <c r="AE119" s="47">
        <f>IF(OFFSET(List1!AC$4,$B119,0)=0,"",OFFSET(List1!AC$4,$B119,0))</f>
        <v/>
      </c>
      <c r="AF119" s="46">
        <f>IF(OFFSET(List1!AN$4,$B119,0)=0,"",OFFSET(List1!AN$4,$B119,0))</f>
        <v/>
      </c>
      <c r="AG119" s="47">
        <f>IF(OFFSET(List1!AO$4,$B119,0)=0,"",OFFSET(List1!AO$4,$B119,0))</f>
        <v/>
      </c>
      <c r="AH119" s="44">
        <f>IF(OFFSET(List1!AD$4,$B119,0)=0,"",OFFSET(List1!AD$4,$B119,0))</f>
        <v/>
      </c>
      <c r="AI119" s="43">
        <f>IF(OFFSET(List1!AE$4,$B119,0)=0,"",OFFSET(List1!AE$4,$B119,0))</f>
        <v/>
      </c>
      <c r="AJ119" s="44">
        <f>IF(OFFSET(List1!AF$4,$B119,0)=0,"",OFFSET(List1!AF$4,$B119,0))</f>
        <v/>
      </c>
    </row>
    <row customHeight="1" ht="12.75" r="120" s="149">
      <c r="A120" t="n">
        <v>117</v>
      </c>
      <c r="B120">
        <f>VLOOKUP(A120,List1!AF$4:AG$403,2,0)-1</f>
        <v/>
      </c>
      <c r="C120" s="43">
        <f>OFFSET(List1!A$4,$B120,0)</f>
        <v/>
      </c>
      <c r="D120" s="45">
        <f>IF(OFFSET(List1!B$4,$B120,0)=0,"",OFFSET(List1!B$4,$B120,0))</f>
        <v/>
      </c>
      <c r="E120" s="45">
        <f>IF(OFFSET(List1!C$4,$B120,0)=0,"",OFFSET(List1!C$4,$B120,0))</f>
        <v/>
      </c>
      <c r="F120" s="45">
        <f>IF(OFFSET(List1!D$4,$B120,0)=0,"",OFFSET(List1!D$4,$B120,0))</f>
        <v/>
      </c>
      <c r="G120" s="45">
        <f>IF(OFFSET(List1!E$4,$B120,0)=0,"",OFFSET(List1!E$4,$B120,0))</f>
        <v/>
      </c>
      <c r="H120" s="46">
        <f>IF(OFFSET(List1!F$4,$B120,0)=0,"",OFFSET(List1!F$4,$B120,0))</f>
        <v/>
      </c>
      <c r="I120" s="47">
        <f>IF(OFFSET(List1!G$4,$B120,0)=0,"",OFFSET(List1!G$4,$B120,0))</f>
        <v/>
      </c>
      <c r="J120" s="47">
        <f>IF(OFFSET(List1!H$4,$B120,0)=0,"",OFFSET(List1!H$4,$B120,0))</f>
        <v/>
      </c>
      <c r="K120" s="44">
        <f>IF(OFFSET(List1!I$4,$B120,0)=0,"",OFFSET(List1!I$4,$B120,0))</f>
        <v/>
      </c>
      <c r="L120" s="47">
        <f>IF(OFFSET(List1!J$4,$B120,0)=0,"",OFFSET(List1!J$4,$B120,0))</f>
        <v/>
      </c>
      <c r="M120" s="47">
        <f>IF(OFFSET(List1!K$4,$B120,0)=0,"",OFFSET(List1!K$4,$B120,0))</f>
        <v/>
      </c>
      <c r="N120" s="47">
        <f>IF(OFFSET(List1!L$4,$B120,0)=0,"",OFFSET(List1!L$4,$B120,0))</f>
        <v/>
      </c>
      <c r="O120" s="47">
        <f>IF(OFFSET(List1!M$4,$B120,0)=0,"",OFFSET(List1!M$4,$B120,0))</f>
        <v/>
      </c>
      <c r="P120" s="46">
        <f>IF(OFFSET(List1!N$4,$B120,0)=0,"",OFFSET(List1!N$4,$B120,0))</f>
        <v/>
      </c>
      <c r="Q120" s="47">
        <f>IF(OFFSET(List1!O$4,$B120,0)=0,"",OFFSET(List1!O$4,$B120,0))</f>
        <v/>
      </c>
      <c r="R120" s="47">
        <f>IF(OFFSET(List1!P$4,$B120,0)=0,"",OFFSET(List1!P$4,$B120,0))</f>
        <v/>
      </c>
      <c r="S120" s="44">
        <f>IF(OFFSET(List1!Q$4,$B120,0)=0,"",OFFSET(List1!Q$4,$B120,0))</f>
        <v/>
      </c>
      <c r="T120" s="47">
        <f>IF(OFFSET(List1!R$4,$B120,0)=0,"",OFFSET(List1!R$4,$B120,0))</f>
        <v/>
      </c>
      <c r="U120" s="47">
        <f>IF(OFFSET(List1!S$4,$B120,0)=0,"",OFFSET(List1!S$4,$B120,0))</f>
        <v/>
      </c>
      <c r="V120" s="47">
        <f>IF(OFFSET(List1!T$4,$B120,0)=0,"",OFFSET(List1!T$4,$B120,0))</f>
        <v/>
      </c>
      <c r="W120" s="47">
        <f>IF(OFFSET(List1!U$4,$B120,0)=0,"",OFFSET(List1!U$4,$B120,0))</f>
        <v/>
      </c>
      <c r="X120" s="46">
        <f>IF(OFFSET(List1!V$4,$B120,0)=0,"",OFFSET(List1!V$4,$B120,0))</f>
        <v/>
      </c>
      <c r="Y120" s="47">
        <f>IF(OFFSET(List1!W$4,$B120,0)=0,"",OFFSET(List1!W$4,$B120,0))</f>
        <v/>
      </c>
      <c r="Z120" s="47">
        <f>IF(OFFSET(List1!X$4,$B120,0)=0,"",OFFSET(List1!X$4,$B120,0))</f>
        <v/>
      </c>
      <c r="AA120" s="47">
        <f>IF(OFFSET(List1!Y$4,$B120,0)=0,"",OFFSET(List1!Y$4,$B120,0))</f>
        <v/>
      </c>
      <c r="AB120" s="46">
        <f>IF(OFFSET(List1!Z$4,$B120,0)=0,"",OFFSET(List1!Z$4,$B120,0))</f>
        <v/>
      </c>
      <c r="AC120" s="47">
        <f>IF(OFFSET(List1!AA$4,$B120,0)=0,"",OFFSET(List1!AA$4,$B120,0))</f>
        <v/>
      </c>
      <c r="AD120" s="47">
        <f>IF(OFFSET(List1!AB$4,$B120,0)=0,"",OFFSET(List1!AB$4,$B120,0))</f>
        <v/>
      </c>
      <c r="AE120" s="47">
        <f>IF(OFFSET(List1!AC$4,$B120,0)=0,"",OFFSET(List1!AC$4,$B120,0))</f>
        <v/>
      </c>
      <c r="AF120" s="46">
        <f>IF(OFFSET(List1!AN$4,$B120,0)=0,"",OFFSET(List1!AN$4,$B120,0))</f>
        <v/>
      </c>
      <c r="AG120" s="47">
        <f>IF(OFFSET(List1!AO$4,$B120,0)=0,"",OFFSET(List1!AO$4,$B120,0))</f>
        <v/>
      </c>
      <c r="AH120" s="44">
        <f>IF(OFFSET(List1!AD$4,$B120,0)=0,"",OFFSET(List1!AD$4,$B120,0))</f>
        <v/>
      </c>
      <c r="AI120" s="43">
        <f>IF(OFFSET(List1!AE$4,$B120,0)=0,"",OFFSET(List1!AE$4,$B120,0))</f>
        <v/>
      </c>
      <c r="AJ120" s="44">
        <f>IF(OFFSET(List1!AF$4,$B120,0)=0,"",OFFSET(List1!AF$4,$B120,0))</f>
        <v/>
      </c>
    </row>
    <row customHeight="1" ht="12.75" r="121" s="149">
      <c r="A121" t="n">
        <v>118</v>
      </c>
      <c r="B121">
        <f>VLOOKUP(A121,List1!AF$4:AG$403,2,0)-1</f>
        <v/>
      </c>
      <c r="C121" s="43">
        <f>OFFSET(List1!A$4,$B121,0)</f>
        <v/>
      </c>
      <c r="D121" s="45">
        <f>IF(OFFSET(List1!B$4,$B121,0)=0,"",OFFSET(List1!B$4,$B121,0))</f>
        <v/>
      </c>
      <c r="E121" s="45">
        <f>IF(OFFSET(List1!C$4,$B121,0)=0,"",OFFSET(List1!C$4,$B121,0))</f>
        <v/>
      </c>
      <c r="F121" s="45">
        <f>IF(OFFSET(List1!D$4,$B121,0)=0,"",OFFSET(List1!D$4,$B121,0))</f>
        <v/>
      </c>
      <c r="G121" s="45">
        <f>IF(OFFSET(List1!E$4,$B121,0)=0,"",OFFSET(List1!E$4,$B121,0))</f>
        <v/>
      </c>
      <c r="H121" s="46">
        <f>IF(OFFSET(List1!F$4,$B121,0)=0,"",OFFSET(List1!F$4,$B121,0))</f>
        <v/>
      </c>
      <c r="I121" s="47">
        <f>IF(OFFSET(List1!G$4,$B121,0)=0,"",OFFSET(List1!G$4,$B121,0))</f>
        <v/>
      </c>
      <c r="J121" s="47">
        <f>IF(OFFSET(List1!H$4,$B121,0)=0,"",OFFSET(List1!H$4,$B121,0))</f>
        <v/>
      </c>
      <c r="K121" s="44">
        <f>IF(OFFSET(List1!I$4,$B121,0)=0,"",OFFSET(List1!I$4,$B121,0))</f>
        <v/>
      </c>
      <c r="L121" s="47">
        <f>IF(OFFSET(List1!J$4,$B121,0)=0,"",OFFSET(List1!J$4,$B121,0))</f>
        <v/>
      </c>
      <c r="M121" s="47">
        <f>IF(OFFSET(List1!K$4,$B121,0)=0,"",OFFSET(List1!K$4,$B121,0))</f>
        <v/>
      </c>
      <c r="N121" s="47">
        <f>IF(OFFSET(List1!L$4,$B121,0)=0,"",OFFSET(List1!L$4,$B121,0))</f>
        <v/>
      </c>
      <c r="O121" s="47">
        <f>IF(OFFSET(List1!M$4,$B121,0)=0,"",OFFSET(List1!M$4,$B121,0))</f>
        <v/>
      </c>
      <c r="P121" s="46">
        <f>IF(OFFSET(List1!N$4,$B121,0)=0,"",OFFSET(List1!N$4,$B121,0))</f>
        <v/>
      </c>
      <c r="Q121" s="47">
        <f>IF(OFFSET(List1!O$4,$B121,0)=0,"",OFFSET(List1!O$4,$B121,0))</f>
        <v/>
      </c>
      <c r="R121" s="47">
        <f>IF(OFFSET(List1!P$4,$B121,0)=0,"",OFFSET(List1!P$4,$B121,0))</f>
        <v/>
      </c>
      <c r="S121" s="44">
        <f>IF(OFFSET(List1!Q$4,$B121,0)=0,"",OFFSET(List1!Q$4,$B121,0))</f>
        <v/>
      </c>
      <c r="T121" s="47">
        <f>IF(OFFSET(List1!R$4,$B121,0)=0,"",OFFSET(List1!R$4,$B121,0))</f>
        <v/>
      </c>
      <c r="U121" s="47">
        <f>IF(OFFSET(List1!S$4,$B121,0)=0,"",OFFSET(List1!S$4,$B121,0))</f>
        <v/>
      </c>
      <c r="V121" s="47">
        <f>IF(OFFSET(List1!T$4,$B121,0)=0,"",OFFSET(List1!T$4,$B121,0))</f>
        <v/>
      </c>
      <c r="W121" s="47">
        <f>IF(OFFSET(List1!U$4,$B121,0)=0,"",OFFSET(List1!U$4,$B121,0))</f>
        <v/>
      </c>
      <c r="X121" s="46">
        <f>IF(OFFSET(List1!V$4,$B121,0)=0,"",OFFSET(List1!V$4,$B121,0))</f>
        <v/>
      </c>
      <c r="Y121" s="47">
        <f>IF(OFFSET(List1!W$4,$B121,0)=0,"",OFFSET(List1!W$4,$B121,0))</f>
        <v/>
      </c>
      <c r="Z121" s="47">
        <f>IF(OFFSET(List1!X$4,$B121,0)=0,"",OFFSET(List1!X$4,$B121,0))</f>
        <v/>
      </c>
      <c r="AA121" s="47">
        <f>IF(OFFSET(List1!Y$4,$B121,0)=0,"",OFFSET(List1!Y$4,$B121,0))</f>
        <v/>
      </c>
      <c r="AB121" s="46">
        <f>IF(OFFSET(List1!Z$4,$B121,0)=0,"",OFFSET(List1!Z$4,$B121,0))</f>
        <v/>
      </c>
      <c r="AC121" s="47">
        <f>IF(OFFSET(List1!AA$4,$B121,0)=0,"",OFFSET(List1!AA$4,$B121,0))</f>
        <v/>
      </c>
      <c r="AD121" s="47">
        <f>IF(OFFSET(List1!AB$4,$B121,0)=0,"",OFFSET(List1!AB$4,$B121,0))</f>
        <v/>
      </c>
      <c r="AE121" s="47">
        <f>IF(OFFSET(List1!AC$4,$B121,0)=0,"",OFFSET(List1!AC$4,$B121,0))</f>
        <v/>
      </c>
      <c r="AF121" s="46">
        <f>IF(OFFSET(List1!AN$4,$B121,0)=0,"",OFFSET(List1!AN$4,$B121,0))</f>
        <v/>
      </c>
      <c r="AG121" s="47">
        <f>IF(OFFSET(List1!AO$4,$B121,0)=0,"",OFFSET(List1!AO$4,$B121,0))</f>
        <v/>
      </c>
      <c r="AH121" s="44">
        <f>IF(OFFSET(List1!AD$4,$B121,0)=0,"",OFFSET(List1!AD$4,$B121,0))</f>
        <v/>
      </c>
      <c r="AI121" s="43">
        <f>IF(OFFSET(List1!AE$4,$B121,0)=0,"",OFFSET(List1!AE$4,$B121,0))</f>
        <v/>
      </c>
      <c r="AJ121" s="44">
        <f>IF(OFFSET(List1!AF$4,$B121,0)=0,"",OFFSET(List1!AF$4,$B121,0))</f>
        <v/>
      </c>
    </row>
    <row customHeight="1" ht="12.75" r="122" s="149">
      <c r="A122" t="n">
        <v>119</v>
      </c>
      <c r="B122">
        <f>VLOOKUP(A122,List1!AF$4:AG$403,2,0)-1</f>
        <v/>
      </c>
      <c r="C122" s="43">
        <f>OFFSET(List1!A$4,$B122,0)</f>
        <v/>
      </c>
      <c r="D122" s="45">
        <f>IF(OFFSET(List1!B$4,$B122,0)=0,"",OFFSET(List1!B$4,$B122,0))</f>
        <v/>
      </c>
      <c r="E122" s="45">
        <f>IF(OFFSET(List1!C$4,$B122,0)=0,"",OFFSET(List1!C$4,$B122,0))</f>
        <v/>
      </c>
      <c r="F122" s="45">
        <f>IF(OFFSET(List1!D$4,$B122,0)=0,"",OFFSET(List1!D$4,$B122,0))</f>
        <v/>
      </c>
      <c r="G122" s="45">
        <f>IF(OFFSET(List1!E$4,$B122,0)=0,"",OFFSET(List1!E$4,$B122,0))</f>
        <v/>
      </c>
      <c r="H122" s="46">
        <f>IF(OFFSET(List1!F$4,$B122,0)=0,"",OFFSET(List1!F$4,$B122,0))</f>
        <v/>
      </c>
      <c r="I122" s="47">
        <f>IF(OFFSET(List1!G$4,$B122,0)=0,"",OFFSET(List1!G$4,$B122,0))</f>
        <v/>
      </c>
      <c r="J122" s="47">
        <f>IF(OFFSET(List1!H$4,$B122,0)=0,"",OFFSET(List1!H$4,$B122,0))</f>
        <v/>
      </c>
      <c r="K122" s="44">
        <f>IF(OFFSET(List1!I$4,$B122,0)=0,"",OFFSET(List1!I$4,$B122,0))</f>
        <v/>
      </c>
      <c r="L122" s="47">
        <f>IF(OFFSET(List1!J$4,$B122,0)=0,"",OFFSET(List1!J$4,$B122,0))</f>
        <v/>
      </c>
      <c r="M122" s="47">
        <f>IF(OFFSET(List1!K$4,$B122,0)=0,"",OFFSET(List1!K$4,$B122,0))</f>
        <v/>
      </c>
      <c r="N122" s="47">
        <f>IF(OFFSET(List1!L$4,$B122,0)=0,"",OFFSET(List1!L$4,$B122,0))</f>
        <v/>
      </c>
      <c r="O122" s="47">
        <f>IF(OFFSET(List1!M$4,$B122,0)=0,"",OFFSET(List1!M$4,$B122,0))</f>
        <v/>
      </c>
      <c r="P122" s="46">
        <f>IF(OFFSET(List1!N$4,$B122,0)=0,"",OFFSET(List1!N$4,$B122,0))</f>
        <v/>
      </c>
      <c r="Q122" s="47">
        <f>IF(OFFSET(List1!O$4,$B122,0)=0,"",OFFSET(List1!O$4,$B122,0))</f>
        <v/>
      </c>
      <c r="R122" s="47">
        <f>IF(OFFSET(List1!P$4,$B122,0)=0,"",OFFSET(List1!P$4,$B122,0))</f>
        <v/>
      </c>
      <c r="S122" s="44">
        <f>IF(OFFSET(List1!Q$4,$B122,0)=0,"",OFFSET(List1!Q$4,$B122,0))</f>
        <v/>
      </c>
      <c r="T122" s="47">
        <f>IF(OFFSET(List1!R$4,$B122,0)=0,"",OFFSET(List1!R$4,$B122,0))</f>
        <v/>
      </c>
      <c r="U122" s="47">
        <f>IF(OFFSET(List1!S$4,$B122,0)=0,"",OFFSET(List1!S$4,$B122,0))</f>
        <v/>
      </c>
      <c r="V122" s="47">
        <f>IF(OFFSET(List1!T$4,$B122,0)=0,"",OFFSET(List1!T$4,$B122,0))</f>
        <v/>
      </c>
      <c r="W122" s="47">
        <f>IF(OFFSET(List1!U$4,$B122,0)=0,"",OFFSET(List1!U$4,$B122,0))</f>
        <v/>
      </c>
      <c r="X122" s="46">
        <f>IF(OFFSET(List1!V$4,$B122,0)=0,"",OFFSET(List1!V$4,$B122,0))</f>
        <v/>
      </c>
      <c r="Y122" s="47">
        <f>IF(OFFSET(List1!W$4,$B122,0)=0,"",OFFSET(List1!W$4,$B122,0))</f>
        <v/>
      </c>
      <c r="Z122" s="47">
        <f>IF(OFFSET(List1!X$4,$B122,0)=0,"",OFFSET(List1!X$4,$B122,0))</f>
        <v/>
      </c>
      <c r="AA122" s="47">
        <f>IF(OFFSET(List1!Y$4,$B122,0)=0,"",OFFSET(List1!Y$4,$B122,0))</f>
        <v/>
      </c>
      <c r="AB122" s="46">
        <f>IF(OFFSET(List1!Z$4,$B122,0)=0,"",OFFSET(List1!Z$4,$B122,0))</f>
        <v/>
      </c>
      <c r="AC122" s="47">
        <f>IF(OFFSET(List1!AA$4,$B122,0)=0,"",OFFSET(List1!AA$4,$B122,0))</f>
        <v/>
      </c>
      <c r="AD122" s="47">
        <f>IF(OFFSET(List1!AB$4,$B122,0)=0,"",OFFSET(List1!AB$4,$B122,0))</f>
        <v/>
      </c>
      <c r="AE122" s="47">
        <f>IF(OFFSET(List1!AC$4,$B122,0)=0,"",OFFSET(List1!AC$4,$B122,0))</f>
        <v/>
      </c>
      <c r="AF122" s="46">
        <f>IF(OFFSET(List1!AN$4,$B122,0)=0,"",OFFSET(List1!AN$4,$B122,0))</f>
        <v/>
      </c>
      <c r="AG122" s="47">
        <f>IF(OFFSET(List1!AO$4,$B122,0)=0,"",OFFSET(List1!AO$4,$B122,0))</f>
        <v/>
      </c>
      <c r="AH122" s="44">
        <f>IF(OFFSET(List1!AD$4,$B122,0)=0,"",OFFSET(List1!AD$4,$B122,0))</f>
        <v/>
      </c>
      <c r="AI122" s="43">
        <f>IF(OFFSET(List1!AE$4,$B122,0)=0,"",OFFSET(List1!AE$4,$B122,0))</f>
        <v/>
      </c>
      <c r="AJ122" s="44">
        <f>IF(OFFSET(List1!AF$4,$B122,0)=0,"",OFFSET(List1!AF$4,$B122,0))</f>
        <v/>
      </c>
    </row>
    <row customHeight="1" ht="12.75" r="123" s="149">
      <c r="A123" t="n">
        <v>120</v>
      </c>
      <c r="B123">
        <f>VLOOKUP(A123,List1!AF$4:AG$403,2,0)-1</f>
        <v/>
      </c>
      <c r="C123" s="43">
        <f>OFFSET(List1!A$4,$B123,0)</f>
        <v/>
      </c>
      <c r="D123" s="45">
        <f>IF(OFFSET(List1!B$4,$B123,0)=0,"",OFFSET(List1!B$4,$B123,0))</f>
        <v/>
      </c>
      <c r="E123" s="45">
        <f>IF(OFFSET(List1!C$4,$B123,0)=0,"",OFFSET(List1!C$4,$B123,0))</f>
        <v/>
      </c>
      <c r="F123" s="45">
        <f>IF(OFFSET(List1!D$4,$B123,0)=0,"",OFFSET(List1!D$4,$B123,0))</f>
        <v/>
      </c>
      <c r="G123" s="45">
        <f>IF(OFFSET(List1!E$4,$B123,0)=0,"",OFFSET(List1!E$4,$B123,0))</f>
        <v/>
      </c>
      <c r="H123" s="46">
        <f>IF(OFFSET(List1!F$4,$B123,0)=0,"",OFFSET(List1!F$4,$B123,0))</f>
        <v/>
      </c>
      <c r="I123" s="47">
        <f>IF(OFFSET(List1!G$4,$B123,0)=0,"",OFFSET(List1!G$4,$B123,0))</f>
        <v/>
      </c>
      <c r="J123" s="47">
        <f>IF(OFFSET(List1!H$4,$B123,0)=0,"",OFFSET(List1!H$4,$B123,0))</f>
        <v/>
      </c>
      <c r="K123" s="44">
        <f>IF(OFFSET(List1!I$4,$B123,0)=0,"",OFFSET(List1!I$4,$B123,0))</f>
        <v/>
      </c>
      <c r="L123" s="47">
        <f>IF(OFFSET(List1!J$4,$B123,0)=0,"",OFFSET(List1!J$4,$B123,0))</f>
        <v/>
      </c>
      <c r="M123" s="47">
        <f>IF(OFFSET(List1!K$4,$B123,0)=0,"",OFFSET(List1!K$4,$B123,0))</f>
        <v/>
      </c>
      <c r="N123" s="47">
        <f>IF(OFFSET(List1!L$4,$B123,0)=0,"",OFFSET(List1!L$4,$B123,0))</f>
        <v/>
      </c>
      <c r="O123" s="47">
        <f>IF(OFFSET(List1!M$4,$B123,0)=0,"",OFFSET(List1!M$4,$B123,0))</f>
        <v/>
      </c>
      <c r="P123" s="46">
        <f>IF(OFFSET(List1!N$4,$B123,0)=0,"",OFFSET(List1!N$4,$B123,0))</f>
        <v/>
      </c>
      <c r="Q123" s="47">
        <f>IF(OFFSET(List1!O$4,$B123,0)=0,"",OFFSET(List1!O$4,$B123,0))</f>
        <v/>
      </c>
      <c r="R123" s="47">
        <f>IF(OFFSET(List1!P$4,$B123,0)=0,"",OFFSET(List1!P$4,$B123,0))</f>
        <v/>
      </c>
      <c r="S123" s="44">
        <f>IF(OFFSET(List1!Q$4,$B123,0)=0,"",OFFSET(List1!Q$4,$B123,0))</f>
        <v/>
      </c>
      <c r="T123" s="47">
        <f>IF(OFFSET(List1!R$4,$B123,0)=0,"",OFFSET(List1!R$4,$B123,0))</f>
        <v/>
      </c>
      <c r="U123" s="47">
        <f>IF(OFFSET(List1!S$4,$B123,0)=0,"",OFFSET(List1!S$4,$B123,0))</f>
        <v/>
      </c>
      <c r="V123" s="47">
        <f>IF(OFFSET(List1!T$4,$B123,0)=0,"",OFFSET(List1!T$4,$B123,0))</f>
        <v/>
      </c>
      <c r="W123" s="47">
        <f>IF(OFFSET(List1!U$4,$B123,0)=0,"",OFFSET(List1!U$4,$B123,0))</f>
        <v/>
      </c>
      <c r="X123" s="46">
        <f>IF(OFFSET(List1!V$4,$B123,0)=0,"",OFFSET(List1!V$4,$B123,0))</f>
        <v/>
      </c>
      <c r="Y123" s="47">
        <f>IF(OFFSET(List1!W$4,$B123,0)=0,"",OFFSET(List1!W$4,$B123,0))</f>
        <v/>
      </c>
      <c r="Z123" s="47">
        <f>IF(OFFSET(List1!X$4,$B123,0)=0,"",OFFSET(List1!X$4,$B123,0))</f>
        <v/>
      </c>
      <c r="AA123" s="47">
        <f>IF(OFFSET(List1!Y$4,$B123,0)=0,"",OFFSET(List1!Y$4,$B123,0))</f>
        <v/>
      </c>
      <c r="AB123" s="46">
        <f>IF(OFFSET(List1!Z$4,$B123,0)=0,"",OFFSET(List1!Z$4,$B123,0))</f>
        <v/>
      </c>
      <c r="AC123" s="47">
        <f>IF(OFFSET(List1!AA$4,$B123,0)=0,"",OFFSET(List1!AA$4,$B123,0))</f>
        <v/>
      </c>
      <c r="AD123" s="47">
        <f>IF(OFFSET(List1!AB$4,$B123,0)=0,"",OFFSET(List1!AB$4,$B123,0))</f>
        <v/>
      </c>
      <c r="AE123" s="47">
        <f>IF(OFFSET(List1!AC$4,$B123,0)=0,"",OFFSET(List1!AC$4,$B123,0))</f>
        <v/>
      </c>
      <c r="AF123" s="46">
        <f>IF(OFFSET(List1!AN$4,$B123,0)=0,"",OFFSET(List1!AN$4,$B123,0))</f>
        <v/>
      </c>
      <c r="AG123" s="47">
        <f>IF(OFFSET(List1!AO$4,$B123,0)=0,"",OFFSET(List1!AO$4,$B123,0))</f>
        <v/>
      </c>
      <c r="AH123" s="44">
        <f>IF(OFFSET(List1!AD$4,$B123,0)=0,"",OFFSET(List1!AD$4,$B123,0))</f>
        <v/>
      </c>
      <c r="AI123" s="43">
        <f>IF(OFFSET(List1!AE$4,$B123,0)=0,"",OFFSET(List1!AE$4,$B123,0))</f>
        <v/>
      </c>
      <c r="AJ123" s="44">
        <f>IF(OFFSET(List1!AF$4,$B123,0)=0,"",OFFSET(List1!AF$4,$B123,0))</f>
        <v/>
      </c>
    </row>
    <row customHeight="1" ht="12.75" r="124" s="149">
      <c r="A124" t="n">
        <v>121</v>
      </c>
      <c r="B124">
        <f>VLOOKUP(A124,List1!AF$4:AG$403,2,0)-1</f>
        <v/>
      </c>
      <c r="C124" s="43">
        <f>OFFSET(List1!A$4,$B124,0)</f>
        <v/>
      </c>
      <c r="D124" s="45">
        <f>IF(OFFSET(List1!B$4,$B124,0)=0,"",OFFSET(List1!B$4,$B124,0))</f>
        <v/>
      </c>
      <c r="E124" s="45">
        <f>IF(OFFSET(List1!C$4,$B124,0)=0,"",OFFSET(List1!C$4,$B124,0))</f>
        <v/>
      </c>
      <c r="F124" s="45">
        <f>IF(OFFSET(List1!D$4,$B124,0)=0,"",OFFSET(List1!D$4,$B124,0))</f>
        <v/>
      </c>
      <c r="G124" s="45">
        <f>IF(OFFSET(List1!E$4,$B124,0)=0,"",OFFSET(List1!E$4,$B124,0))</f>
        <v/>
      </c>
      <c r="H124" s="46">
        <f>IF(OFFSET(List1!F$4,$B124,0)=0,"",OFFSET(List1!F$4,$B124,0))</f>
        <v/>
      </c>
      <c r="I124" s="47">
        <f>IF(OFFSET(List1!G$4,$B124,0)=0,"",OFFSET(List1!G$4,$B124,0))</f>
        <v/>
      </c>
      <c r="J124" s="47">
        <f>IF(OFFSET(List1!H$4,$B124,0)=0,"",OFFSET(List1!H$4,$B124,0))</f>
        <v/>
      </c>
      <c r="K124" s="44">
        <f>IF(OFFSET(List1!I$4,$B124,0)=0,"",OFFSET(List1!I$4,$B124,0))</f>
        <v/>
      </c>
      <c r="L124" s="47">
        <f>IF(OFFSET(List1!J$4,$B124,0)=0,"",OFFSET(List1!J$4,$B124,0))</f>
        <v/>
      </c>
      <c r="M124" s="47">
        <f>IF(OFFSET(List1!K$4,$B124,0)=0,"",OFFSET(List1!K$4,$B124,0))</f>
        <v/>
      </c>
      <c r="N124" s="47">
        <f>IF(OFFSET(List1!L$4,$B124,0)=0,"",OFFSET(List1!L$4,$B124,0))</f>
        <v/>
      </c>
      <c r="O124" s="47">
        <f>IF(OFFSET(List1!M$4,$B124,0)=0,"",OFFSET(List1!M$4,$B124,0))</f>
        <v/>
      </c>
      <c r="P124" s="46">
        <f>IF(OFFSET(List1!N$4,$B124,0)=0,"",OFFSET(List1!N$4,$B124,0))</f>
        <v/>
      </c>
      <c r="Q124" s="47">
        <f>IF(OFFSET(List1!O$4,$B124,0)=0,"",OFFSET(List1!O$4,$B124,0))</f>
        <v/>
      </c>
      <c r="R124" s="47">
        <f>IF(OFFSET(List1!P$4,$B124,0)=0,"",OFFSET(List1!P$4,$B124,0))</f>
        <v/>
      </c>
      <c r="S124" s="44">
        <f>IF(OFFSET(List1!Q$4,$B124,0)=0,"",OFFSET(List1!Q$4,$B124,0))</f>
        <v/>
      </c>
      <c r="T124" s="47">
        <f>IF(OFFSET(List1!R$4,$B124,0)=0,"",OFFSET(List1!R$4,$B124,0))</f>
        <v/>
      </c>
      <c r="U124" s="47">
        <f>IF(OFFSET(List1!S$4,$B124,0)=0,"",OFFSET(List1!S$4,$B124,0))</f>
        <v/>
      </c>
      <c r="V124" s="47">
        <f>IF(OFFSET(List1!T$4,$B124,0)=0,"",OFFSET(List1!T$4,$B124,0))</f>
        <v/>
      </c>
      <c r="W124" s="47">
        <f>IF(OFFSET(List1!U$4,$B124,0)=0,"",OFFSET(List1!U$4,$B124,0))</f>
        <v/>
      </c>
      <c r="X124" s="46">
        <f>IF(OFFSET(List1!V$4,$B124,0)=0,"",OFFSET(List1!V$4,$B124,0))</f>
        <v/>
      </c>
      <c r="Y124" s="47">
        <f>IF(OFFSET(List1!W$4,$B124,0)=0,"",OFFSET(List1!W$4,$B124,0))</f>
        <v/>
      </c>
      <c r="Z124" s="47">
        <f>IF(OFFSET(List1!X$4,$B124,0)=0,"",OFFSET(List1!X$4,$B124,0))</f>
        <v/>
      </c>
      <c r="AA124" s="47">
        <f>IF(OFFSET(List1!Y$4,$B124,0)=0,"",OFFSET(List1!Y$4,$B124,0))</f>
        <v/>
      </c>
      <c r="AB124" s="46">
        <f>IF(OFFSET(List1!Z$4,$B124,0)=0,"",OFFSET(List1!Z$4,$B124,0))</f>
        <v/>
      </c>
      <c r="AC124" s="47">
        <f>IF(OFFSET(List1!AA$4,$B124,0)=0,"",OFFSET(List1!AA$4,$B124,0))</f>
        <v/>
      </c>
      <c r="AD124" s="47">
        <f>IF(OFFSET(List1!AB$4,$B124,0)=0,"",OFFSET(List1!AB$4,$B124,0))</f>
        <v/>
      </c>
      <c r="AE124" s="47">
        <f>IF(OFFSET(List1!AC$4,$B124,0)=0,"",OFFSET(List1!AC$4,$B124,0))</f>
        <v/>
      </c>
      <c r="AF124" s="46">
        <f>IF(OFFSET(List1!AN$4,$B124,0)=0,"",OFFSET(List1!AN$4,$B124,0))</f>
        <v/>
      </c>
      <c r="AG124" s="47">
        <f>IF(OFFSET(List1!AO$4,$B124,0)=0,"",OFFSET(List1!AO$4,$B124,0))</f>
        <v/>
      </c>
      <c r="AH124" s="44">
        <f>IF(OFFSET(List1!AD$4,$B124,0)=0,"",OFFSET(List1!AD$4,$B124,0))</f>
        <v/>
      </c>
      <c r="AI124" s="43">
        <f>IF(OFFSET(List1!AE$4,$B124,0)=0,"",OFFSET(List1!AE$4,$B124,0))</f>
        <v/>
      </c>
      <c r="AJ124" s="44">
        <f>IF(OFFSET(List1!AF$4,$B124,0)=0,"",OFFSET(List1!AF$4,$B124,0))</f>
        <v/>
      </c>
    </row>
    <row customHeight="1" ht="12.75" r="125" s="149">
      <c r="A125" t="n">
        <v>122</v>
      </c>
      <c r="B125">
        <f>VLOOKUP(A125,List1!AF$4:AG$403,2,0)-1</f>
        <v/>
      </c>
      <c r="C125" s="43">
        <f>OFFSET(List1!A$4,$B125,0)</f>
        <v/>
      </c>
      <c r="D125" s="45">
        <f>IF(OFFSET(List1!B$4,$B125,0)=0,"",OFFSET(List1!B$4,$B125,0))</f>
        <v/>
      </c>
      <c r="E125" s="45">
        <f>IF(OFFSET(List1!C$4,$B125,0)=0,"",OFFSET(List1!C$4,$B125,0))</f>
        <v/>
      </c>
      <c r="F125" s="45">
        <f>IF(OFFSET(List1!D$4,$B125,0)=0,"",OFFSET(List1!D$4,$B125,0))</f>
        <v/>
      </c>
      <c r="G125" s="45">
        <f>IF(OFFSET(List1!E$4,$B125,0)=0,"",OFFSET(List1!E$4,$B125,0))</f>
        <v/>
      </c>
      <c r="H125" s="46">
        <f>IF(OFFSET(List1!F$4,$B125,0)=0,"",OFFSET(List1!F$4,$B125,0))</f>
        <v/>
      </c>
      <c r="I125" s="47">
        <f>IF(OFFSET(List1!G$4,$B125,0)=0,"",OFFSET(List1!G$4,$B125,0))</f>
        <v/>
      </c>
      <c r="J125" s="47">
        <f>IF(OFFSET(List1!H$4,$B125,0)=0,"",OFFSET(List1!H$4,$B125,0))</f>
        <v/>
      </c>
      <c r="K125" s="44">
        <f>IF(OFFSET(List1!I$4,$B125,0)=0,"",OFFSET(List1!I$4,$B125,0))</f>
        <v/>
      </c>
      <c r="L125" s="47">
        <f>IF(OFFSET(List1!J$4,$B125,0)=0,"",OFFSET(List1!J$4,$B125,0))</f>
        <v/>
      </c>
      <c r="M125" s="47">
        <f>IF(OFFSET(List1!K$4,$B125,0)=0,"",OFFSET(List1!K$4,$B125,0))</f>
        <v/>
      </c>
      <c r="N125" s="47">
        <f>IF(OFFSET(List1!L$4,$B125,0)=0,"",OFFSET(List1!L$4,$B125,0))</f>
        <v/>
      </c>
      <c r="O125" s="47">
        <f>IF(OFFSET(List1!M$4,$B125,0)=0,"",OFFSET(List1!M$4,$B125,0))</f>
        <v/>
      </c>
      <c r="P125" s="46">
        <f>IF(OFFSET(List1!N$4,$B125,0)=0,"",OFFSET(List1!N$4,$B125,0))</f>
        <v/>
      </c>
      <c r="Q125" s="47">
        <f>IF(OFFSET(List1!O$4,$B125,0)=0,"",OFFSET(List1!O$4,$B125,0))</f>
        <v/>
      </c>
      <c r="R125" s="47">
        <f>IF(OFFSET(List1!P$4,$B125,0)=0,"",OFFSET(List1!P$4,$B125,0))</f>
        <v/>
      </c>
      <c r="S125" s="44">
        <f>IF(OFFSET(List1!Q$4,$B125,0)=0,"",OFFSET(List1!Q$4,$B125,0))</f>
        <v/>
      </c>
      <c r="T125" s="47">
        <f>IF(OFFSET(List1!R$4,$B125,0)=0,"",OFFSET(List1!R$4,$B125,0))</f>
        <v/>
      </c>
      <c r="U125" s="47">
        <f>IF(OFFSET(List1!S$4,$B125,0)=0,"",OFFSET(List1!S$4,$B125,0))</f>
        <v/>
      </c>
      <c r="V125" s="47">
        <f>IF(OFFSET(List1!T$4,$B125,0)=0,"",OFFSET(List1!T$4,$B125,0))</f>
        <v/>
      </c>
      <c r="W125" s="47">
        <f>IF(OFFSET(List1!U$4,$B125,0)=0,"",OFFSET(List1!U$4,$B125,0))</f>
        <v/>
      </c>
      <c r="X125" s="46">
        <f>IF(OFFSET(List1!V$4,$B125,0)=0,"",OFFSET(List1!V$4,$B125,0))</f>
        <v/>
      </c>
      <c r="Y125" s="47">
        <f>IF(OFFSET(List1!W$4,$B125,0)=0,"",OFFSET(List1!W$4,$B125,0))</f>
        <v/>
      </c>
      <c r="Z125" s="47">
        <f>IF(OFFSET(List1!X$4,$B125,0)=0,"",OFFSET(List1!X$4,$B125,0))</f>
        <v/>
      </c>
      <c r="AA125" s="47">
        <f>IF(OFFSET(List1!Y$4,$B125,0)=0,"",OFFSET(List1!Y$4,$B125,0))</f>
        <v/>
      </c>
      <c r="AB125" s="46">
        <f>IF(OFFSET(List1!Z$4,$B125,0)=0,"",OFFSET(List1!Z$4,$B125,0))</f>
        <v/>
      </c>
      <c r="AC125" s="47">
        <f>IF(OFFSET(List1!AA$4,$B125,0)=0,"",OFFSET(List1!AA$4,$B125,0))</f>
        <v/>
      </c>
      <c r="AD125" s="47">
        <f>IF(OFFSET(List1!AB$4,$B125,0)=0,"",OFFSET(List1!AB$4,$B125,0))</f>
        <v/>
      </c>
      <c r="AE125" s="47">
        <f>IF(OFFSET(List1!AC$4,$B125,0)=0,"",OFFSET(List1!AC$4,$B125,0))</f>
        <v/>
      </c>
      <c r="AF125" s="46">
        <f>IF(OFFSET(List1!AN$4,$B125,0)=0,"",OFFSET(List1!AN$4,$B125,0))</f>
        <v/>
      </c>
      <c r="AG125" s="47">
        <f>IF(OFFSET(List1!AO$4,$B125,0)=0,"",OFFSET(List1!AO$4,$B125,0))</f>
        <v/>
      </c>
      <c r="AH125" s="44">
        <f>IF(OFFSET(List1!AD$4,$B125,0)=0,"",OFFSET(List1!AD$4,$B125,0))</f>
        <v/>
      </c>
      <c r="AI125" s="43">
        <f>IF(OFFSET(List1!AE$4,$B125,0)=0,"",OFFSET(List1!AE$4,$B125,0))</f>
        <v/>
      </c>
      <c r="AJ125" s="44">
        <f>IF(OFFSET(List1!AF$4,$B125,0)=0,"",OFFSET(List1!AF$4,$B125,0))</f>
        <v/>
      </c>
    </row>
    <row customHeight="1" ht="12.75" r="126" s="149">
      <c r="A126" t="n">
        <v>123</v>
      </c>
      <c r="B126">
        <f>VLOOKUP(A126,List1!AF$4:AG$403,2,0)-1</f>
        <v/>
      </c>
      <c r="C126" s="43">
        <f>OFFSET(List1!A$4,$B126,0)</f>
        <v/>
      </c>
      <c r="D126" s="45">
        <f>IF(OFFSET(List1!B$4,$B126,0)=0,"",OFFSET(List1!B$4,$B126,0))</f>
        <v/>
      </c>
      <c r="E126" s="45">
        <f>IF(OFFSET(List1!C$4,$B126,0)=0,"",OFFSET(List1!C$4,$B126,0))</f>
        <v/>
      </c>
      <c r="F126" s="45">
        <f>IF(OFFSET(List1!D$4,$B126,0)=0,"",OFFSET(List1!D$4,$B126,0))</f>
        <v/>
      </c>
      <c r="G126" s="45">
        <f>IF(OFFSET(List1!E$4,$B126,0)=0,"",OFFSET(List1!E$4,$B126,0))</f>
        <v/>
      </c>
      <c r="H126" s="46">
        <f>IF(OFFSET(List1!F$4,$B126,0)=0,"",OFFSET(List1!F$4,$B126,0))</f>
        <v/>
      </c>
      <c r="I126" s="47">
        <f>IF(OFFSET(List1!G$4,$B126,0)=0,"",OFFSET(List1!G$4,$B126,0))</f>
        <v/>
      </c>
      <c r="J126" s="47">
        <f>IF(OFFSET(List1!H$4,$B126,0)=0,"",OFFSET(List1!H$4,$B126,0))</f>
        <v/>
      </c>
      <c r="K126" s="44">
        <f>IF(OFFSET(List1!I$4,$B126,0)=0,"",OFFSET(List1!I$4,$B126,0))</f>
        <v/>
      </c>
      <c r="L126" s="47">
        <f>IF(OFFSET(List1!J$4,$B126,0)=0,"",OFFSET(List1!J$4,$B126,0))</f>
        <v/>
      </c>
      <c r="M126" s="47">
        <f>IF(OFFSET(List1!K$4,$B126,0)=0,"",OFFSET(List1!K$4,$B126,0))</f>
        <v/>
      </c>
      <c r="N126" s="47">
        <f>IF(OFFSET(List1!L$4,$B126,0)=0,"",OFFSET(List1!L$4,$B126,0))</f>
        <v/>
      </c>
      <c r="O126" s="47">
        <f>IF(OFFSET(List1!M$4,$B126,0)=0,"",OFFSET(List1!M$4,$B126,0))</f>
        <v/>
      </c>
      <c r="P126" s="46">
        <f>IF(OFFSET(List1!N$4,$B126,0)=0,"",OFFSET(List1!N$4,$B126,0))</f>
        <v/>
      </c>
      <c r="Q126" s="47">
        <f>IF(OFFSET(List1!O$4,$B126,0)=0,"",OFFSET(List1!O$4,$B126,0))</f>
        <v/>
      </c>
      <c r="R126" s="47">
        <f>IF(OFFSET(List1!P$4,$B126,0)=0,"",OFFSET(List1!P$4,$B126,0))</f>
        <v/>
      </c>
      <c r="S126" s="44">
        <f>IF(OFFSET(List1!Q$4,$B126,0)=0,"",OFFSET(List1!Q$4,$B126,0))</f>
        <v/>
      </c>
      <c r="T126" s="47">
        <f>IF(OFFSET(List1!R$4,$B126,0)=0,"",OFFSET(List1!R$4,$B126,0))</f>
        <v/>
      </c>
      <c r="U126" s="47">
        <f>IF(OFFSET(List1!S$4,$B126,0)=0,"",OFFSET(List1!S$4,$B126,0))</f>
        <v/>
      </c>
      <c r="V126" s="47">
        <f>IF(OFFSET(List1!T$4,$B126,0)=0,"",OFFSET(List1!T$4,$B126,0))</f>
        <v/>
      </c>
      <c r="W126" s="47">
        <f>IF(OFFSET(List1!U$4,$B126,0)=0,"",OFFSET(List1!U$4,$B126,0))</f>
        <v/>
      </c>
      <c r="X126" s="46">
        <f>IF(OFFSET(List1!V$4,$B126,0)=0,"",OFFSET(List1!V$4,$B126,0))</f>
        <v/>
      </c>
      <c r="Y126" s="47">
        <f>IF(OFFSET(List1!W$4,$B126,0)=0,"",OFFSET(List1!W$4,$B126,0))</f>
        <v/>
      </c>
      <c r="Z126" s="47">
        <f>IF(OFFSET(List1!X$4,$B126,0)=0,"",OFFSET(List1!X$4,$B126,0))</f>
        <v/>
      </c>
      <c r="AA126" s="47">
        <f>IF(OFFSET(List1!Y$4,$B126,0)=0,"",OFFSET(List1!Y$4,$B126,0))</f>
        <v/>
      </c>
      <c r="AB126" s="46">
        <f>IF(OFFSET(List1!Z$4,$B126,0)=0,"",OFFSET(List1!Z$4,$B126,0))</f>
        <v/>
      </c>
      <c r="AC126" s="47">
        <f>IF(OFFSET(List1!AA$4,$B126,0)=0,"",OFFSET(List1!AA$4,$B126,0))</f>
        <v/>
      </c>
      <c r="AD126" s="47">
        <f>IF(OFFSET(List1!AB$4,$B126,0)=0,"",OFFSET(List1!AB$4,$B126,0))</f>
        <v/>
      </c>
      <c r="AE126" s="47">
        <f>IF(OFFSET(List1!AC$4,$B126,0)=0,"",OFFSET(List1!AC$4,$B126,0))</f>
        <v/>
      </c>
      <c r="AF126" s="46">
        <f>IF(OFFSET(List1!AN$4,$B126,0)=0,"",OFFSET(List1!AN$4,$B126,0))</f>
        <v/>
      </c>
      <c r="AG126" s="47">
        <f>IF(OFFSET(List1!AO$4,$B126,0)=0,"",OFFSET(List1!AO$4,$B126,0))</f>
        <v/>
      </c>
      <c r="AH126" s="44">
        <f>IF(OFFSET(List1!AD$4,$B126,0)=0,"",OFFSET(List1!AD$4,$B126,0))</f>
        <v/>
      </c>
      <c r="AI126" s="43">
        <f>IF(OFFSET(List1!AE$4,$B126,0)=0,"",OFFSET(List1!AE$4,$B126,0))</f>
        <v/>
      </c>
      <c r="AJ126" s="44">
        <f>IF(OFFSET(List1!AF$4,$B126,0)=0,"",OFFSET(List1!AF$4,$B126,0))</f>
        <v/>
      </c>
    </row>
    <row customHeight="1" ht="12.75" r="127" s="149">
      <c r="A127" t="n">
        <v>124</v>
      </c>
      <c r="B127">
        <f>VLOOKUP(A127,List1!AF$4:AG$403,2,0)-1</f>
        <v/>
      </c>
      <c r="C127" s="43">
        <f>OFFSET(List1!A$4,$B127,0)</f>
        <v/>
      </c>
      <c r="D127" s="45">
        <f>IF(OFFSET(List1!B$4,$B127,0)=0,"",OFFSET(List1!B$4,$B127,0))</f>
        <v/>
      </c>
      <c r="E127" s="45">
        <f>IF(OFFSET(List1!C$4,$B127,0)=0,"",OFFSET(List1!C$4,$B127,0))</f>
        <v/>
      </c>
      <c r="F127" s="45">
        <f>IF(OFFSET(List1!D$4,$B127,0)=0,"",OFFSET(List1!D$4,$B127,0))</f>
        <v/>
      </c>
      <c r="G127" s="45">
        <f>IF(OFFSET(List1!E$4,$B127,0)=0,"",OFFSET(List1!E$4,$B127,0))</f>
        <v/>
      </c>
      <c r="H127" s="46">
        <f>IF(OFFSET(List1!F$4,$B127,0)=0,"",OFFSET(List1!F$4,$B127,0))</f>
        <v/>
      </c>
      <c r="I127" s="47">
        <f>IF(OFFSET(List1!G$4,$B127,0)=0,"",OFFSET(List1!G$4,$B127,0))</f>
        <v/>
      </c>
      <c r="J127" s="47">
        <f>IF(OFFSET(List1!H$4,$B127,0)=0,"",OFFSET(List1!H$4,$B127,0))</f>
        <v/>
      </c>
      <c r="K127" s="44">
        <f>IF(OFFSET(List1!I$4,$B127,0)=0,"",OFFSET(List1!I$4,$B127,0))</f>
        <v/>
      </c>
      <c r="L127" s="47">
        <f>IF(OFFSET(List1!J$4,$B127,0)=0,"",OFFSET(List1!J$4,$B127,0))</f>
        <v/>
      </c>
      <c r="M127" s="47">
        <f>IF(OFFSET(List1!K$4,$B127,0)=0,"",OFFSET(List1!K$4,$B127,0))</f>
        <v/>
      </c>
      <c r="N127" s="47">
        <f>IF(OFFSET(List1!L$4,$B127,0)=0,"",OFFSET(List1!L$4,$B127,0))</f>
        <v/>
      </c>
      <c r="O127" s="47">
        <f>IF(OFFSET(List1!M$4,$B127,0)=0,"",OFFSET(List1!M$4,$B127,0))</f>
        <v/>
      </c>
      <c r="P127" s="46">
        <f>IF(OFFSET(List1!N$4,$B127,0)=0,"",OFFSET(List1!N$4,$B127,0))</f>
        <v/>
      </c>
      <c r="Q127" s="47">
        <f>IF(OFFSET(List1!O$4,$B127,0)=0,"",OFFSET(List1!O$4,$B127,0))</f>
        <v/>
      </c>
      <c r="R127" s="47">
        <f>IF(OFFSET(List1!P$4,$B127,0)=0,"",OFFSET(List1!P$4,$B127,0))</f>
        <v/>
      </c>
      <c r="S127" s="44">
        <f>IF(OFFSET(List1!Q$4,$B127,0)=0,"",OFFSET(List1!Q$4,$B127,0))</f>
        <v/>
      </c>
      <c r="T127" s="47">
        <f>IF(OFFSET(List1!R$4,$B127,0)=0,"",OFFSET(List1!R$4,$B127,0))</f>
        <v/>
      </c>
      <c r="U127" s="47">
        <f>IF(OFFSET(List1!S$4,$B127,0)=0,"",OFFSET(List1!S$4,$B127,0))</f>
        <v/>
      </c>
      <c r="V127" s="47">
        <f>IF(OFFSET(List1!T$4,$B127,0)=0,"",OFFSET(List1!T$4,$B127,0))</f>
        <v/>
      </c>
      <c r="W127" s="47">
        <f>IF(OFFSET(List1!U$4,$B127,0)=0,"",OFFSET(List1!U$4,$B127,0))</f>
        <v/>
      </c>
      <c r="X127" s="46">
        <f>IF(OFFSET(List1!V$4,$B127,0)=0,"",OFFSET(List1!V$4,$B127,0))</f>
        <v/>
      </c>
      <c r="Y127" s="47">
        <f>IF(OFFSET(List1!W$4,$B127,0)=0,"",OFFSET(List1!W$4,$B127,0))</f>
        <v/>
      </c>
      <c r="Z127" s="47">
        <f>IF(OFFSET(List1!X$4,$B127,0)=0,"",OFFSET(List1!X$4,$B127,0))</f>
        <v/>
      </c>
      <c r="AA127" s="47">
        <f>IF(OFFSET(List1!Y$4,$B127,0)=0,"",OFFSET(List1!Y$4,$B127,0))</f>
        <v/>
      </c>
      <c r="AB127" s="46">
        <f>IF(OFFSET(List1!Z$4,$B127,0)=0,"",OFFSET(List1!Z$4,$B127,0))</f>
        <v/>
      </c>
      <c r="AC127" s="47">
        <f>IF(OFFSET(List1!AA$4,$B127,0)=0,"",OFFSET(List1!AA$4,$B127,0))</f>
        <v/>
      </c>
      <c r="AD127" s="47">
        <f>IF(OFFSET(List1!AB$4,$B127,0)=0,"",OFFSET(List1!AB$4,$B127,0))</f>
        <v/>
      </c>
      <c r="AE127" s="47">
        <f>IF(OFFSET(List1!AC$4,$B127,0)=0,"",OFFSET(List1!AC$4,$B127,0))</f>
        <v/>
      </c>
      <c r="AF127" s="46">
        <f>IF(OFFSET(List1!AN$4,$B127,0)=0,"",OFFSET(List1!AN$4,$B127,0))</f>
        <v/>
      </c>
      <c r="AG127" s="47">
        <f>IF(OFFSET(List1!AO$4,$B127,0)=0,"",OFFSET(List1!AO$4,$B127,0))</f>
        <v/>
      </c>
      <c r="AH127" s="44">
        <f>IF(OFFSET(List1!AD$4,$B127,0)=0,"",OFFSET(List1!AD$4,$B127,0))</f>
        <v/>
      </c>
      <c r="AI127" s="43">
        <f>IF(OFFSET(List1!AE$4,$B127,0)=0,"",OFFSET(List1!AE$4,$B127,0))</f>
        <v/>
      </c>
      <c r="AJ127" s="44">
        <f>IF(OFFSET(List1!AF$4,$B127,0)=0,"",OFFSET(List1!AF$4,$B127,0))</f>
        <v/>
      </c>
    </row>
    <row customHeight="1" ht="24" r="128" s="149">
      <c r="A128" t="n">
        <v>125</v>
      </c>
      <c r="B128">
        <f>VLOOKUP(A128,List1!AF$4:AG$403,2,0)-1</f>
        <v/>
      </c>
      <c r="C128" s="43">
        <f>OFFSET(List1!A$4,$B128,0)</f>
        <v/>
      </c>
      <c r="D128" s="45">
        <f>IF(OFFSET(List1!B$4,$B128,0)=0,"",OFFSET(List1!B$4,$B128,0))</f>
        <v/>
      </c>
      <c r="E128" s="45">
        <f>IF(OFFSET(List1!C$4,$B128,0)=0,"",OFFSET(List1!C$4,$B128,0))</f>
        <v/>
      </c>
      <c r="F128" s="45">
        <f>IF(OFFSET(List1!D$4,$B128,0)=0,"",OFFSET(List1!D$4,$B128,0))</f>
        <v/>
      </c>
      <c r="G128" s="45">
        <f>IF(OFFSET(List1!E$4,$B128,0)=0,"",OFFSET(List1!E$4,$B128,0))</f>
        <v/>
      </c>
      <c r="H128" s="46">
        <f>IF(OFFSET(List1!F$4,$B128,0)=0,"",OFFSET(List1!F$4,$B128,0))</f>
        <v/>
      </c>
      <c r="I128" s="47">
        <f>IF(OFFSET(List1!G$4,$B128,0)=0,"",OFFSET(List1!G$4,$B128,0))</f>
        <v/>
      </c>
      <c r="J128" s="47">
        <f>IF(OFFSET(List1!H$4,$B128,0)=0,"",OFFSET(List1!H$4,$B128,0))</f>
        <v/>
      </c>
      <c r="K128" s="44">
        <f>IF(OFFSET(List1!I$4,$B128,0)=0,"",OFFSET(List1!I$4,$B128,0))</f>
        <v/>
      </c>
      <c r="L128" s="47">
        <f>IF(OFFSET(List1!J$4,$B128,0)=0,"",OFFSET(List1!J$4,$B128,0))</f>
        <v/>
      </c>
      <c r="M128" s="47">
        <f>IF(OFFSET(List1!K$4,$B128,0)=0,"",OFFSET(List1!K$4,$B128,0))</f>
        <v/>
      </c>
      <c r="N128" s="47">
        <f>IF(OFFSET(List1!L$4,$B128,0)=0,"",OFFSET(List1!L$4,$B128,0))</f>
        <v/>
      </c>
      <c r="O128" s="47">
        <f>IF(OFFSET(List1!M$4,$B128,0)=0,"",OFFSET(List1!M$4,$B128,0))</f>
        <v/>
      </c>
      <c r="P128" s="46">
        <f>IF(OFFSET(List1!N$4,$B128,0)=0,"",OFFSET(List1!N$4,$B128,0))</f>
        <v/>
      </c>
      <c r="Q128" s="47">
        <f>IF(OFFSET(List1!O$4,$B128,0)=0,"",OFFSET(List1!O$4,$B128,0))</f>
        <v/>
      </c>
      <c r="R128" s="47">
        <f>IF(OFFSET(List1!P$4,$B128,0)=0,"",OFFSET(List1!P$4,$B128,0))</f>
        <v/>
      </c>
      <c r="S128" s="44">
        <f>IF(OFFSET(List1!Q$4,$B128,0)=0,"",OFFSET(List1!Q$4,$B128,0))</f>
        <v/>
      </c>
      <c r="T128" s="47">
        <f>IF(OFFSET(List1!R$4,$B128,0)=0,"",OFFSET(List1!R$4,$B128,0))</f>
        <v/>
      </c>
      <c r="U128" s="47">
        <f>IF(OFFSET(List1!S$4,$B128,0)=0,"",OFFSET(List1!S$4,$B128,0))</f>
        <v/>
      </c>
      <c r="V128" s="47">
        <f>IF(OFFSET(List1!T$4,$B128,0)=0,"",OFFSET(List1!T$4,$B128,0))</f>
        <v/>
      </c>
      <c r="W128" s="47">
        <f>IF(OFFSET(List1!U$4,$B128,0)=0,"",OFFSET(List1!U$4,$B128,0))</f>
        <v/>
      </c>
      <c r="X128" s="46">
        <f>IF(OFFSET(List1!V$4,$B128,0)=0,"",OFFSET(List1!V$4,$B128,0))</f>
        <v/>
      </c>
      <c r="Y128" s="47">
        <f>IF(OFFSET(List1!W$4,$B128,0)=0,"",OFFSET(List1!W$4,$B128,0))</f>
        <v/>
      </c>
      <c r="Z128" s="47">
        <f>IF(OFFSET(List1!X$4,$B128,0)=0,"",OFFSET(List1!X$4,$B128,0))</f>
        <v/>
      </c>
      <c r="AA128" s="47">
        <f>IF(OFFSET(List1!Y$4,$B128,0)=0,"",OFFSET(List1!Y$4,$B128,0))</f>
        <v/>
      </c>
      <c r="AB128" s="46">
        <f>IF(OFFSET(List1!Z$4,$B128,0)=0,"",OFFSET(List1!Z$4,$B128,0))</f>
        <v/>
      </c>
      <c r="AC128" s="47">
        <f>IF(OFFSET(List1!AA$4,$B128,0)=0,"",OFFSET(List1!AA$4,$B128,0))</f>
        <v/>
      </c>
      <c r="AD128" s="47">
        <f>IF(OFFSET(List1!AB$4,$B128,0)=0,"",OFFSET(List1!AB$4,$B128,0))</f>
        <v/>
      </c>
      <c r="AE128" s="47">
        <f>IF(OFFSET(List1!AC$4,$B128,0)=0,"",OFFSET(List1!AC$4,$B128,0))</f>
        <v/>
      </c>
      <c r="AF128" s="46">
        <f>IF(OFFSET(List1!AN$4,$B128,0)=0,"",OFFSET(List1!AN$4,$B128,0))</f>
        <v/>
      </c>
      <c r="AG128" s="47">
        <f>IF(OFFSET(List1!AO$4,$B128,0)=0,"",OFFSET(List1!AO$4,$B128,0))</f>
        <v/>
      </c>
      <c r="AH128" s="44">
        <f>IF(OFFSET(List1!AD$4,$B128,0)=0,"",OFFSET(List1!AD$4,$B128,0))</f>
        <v/>
      </c>
      <c r="AI128" s="43">
        <f>IF(OFFSET(List1!AE$4,$B128,0)=0,"",OFFSET(List1!AE$4,$B128,0))</f>
        <v/>
      </c>
      <c r="AJ128" s="44">
        <f>IF(OFFSET(List1!AF$4,$B128,0)=0,"",OFFSET(List1!AF$4,$B128,0))</f>
        <v/>
      </c>
    </row>
    <row customHeight="1" ht="12.75" r="129" s="149">
      <c r="A129" t="n">
        <v>126</v>
      </c>
      <c r="B129">
        <f>VLOOKUP(A129,List1!AF$4:AG$403,2,0)-1</f>
        <v/>
      </c>
      <c r="C129" s="43">
        <f>OFFSET(List1!A$4,$B129,0)</f>
        <v/>
      </c>
      <c r="D129" s="45">
        <f>IF(OFFSET(List1!B$4,$B129,0)=0,"",OFFSET(List1!B$4,$B129,0))</f>
        <v/>
      </c>
      <c r="E129" s="45">
        <f>IF(OFFSET(List1!C$4,$B129,0)=0,"",OFFSET(List1!C$4,$B129,0))</f>
        <v/>
      </c>
      <c r="F129" s="45">
        <f>IF(OFFSET(List1!D$4,$B129,0)=0,"",OFFSET(List1!D$4,$B129,0))</f>
        <v/>
      </c>
      <c r="G129" s="45">
        <f>IF(OFFSET(List1!E$4,$B129,0)=0,"",OFFSET(List1!E$4,$B129,0))</f>
        <v/>
      </c>
      <c r="H129" s="46">
        <f>IF(OFFSET(List1!F$4,$B129,0)=0,"",OFFSET(List1!F$4,$B129,0))</f>
        <v/>
      </c>
      <c r="I129" s="47">
        <f>IF(OFFSET(List1!G$4,$B129,0)=0,"",OFFSET(List1!G$4,$B129,0))</f>
        <v/>
      </c>
      <c r="J129" s="47">
        <f>IF(OFFSET(List1!H$4,$B129,0)=0,"",OFFSET(List1!H$4,$B129,0))</f>
        <v/>
      </c>
      <c r="K129" s="44">
        <f>IF(OFFSET(List1!I$4,$B129,0)=0,"",OFFSET(List1!I$4,$B129,0))</f>
        <v/>
      </c>
      <c r="L129" s="47">
        <f>IF(OFFSET(List1!J$4,$B129,0)=0,"",OFFSET(List1!J$4,$B129,0))</f>
        <v/>
      </c>
      <c r="M129" s="47">
        <f>IF(OFFSET(List1!K$4,$B129,0)=0,"",OFFSET(List1!K$4,$B129,0))</f>
        <v/>
      </c>
      <c r="N129" s="47">
        <f>IF(OFFSET(List1!L$4,$B129,0)=0,"",OFFSET(List1!L$4,$B129,0))</f>
        <v/>
      </c>
      <c r="O129" s="47">
        <f>IF(OFFSET(List1!M$4,$B129,0)=0,"",OFFSET(List1!M$4,$B129,0))</f>
        <v/>
      </c>
      <c r="P129" s="46">
        <f>IF(OFFSET(List1!N$4,$B129,0)=0,"",OFFSET(List1!N$4,$B129,0))</f>
        <v/>
      </c>
      <c r="Q129" s="47">
        <f>IF(OFFSET(List1!O$4,$B129,0)=0,"",OFFSET(List1!O$4,$B129,0))</f>
        <v/>
      </c>
      <c r="R129" s="47">
        <f>IF(OFFSET(List1!P$4,$B129,0)=0,"",OFFSET(List1!P$4,$B129,0))</f>
        <v/>
      </c>
      <c r="S129" s="44">
        <f>IF(OFFSET(List1!Q$4,$B129,0)=0,"",OFFSET(List1!Q$4,$B129,0))</f>
        <v/>
      </c>
      <c r="T129" s="47">
        <f>IF(OFFSET(List1!R$4,$B129,0)=0,"",OFFSET(List1!R$4,$B129,0))</f>
        <v/>
      </c>
      <c r="U129" s="47">
        <f>IF(OFFSET(List1!S$4,$B129,0)=0,"",OFFSET(List1!S$4,$B129,0))</f>
        <v/>
      </c>
      <c r="V129" s="47">
        <f>IF(OFFSET(List1!T$4,$B129,0)=0,"",OFFSET(List1!T$4,$B129,0))</f>
        <v/>
      </c>
      <c r="W129" s="47">
        <f>IF(OFFSET(List1!U$4,$B129,0)=0,"",OFFSET(List1!U$4,$B129,0))</f>
        <v/>
      </c>
      <c r="X129" s="46">
        <f>IF(OFFSET(List1!V$4,$B129,0)=0,"",OFFSET(List1!V$4,$B129,0))</f>
        <v/>
      </c>
      <c r="Y129" s="47">
        <f>IF(OFFSET(List1!W$4,$B129,0)=0,"",OFFSET(List1!W$4,$B129,0))</f>
        <v/>
      </c>
      <c r="Z129" s="47">
        <f>IF(OFFSET(List1!X$4,$B129,0)=0,"",OFFSET(List1!X$4,$B129,0))</f>
        <v/>
      </c>
      <c r="AA129" s="47">
        <f>IF(OFFSET(List1!Y$4,$B129,0)=0,"",OFFSET(List1!Y$4,$B129,0))</f>
        <v/>
      </c>
      <c r="AB129" s="46">
        <f>IF(OFFSET(List1!Z$4,$B129,0)=0,"",OFFSET(List1!Z$4,$B129,0))</f>
        <v/>
      </c>
      <c r="AC129" s="47">
        <f>IF(OFFSET(List1!AA$4,$B129,0)=0,"",OFFSET(List1!AA$4,$B129,0))</f>
        <v/>
      </c>
      <c r="AD129" s="47">
        <f>IF(OFFSET(List1!AB$4,$B129,0)=0,"",OFFSET(List1!AB$4,$B129,0))</f>
        <v/>
      </c>
      <c r="AE129" s="47">
        <f>IF(OFFSET(List1!AC$4,$B129,0)=0,"",OFFSET(List1!AC$4,$B129,0))</f>
        <v/>
      </c>
      <c r="AF129" s="46">
        <f>IF(OFFSET(List1!AN$4,$B129,0)=0,"",OFFSET(List1!AN$4,$B129,0))</f>
        <v/>
      </c>
      <c r="AG129" s="47">
        <f>IF(OFFSET(List1!AO$4,$B129,0)=0,"",OFFSET(List1!AO$4,$B129,0))</f>
        <v/>
      </c>
      <c r="AH129" s="44">
        <f>IF(OFFSET(List1!AD$4,$B129,0)=0,"",OFFSET(List1!AD$4,$B129,0))</f>
        <v/>
      </c>
      <c r="AI129" s="43">
        <f>IF(OFFSET(List1!AE$4,$B129,0)=0,"",OFFSET(List1!AE$4,$B129,0))</f>
        <v/>
      </c>
      <c r="AJ129" s="44">
        <f>IF(OFFSET(List1!AF$4,$B129,0)=0,"",OFFSET(List1!AF$4,$B129,0))</f>
        <v/>
      </c>
    </row>
    <row customHeight="1" ht="12.75" r="130" s="149">
      <c r="A130" t="n">
        <v>127</v>
      </c>
      <c r="B130">
        <f>VLOOKUP(A130,List1!AF$4:AG$403,2,0)-1</f>
        <v/>
      </c>
      <c r="C130" s="43">
        <f>OFFSET(List1!A$4,$B130,0)</f>
        <v/>
      </c>
      <c r="D130" s="45">
        <f>IF(OFFSET(List1!B$4,$B130,0)=0,"",OFFSET(List1!B$4,$B130,0))</f>
        <v/>
      </c>
      <c r="E130" s="45">
        <f>IF(OFFSET(List1!C$4,$B130,0)=0,"",OFFSET(List1!C$4,$B130,0))</f>
        <v/>
      </c>
      <c r="F130" s="45">
        <f>IF(OFFSET(List1!D$4,$B130,0)=0,"",OFFSET(List1!D$4,$B130,0))</f>
        <v/>
      </c>
      <c r="G130" s="45">
        <f>IF(OFFSET(List1!E$4,$B130,0)=0,"",OFFSET(List1!E$4,$B130,0))</f>
        <v/>
      </c>
      <c r="H130" s="46">
        <f>IF(OFFSET(List1!F$4,$B130,0)=0,"",OFFSET(List1!F$4,$B130,0))</f>
        <v/>
      </c>
      <c r="I130" s="47">
        <f>IF(OFFSET(List1!G$4,$B130,0)=0,"",OFFSET(List1!G$4,$B130,0))</f>
        <v/>
      </c>
      <c r="J130" s="47">
        <f>IF(OFFSET(List1!H$4,$B130,0)=0,"",OFFSET(List1!H$4,$B130,0))</f>
        <v/>
      </c>
      <c r="K130" s="44">
        <f>IF(OFFSET(List1!I$4,$B130,0)=0,"",OFFSET(List1!I$4,$B130,0))</f>
        <v/>
      </c>
      <c r="L130" s="47">
        <f>IF(OFFSET(List1!J$4,$B130,0)=0,"",OFFSET(List1!J$4,$B130,0))</f>
        <v/>
      </c>
      <c r="M130" s="47">
        <f>IF(OFFSET(List1!K$4,$B130,0)=0,"",OFFSET(List1!K$4,$B130,0))</f>
        <v/>
      </c>
      <c r="N130" s="47">
        <f>IF(OFFSET(List1!L$4,$B130,0)=0,"",OFFSET(List1!L$4,$B130,0))</f>
        <v/>
      </c>
      <c r="O130" s="47">
        <f>IF(OFFSET(List1!M$4,$B130,0)=0,"",OFFSET(List1!M$4,$B130,0))</f>
        <v/>
      </c>
      <c r="P130" s="46">
        <f>IF(OFFSET(List1!N$4,$B130,0)=0,"",OFFSET(List1!N$4,$B130,0))</f>
        <v/>
      </c>
      <c r="Q130" s="47">
        <f>IF(OFFSET(List1!O$4,$B130,0)=0,"",OFFSET(List1!O$4,$B130,0))</f>
        <v/>
      </c>
      <c r="R130" s="47">
        <f>IF(OFFSET(List1!P$4,$B130,0)=0,"",OFFSET(List1!P$4,$B130,0))</f>
        <v/>
      </c>
      <c r="S130" s="44">
        <f>IF(OFFSET(List1!Q$4,$B130,0)=0,"",OFFSET(List1!Q$4,$B130,0))</f>
        <v/>
      </c>
      <c r="T130" s="47">
        <f>IF(OFFSET(List1!R$4,$B130,0)=0,"",OFFSET(List1!R$4,$B130,0))</f>
        <v/>
      </c>
      <c r="U130" s="47">
        <f>IF(OFFSET(List1!S$4,$B130,0)=0,"",OFFSET(List1!S$4,$B130,0))</f>
        <v/>
      </c>
      <c r="V130" s="47">
        <f>IF(OFFSET(List1!T$4,$B130,0)=0,"",OFFSET(List1!T$4,$B130,0))</f>
        <v/>
      </c>
      <c r="W130" s="47">
        <f>IF(OFFSET(List1!U$4,$B130,0)=0,"",OFFSET(List1!U$4,$B130,0))</f>
        <v/>
      </c>
      <c r="X130" s="46">
        <f>IF(OFFSET(List1!V$4,$B130,0)=0,"",OFFSET(List1!V$4,$B130,0))</f>
        <v/>
      </c>
      <c r="Y130" s="47">
        <f>IF(OFFSET(List1!W$4,$B130,0)=0,"",OFFSET(List1!W$4,$B130,0))</f>
        <v/>
      </c>
      <c r="Z130" s="47">
        <f>IF(OFFSET(List1!X$4,$B130,0)=0,"",OFFSET(List1!X$4,$B130,0))</f>
        <v/>
      </c>
      <c r="AA130" s="47">
        <f>IF(OFFSET(List1!Y$4,$B130,0)=0,"",OFFSET(List1!Y$4,$B130,0))</f>
        <v/>
      </c>
      <c r="AB130" s="46">
        <f>IF(OFFSET(List1!Z$4,$B130,0)=0,"",OFFSET(List1!Z$4,$B130,0))</f>
        <v/>
      </c>
      <c r="AC130" s="47">
        <f>IF(OFFSET(List1!AA$4,$B130,0)=0,"",OFFSET(List1!AA$4,$B130,0))</f>
        <v/>
      </c>
      <c r="AD130" s="47">
        <f>IF(OFFSET(List1!AB$4,$B130,0)=0,"",OFFSET(List1!AB$4,$B130,0))</f>
        <v/>
      </c>
      <c r="AE130" s="47">
        <f>IF(OFFSET(List1!AC$4,$B130,0)=0,"",OFFSET(List1!AC$4,$B130,0))</f>
        <v/>
      </c>
      <c r="AF130" s="46">
        <f>IF(OFFSET(List1!AN$4,$B130,0)=0,"",OFFSET(List1!AN$4,$B130,0))</f>
        <v/>
      </c>
      <c r="AG130" s="47">
        <f>IF(OFFSET(List1!AO$4,$B130,0)=0,"",OFFSET(List1!AO$4,$B130,0))</f>
        <v/>
      </c>
      <c r="AH130" s="44">
        <f>IF(OFFSET(List1!AD$4,$B130,0)=0,"",OFFSET(List1!AD$4,$B130,0))</f>
        <v/>
      </c>
      <c r="AI130" s="43">
        <f>IF(OFFSET(List1!AE$4,$B130,0)=0,"",OFFSET(List1!AE$4,$B130,0))</f>
        <v/>
      </c>
      <c r="AJ130" s="44">
        <f>IF(OFFSET(List1!AF$4,$B130,0)=0,"",OFFSET(List1!AF$4,$B130,0))</f>
        <v/>
      </c>
    </row>
    <row customHeight="1" ht="24" r="131" s="149">
      <c r="A131" t="n">
        <v>128</v>
      </c>
      <c r="B131">
        <f>VLOOKUP(A131,List1!AF$4:AG$403,2,0)-1</f>
        <v/>
      </c>
      <c r="C131" s="43">
        <f>OFFSET(List1!A$4,$B131,0)</f>
        <v/>
      </c>
      <c r="D131" s="45">
        <f>IF(OFFSET(List1!B$4,$B131,0)=0,"",OFFSET(List1!B$4,$B131,0))</f>
        <v/>
      </c>
      <c r="E131" s="45">
        <f>IF(OFFSET(List1!C$4,$B131,0)=0,"",OFFSET(List1!C$4,$B131,0))</f>
        <v/>
      </c>
      <c r="F131" s="45">
        <f>IF(OFFSET(List1!D$4,$B131,0)=0,"",OFFSET(List1!D$4,$B131,0))</f>
        <v/>
      </c>
      <c r="G131" s="45">
        <f>IF(OFFSET(List1!E$4,$B131,0)=0,"",OFFSET(List1!E$4,$B131,0))</f>
        <v/>
      </c>
      <c r="H131" s="46">
        <f>IF(OFFSET(List1!F$4,$B131,0)=0,"",OFFSET(List1!F$4,$B131,0))</f>
        <v/>
      </c>
      <c r="I131" s="47">
        <f>IF(OFFSET(List1!G$4,$B131,0)=0,"",OFFSET(List1!G$4,$B131,0))</f>
        <v/>
      </c>
      <c r="J131" s="47">
        <f>IF(OFFSET(List1!H$4,$B131,0)=0,"",OFFSET(List1!H$4,$B131,0))</f>
        <v/>
      </c>
      <c r="K131" s="44">
        <f>IF(OFFSET(List1!I$4,$B131,0)=0,"",OFFSET(List1!I$4,$B131,0))</f>
        <v/>
      </c>
      <c r="L131" s="47">
        <f>IF(OFFSET(List1!J$4,$B131,0)=0,"",OFFSET(List1!J$4,$B131,0))</f>
        <v/>
      </c>
      <c r="M131" s="47">
        <f>IF(OFFSET(List1!K$4,$B131,0)=0,"",OFFSET(List1!K$4,$B131,0))</f>
        <v/>
      </c>
      <c r="N131" s="47">
        <f>IF(OFFSET(List1!L$4,$B131,0)=0,"",OFFSET(List1!L$4,$B131,0))</f>
        <v/>
      </c>
      <c r="O131" s="47">
        <f>IF(OFFSET(List1!M$4,$B131,0)=0,"",OFFSET(List1!M$4,$B131,0))</f>
        <v/>
      </c>
      <c r="P131" s="46">
        <f>IF(OFFSET(List1!N$4,$B131,0)=0,"",OFFSET(List1!N$4,$B131,0))</f>
        <v/>
      </c>
      <c r="Q131" s="47">
        <f>IF(OFFSET(List1!O$4,$B131,0)=0,"",OFFSET(List1!O$4,$B131,0))</f>
        <v/>
      </c>
      <c r="R131" s="47">
        <f>IF(OFFSET(List1!P$4,$B131,0)=0,"",OFFSET(List1!P$4,$B131,0))</f>
        <v/>
      </c>
      <c r="S131" s="44">
        <f>IF(OFFSET(List1!Q$4,$B131,0)=0,"",OFFSET(List1!Q$4,$B131,0))</f>
        <v/>
      </c>
      <c r="T131" s="47">
        <f>IF(OFFSET(List1!R$4,$B131,0)=0,"",OFFSET(List1!R$4,$B131,0))</f>
        <v/>
      </c>
      <c r="U131" s="47">
        <f>IF(OFFSET(List1!S$4,$B131,0)=0,"",OFFSET(List1!S$4,$B131,0))</f>
        <v/>
      </c>
      <c r="V131" s="47">
        <f>IF(OFFSET(List1!T$4,$B131,0)=0,"",OFFSET(List1!T$4,$B131,0))</f>
        <v/>
      </c>
      <c r="W131" s="47">
        <f>IF(OFFSET(List1!U$4,$B131,0)=0,"",OFFSET(List1!U$4,$B131,0))</f>
        <v/>
      </c>
      <c r="X131" s="46">
        <f>IF(OFFSET(List1!V$4,$B131,0)=0,"",OFFSET(List1!V$4,$B131,0))</f>
        <v/>
      </c>
      <c r="Y131" s="47">
        <f>IF(OFFSET(List1!W$4,$B131,0)=0,"",OFFSET(List1!W$4,$B131,0))</f>
        <v/>
      </c>
      <c r="Z131" s="47">
        <f>IF(OFFSET(List1!X$4,$B131,0)=0,"",OFFSET(List1!X$4,$B131,0))</f>
        <v/>
      </c>
      <c r="AA131" s="47">
        <f>IF(OFFSET(List1!Y$4,$B131,0)=0,"",OFFSET(List1!Y$4,$B131,0))</f>
        <v/>
      </c>
      <c r="AB131" s="46">
        <f>IF(OFFSET(List1!Z$4,$B131,0)=0,"",OFFSET(List1!Z$4,$B131,0))</f>
        <v/>
      </c>
      <c r="AC131" s="47">
        <f>IF(OFFSET(List1!AA$4,$B131,0)=0,"",OFFSET(List1!AA$4,$B131,0))</f>
        <v/>
      </c>
      <c r="AD131" s="47">
        <f>IF(OFFSET(List1!AB$4,$B131,0)=0,"",OFFSET(List1!AB$4,$B131,0))</f>
        <v/>
      </c>
      <c r="AE131" s="47">
        <f>IF(OFFSET(List1!AC$4,$B131,0)=0,"",OFFSET(List1!AC$4,$B131,0))</f>
        <v/>
      </c>
      <c r="AF131" s="46">
        <f>IF(OFFSET(List1!AN$4,$B131,0)=0,"",OFFSET(List1!AN$4,$B131,0))</f>
        <v/>
      </c>
      <c r="AG131" s="47">
        <f>IF(OFFSET(List1!AO$4,$B131,0)=0,"",OFFSET(List1!AO$4,$B131,0))</f>
        <v/>
      </c>
      <c r="AH131" s="44">
        <f>IF(OFFSET(List1!AD$4,$B131,0)=0,"",OFFSET(List1!AD$4,$B131,0))</f>
        <v/>
      </c>
      <c r="AI131" s="43">
        <f>IF(OFFSET(List1!AE$4,$B131,0)=0,"",OFFSET(List1!AE$4,$B131,0))</f>
        <v/>
      </c>
      <c r="AJ131" s="44">
        <f>IF(OFFSET(List1!AF$4,$B131,0)=0,"",OFFSET(List1!AF$4,$B131,0))</f>
        <v/>
      </c>
    </row>
    <row customHeight="1" ht="24" r="132" s="149">
      <c r="A132" t="n">
        <v>129</v>
      </c>
      <c r="B132">
        <f>VLOOKUP(A132,List1!AF$4:AG$403,2,0)-1</f>
        <v/>
      </c>
      <c r="C132" s="43">
        <f>OFFSET(List1!A$4,$B132,0)</f>
        <v/>
      </c>
      <c r="D132" s="45">
        <f>IF(OFFSET(List1!B$4,$B132,0)=0,"",OFFSET(List1!B$4,$B132,0))</f>
        <v/>
      </c>
      <c r="E132" s="45">
        <f>IF(OFFSET(List1!C$4,$B132,0)=0,"",OFFSET(List1!C$4,$B132,0))</f>
        <v/>
      </c>
      <c r="F132" s="45">
        <f>IF(OFFSET(List1!D$4,$B132,0)=0,"",OFFSET(List1!D$4,$B132,0))</f>
        <v/>
      </c>
      <c r="G132" s="45">
        <f>IF(OFFSET(List1!E$4,$B132,0)=0,"",OFFSET(List1!E$4,$B132,0))</f>
        <v/>
      </c>
      <c r="H132" s="46">
        <f>IF(OFFSET(List1!F$4,$B132,0)=0,"",OFFSET(List1!F$4,$B132,0))</f>
        <v/>
      </c>
      <c r="I132" s="47">
        <f>IF(OFFSET(List1!G$4,$B132,0)=0,"",OFFSET(List1!G$4,$B132,0))</f>
        <v/>
      </c>
      <c r="J132" s="47">
        <f>IF(OFFSET(List1!H$4,$B132,0)=0,"",OFFSET(List1!H$4,$B132,0))</f>
        <v/>
      </c>
      <c r="K132" s="44">
        <f>IF(OFFSET(List1!I$4,$B132,0)=0,"",OFFSET(List1!I$4,$B132,0))</f>
        <v/>
      </c>
      <c r="L132" s="47">
        <f>IF(OFFSET(List1!J$4,$B132,0)=0,"",OFFSET(List1!J$4,$B132,0))</f>
        <v/>
      </c>
      <c r="M132" s="47">
        <f>IF(OFFSET(List1!K$4,$B132,0)=0,"",OFFSET(List1!K$4,$B132,0))</f>
        <v/>
      </c>
      <c r="N132" s="47">
        <f>IF(OFFSET(List1!L$4,$B132,0)=0,"",OFFSET(List1!L$4,$B132,0))</f>
        <v/>
      </c>
      <c r="O132" s="47">
        <f>IF(OFFSET(List1!M$4,$B132,0)=0,"",OFFSET(List1!M$4,$B132,0))</f>
        <v/>
      </c>
      <c r="P132" s="46">
        <f>IF(OFFSET(List1!N$4,$B132,0)=0,"",OFFSET(List1!N$4,$B132,0))</f>
        <v/>
      </c>
      <c r="Q132" s="47">
        <f>IF(OFFSET(List1!O$4,$B132,0)=0,"",OFFSET(List1!O$4,$B132,0))</f>
        <v/>
      </c>
      <c r="R132" s="47">
        <f>IF(OFFSET(List1!P$4,$B132,0)=0,"",OFFSET(List1!P$4,$B132,0))</f>
        <v/>
      </c>
      <c r="S132" s="44">
        <f>IF(OFFSET(List1!Q$4,$B132,0)=0,"",OFFSET(List1!Q$4,$B132,0))</f>
        <v/>
      </c>
      <c r="T132" s="47">
        <f>IF(OFFSET(List1!R$4,$B132,0)=0,"",OFFSET(List1!R$4,$B132,0))</f>
        <v/>
      </c>
      <c r="U132" s="47">
        <f>IF(OFFSET(List1!S$4,$B132,0)=0,"",OFFSET(List1!S$4,$B132,0))</f>
        <v/>
      </c>
      <c r="V132" s="47">
        <f>IF(OFFSET(List1!T$4,$B132,0)=0,"",OFFSET(List1!T$4,$B132,0))</f>
        <v/>
      </c>
      <c r="W132" s="47">
        <f>IF(OFFSET(List1!U$4,$B132,0)=0,"",OFFSET(List1!U$4,$B132,0))</f>
        <v/>
      </c>
      <c r="X132" s="46">
        <f>IF(OFFSET(List1!V$4,$B132,0)=0,"",OFFSET(List1!V$4,$B132,0))</f>
        <v/>
      </c>
      <c r="Y132" s="47">
        <f>IF(OFFSET(List1!W$4,$B132,0)=0,"",OFFSET(List1!W$4,$B132,0))</f>
        <v/>
      </c>
      <c r="Z132" s="47">
        <f>IF(OFFSET(List1!X$4,$B132,0)=0,"",OFFSET(List1!X$4,$B132,0))</f>
        <v/>
      </c>
      <c r="AA132" s="47">
        <f>IF(OFFSET(List1!Y$4,$B132,0)=0,"",OFFSET(List1!Y$4,$B132,0))</f>
        <v/>
      </c>
      <c r="AB132" s="46">
        <f>IF(OFFSET(List1!Z$4,$B132,0)=0,"",OFFSET(List1!Z$4,$B132,0))</f>
        <v/>
      </c>
      <c r="AC132" s="47">
        <f>IF(OFFSET(List1!AA$4,$B132,0)=0,"",OFFSET(List1!AA$4,$B132,0))</f>
        <v/>
      </c>
      <c r="AD132" s="47">
        <f>IF(OFFSET(List1!AB$4,$B132,0)=0,"",OFFSET(List1!AB$4,$B132,0))</f>
        <v/>
      </c>
      <c r="AE132" s="47">
        <f>IF(OFFSET(List1!AC$4,$B132,0)=0,"",OFFSET(List1!AC$4,$B132,0))</f>
        <v/>
      </c>
      <c r="AF132" s="46">
        <f>IF(OFFSET(List1!AN$4,$B132,0)=0,"",OFFSET(List1!AN$4,$B132,0))</f>
        <v/>
      </c>
      <c r="AG132" s="47">
        <f>IF(OFFSET(List1!AO$4,$B132,0)=0,"",OFFSET(List1!AO$4,$B132,0))</f>
        <v/>
      </c>
      <c r="AH132" s="44">
        <f>IF(OFFSET(List1!AD$4,$B132,0)=0,"",OFFSET(List1!AD$4,$B132,0))</f>
        <v/>
      </c>
      <c r="AI132" s="43">
        <f>IF(OFFSET(List1!AE$4,$B132,0)=0,"",OFFSET(List1!AE$4,$B132,0))</f>
        <v/>
      </c>
      <c r="AJ132" s="44">
        <f>IF(OFFSET(List1!AF$4,$B132,0)=0,"",OFFSET(List1!AF$4,$B132,0))</f>
        <v/>
      </c>
    </row>
    <row customHeight="1" ht="24" r="133" s="149">
      <c r="A133" t="n">
        <v>130</v>
      </c>
      <c r="B133">
        <f>VLOOKUP(A133,List1!AF$4:AG$403,2,0)-1</f>
        <v/>
      </c>
      <c r="C133" s="43">
        <f>OFFSET(List1!A$4,$B133,0)</f>
        <v/>
      </c>
      <c r="D133" s="45">
        <f>IF(OFFSET(List1!B$4,$B133,0)=0,"",OFFSET(List1!B$4,$B133,0))</f>
        <v/>
      </c>
      <c r="E133" s="45">
        <f>IF(OFFSET(List1!C$4,$B133,0)=0,"",OFFSET(List1!C$4,$B133,0))</f>
        <v/>
      </c>
      <c r="F133" s="45">
        <f>IF(OFFSET(List1!D$4,$B133,0)=0,"",OFFSET(List1!D$4,$B133,0))</f>
        <v/>
      </c>
      <c r="G133" s="45">
        <f>IF(OFFSET(List1!E$4,$B133,0)=0,"",OFFSET(List1!E$4,$B133,0))</f>
        <v/>
      </c>
      <c r="H133" s="46">
        <f>IF(OFFSET(List1!F$4,$B133,0)=0,"",OFFSET(List1!F$4,$B133,0))</f>
        <v/>
      </c>
      <c r="I133" s="47">
        <f>IF(OFFSET(List1!G$4,$B133,0)=0,"",OFFSET(List1!G$4,$B133,0))</f>
        <v/>
      </c>
      <c r="J133" s="47">
        <f>IF(OFFSET(List1!H$4,$B133,0)=0,"",OFFSET(List1!H$4,$B133,0))</f>
        <v/>
      </c>
      <c r="K133" s="44">
        <f>IF(OFFSET(List1!I$4,$B133,0)=0,"",OFFSET(List1!I$4,$B133,0))</f>
        <v/>
      </c>
      <c r="L133" s="47">
        <f>IF(OFFSET(List1!J$4,$B133,0)=0,"",OFFSET(List1!J$4,$B133,0))</f>
        <v/>
      </c>
      <c r="M133" s="47">
        <f>IF(OFFSET(List1!K$4,$B133,0)=0,"",OFFSET(List1!K$4,$B133,0))</f>
        <v/>
      </c>
      <c r="N133" s="47">
        <f>IF(OFFSET(List1!L$4,$B133,0)=0,"",OFFSET(List1!L$4,$B133,0))</f>
        <v/>
      </c>
      <c r="O133" s="47">
        <f>IF(OFFSET(List1!M$4,$B133,0)=0,"",OFFSET(List1!M$4,$B133,0))</f>
        <v/>
      </c>
      <c r="P133" s="46">
        <f>IF(OFFSET(List1!N$4,$B133,0)=0,"",OFFSET(List1!N$4,$B133,0))</f>
        <v/>
      </c>
      <c r="Q133" s="47">
        <f>IF(OFFSET(List1!O$4,$B133,0)=0,"",OFFSET(List1!O$4,$B133,0))</f>
        <v/>
      </c>
      <c r="R133" s="47">
        <f>IF(OFFSET(List1!P$4,$B133,0)=0,"",OFFSET(List1!P$4,$B133,0))</f>
        <v/>
      </c>
      <c r="S133" s="44">
        <f>IF(OFFSET(List1!Q$4,$B133,0)=0,"",OFFSET(List1!Q$4,$B133,0))</f>
        <v/>
      </c>
      <c r="T133" s="47">
        <f>IF(OFFSET(List1!R$4,$B133,0)=0,"",OFFSET(List1!R$4,$B133,0))</f>
        <v/>
      </c>
      <c r="U133" s="47">
        <f>IF(OFFSET(List1!S$4,$B133,0)=0,"",OFFSET(List1!S$4,$B133,0))</f>
        <v/>
      </c>
      <c r="V133" s="47">
        <f>IF(OFFSET(List1!T$4,$B133,0)=0,"",OFFSET(List1!T$4,$B133,0))</f>
        <v/>
      </c>
      <c r="W133" s="47">
        <f>IF(OFFSET(List1!U$4,$B133,0)=0,"",OFFSET(List1!U$4,$B133,0))</f>
        <v/>
      </c>
      <c r="X133" s="46">
        <f>IF(OFFSET(List1!V$4,$B133,0)=0,"",OFFSET(List1!V$4,$B133,0))</f>
        <v/>
      </c>
      <c r="Y133" s="47">
        <f>IF(OFFSET(List1!W$4,$B133,0)=0,"",OFFSET(List1!W$4,$B133,0))</f>
        <v/>
      </c>
      <c r="Z133" s="47">
        <f>IF(OFFSET(List1!X$4,$B133,0)=0,"",OFFSET(List1!X$4,$B133,0))</f>
        <v/>
      </c>
      <c r="AA133" s="47">
        <f>IF(OFFSET(List1!Y$4,$B133,0)=0,"",OFFSET(List1!Y$4,$B133,0))</f>
        <v/>
      </c>
      <c r="AB133" s="46">
        <f>IF(OFFSET(List1!Z$4,$B133,0)=0,"",OFFSET(List1!Z$4,$B133,0))</f>
        <v/>
      </c>
      <c r="AC133" s="47">
        <f>IF(OFFSET(List1!AA$4,$B133,0)=0,"",OFFSET(List1!AA$4,$B133,0))</f>
        <v/>
      </c>
      <c r="AD133" s="47">
        <f>IF(OFFSET(List1!AB$4,$B133,0)=0,"",OFFSET(List1!AB$4,$B133,0))</f>
        <v/>
      </c>
      <c r="AE133" s="47">
        <f>IF(OFFSET(List1!AC$4,$B133,0)=0,"",OFFSET(List1!AC$4,$B133,0))</f>
        <v/>
      </c>
      <c r="AF133" s="46">
        <f>IF(OFFSET(List1!AN$4,$B133,0)=0,"",OFFSET(List1!AN$4,$B133,0))</f>
        <v/>
      </c>
      <c r="AG133" s="47">
        <f>IF(OFFSET(List1!AO$4,$B133,0)=0,"",OFFSET(List1!AO$4,$B133,0))</f>
        <v/>
      </c>
      <c r="AH133" s="44">
        <f>IF(OFFSET(List1!AD$4,$B133,0)=0,"",OFFSET(List1!AD$4,$B133,0))</f>
        <v/>
      </c>
      <c r="AI133" s="43">
        <f>IF(OFFSET(List1!AE$4,$B133,0)=0,"",OFFSET(List1!AE$4,$B133,0))</f>
        <v/>
      </c>
      <c r="AJ133" s="44">
        <f>IF(OFFSET(List1!AF$4,$B133,0)=0,"",OFFSET(List1!AF$4,$B133,0))</f>
        <v/>
      </c>
    </row>
    <row customHeight="1" ht="12.75" r="134" s="149">
      <c r="A134" t="n">
        <v>131</v>
      </c>
      <c r="B134">
        <f>VLOOKUP(A134,List1!AF$4:AG$403,2,0)-1</f>
        <v/>
      </c>
      <c r="C134" s="43">
        <f>OFFSET(List1!A$4,$B134,0)</f>
        <v/>
      </c>
      <c r="D134" s="45">
        <f>IF(OFFSET(List1!B$4,$B134,0)=0,"",OFFSET(List1!B$4,$B134,0))</f>
        <v/>
      </c>
      <c r="E134" s="45">
        <f>IF(OFFSET(List1!C$4,$B134,0)=0,"",OFFSET(List1!C$4,$B134,0))</f>
        <v/>
      </c>
      <c r="F134" s="45">
        <f>IF(OFFSET(List1!D$4,$B134,0)=0,"",OFFSET(List1!D$4,$B134,0))</f>
        <v/>
      </c>
      <c r="G134" s="45">
        <f>IF(OFFSET(List1!E$4,$B134,0)=0,"",OFFSET(List1!E$4,$B134,0))</f>
        <v/>
      </c>
      <c r="H134" s="46">
        <f>IF(OFFSET(List1!F$4,$B134,0)=0,"",OFFSET(List1!F$4,$B134,0))</f>
        <v/>
      </c>
      <c r="I134" s="47">
        <f>IF(OFFSET(List1!G$4,$B134,0)=0,"",OFFSET(List1!G$4,$B134,0))</f>
        <v/>
      </c>
      <c r="J134" s="47">
        <f>IF(OFFSET(List1!H$4,$B134,0)=0,"",OFFSET(List1!H$4,$B134,0))</f>
        <v/>
      </c>
      <c r="K134" s="44">
        <f>IF(OFFSET(List1!I$4,$B134,0)=0,"",OFFSET(List1!I$4,$B134,0))</f>
        <v/>
      </c>
      <c r="L134" s="47">
        <f>IF(OFFSET(List1!J$4,$B134,0)=0,"",OFFSET(List1!J$4,$B134,0))</f>
        <v/>
      </c>
      <c r="M134" s="47">
        <f>IF(OFFSET(List1!K$4,$B134,0)=0,"",OFFSET(List1!K$4,$B134,0))</f>
        <v/>
      </c>
      <c r="N134" s="47">
        <f>IF(OFFSET(List1!L$4,$B134,0)=0,"",OFFSET(List1!L$4,$B134,0))</f>
        <v/>
      </c>
      <c r="O134" s="47">
        <f>IF(OFFSET(List1!M$4,$B134,0)=0,"",OFFSET(List1!M$4,$B134,0))</f>
        <v/>
      </c>
      <c r="P134" s="46">
        <f>IF(OFFSET(List1!N$4,$B134,0)=0,"",OFFSET(List1!N$4,$B134,0))</f>
        <v/>
      </c>
      <c r="Q134" s="47">
        <f>IF(OFFSET(List1!O$4,$B134,0)=0,"",OFFSET(List1!O$4,$B134,0))</f>
        <v/>
      </c>
      <c r="R134" s="47">
        <f>IF(OFFSET(List1!P$4,$B134,0)=0,"",OFFSET(List1!P$4,$B134,0))</f>
        <v/>
      </c>
      <c r="S134" s="44">
        <f>IF(OFFSET(List1!Q$4,$B134,0)=0,"",OFFSET(List1!Q$4,$B134,0))</f>
        <v/>
      </c>
      <c r="T134" s="47">
        <f>IF(OFFSET(List1!R$4,$B134,0)=0,"",OFFSET(List1!R$4,$B134,0))</f>
        <v/>
      </c>
      <c r="U134" s="47">
        <f>IF(OFFSET(List1!S$4,$B134,0)=0,"",OFFSET(List1!S$4,$B134,0))</f>
        <v/>
      </c>
      <c r="V134" s="47">
        <f>IF(OFFSET(List1!T$4,$B134,0)=0,"",OFFSET(List1!T$4,$B134,0))</f>
        <v/>
      </c>
      <c r="W134" s="47">
        <f>IF(OFFSET(List1!U$4,$B134,0)=0,"",OFFSET(List1!U$4,$B134,0))</f>
        <v/>
      </c>
      <c r="X134" s="46">
        <f>IF(OFFSET(List1!V$4,$B134,0)=0,"",OFFSET(List1!V$4,$B134,0))</f>
        <v/>
      </c>
      <c r="Y134" s="47">
        <f>IF(OFFSET(List1!W$4,$B134,0)=0,"",OFFSET(List1!W$4,$B134,0))</f>
        <v/>
      </c>
      <c r="Z134" s="47">
        <f>IF(OFFSET(List1!X$4,$B134,0)=0,"",OFFSET(List1!X$4,$B134,0))</f>
        <v/>
      </c>
      <c r="AA134" s="47">
        <f>IF(OFFSET(List1!Y$4,$B134,0)=0,"",OFFSET(List1!Y$4,$B134,0))</f>
        <v/>
      </c>
      <c r="AB134" s="46">
        <f>IF(OFFSET(List1!Z$4,$B134,0)=0,"",OFFSET(List1!Z$4,$B134,0))</f>
        <v/>
      </c>
      <c r="AC134" s="47">
        <f>IF(OFFSET(List1!AA$4,$B134,0)=0,"",OFFSET(List1!AA$4,$B134,0))</f>
        <v/>
      </c>
      <c r="AD134" s="47">
        <f>IF(OFFSET(List1!AB$4,$B134,0)=0,"",OFFSET(List1!AB$4,$B134,0))</f>
        <v/>
      </c>
      <c r="AE134" s="47">
        <f>IF(OFFSET(List1!AC$4,$B134,0)=0,"",OFFSET(List1!AC$4,$B134,0))</f>
        <v/>
      </c>
      <c r="AF134" s="46">
        <f>IF(OFFSET(List1!AN$4,$B134,0)=0,"",OFFSET(List1!AN$4,$B134,0))</f>
        <v/>
      </c>
      <c r="AG134" s="47">
        <f>IF(OFFSET(List1!AO$4,$B134,0)=0,"",OFFSET(List1!AO$4,$B134,0))</f>
        <v/>
      </c>
      <c r="AH134" s="44">
        <f>IF(OFFSET(List1!AD$4,$B134,0)=0,"",OFFSET(List1!AD$4,$B134,0))</f>
        <v/>
      </c>
      <c r="AI134" s="43">
        <f>IF(OFFSET(List1!AE$4,$B134,0)=0,"",OFFSET(List1!AE$4,$B134,0))</f>
        <v/>
      </c>
      <c r="AJ134" s="44">
        <f>IF(OFFSET(List1!AF$4,$B134,0)=0,"",OFFSET(List1!AF$4,$B134,0))</f>
        <v/>
      </c>
    </row>
    <row customHeight="1" ht="12.75" r="135" s="149">
      <c r="A135" t="n">
        <v>132</v>
      </c>
      <c r="B135">
        <f>VLOOKUP(A135,List1!AF$4:AG$403,2,0)-1</f>
        <v/>
      </c>
      <c r="C135" s="43">
        <f>OFFSET(List1!A$4,$B135,0)</f>
        <v/>
      </c>
      <c r="D135" s="45">
        <f>IF(OFFSET(List1!B$4,$B135,0)=0,"",OFFSET(List1!B$4,$B135,0))</f>
        <v/>
      </c>
      <c r="E135" s="45">
        <f>IF(OFFSET(List1!C$4,$B135,0)=0,"",OFFSET(List1!C$4,$B135,0))</f>
        <v/>
      </c>
      <c r="F135" s="45">
        <f>IF(OFFSET(List1!D$4,$B135,0)=0,"",OFFSET(List1!D$4,$B135,0))</f>
        <v/>
      </c>
      <c r="G135" s="45">
        <f>IF(OFFSET(List1!E$4,$B135,0)=0,"",OFFSET(List1!E$4,$B135,0))</f>
        <v/>
      </c>
      <c r="H135" s="46">
        <f>IF(OFFSET(List1!F$4,$B135,0)=0,"",OFFSET(List1!F$4,$B135,0))</f>
        <v/>
      </c>
      <c r="I135" s="47">
        <f>IF(OFFSET(List1!G$4,$B135,0)=0,"",OFFSET(List1!G$4,$B135,0))</f>
        <v/>
      </c>
      <c r="J135" s="47">
        <f>IF(OFFSET(List1!H$4,$B135,0)=0,"",OFFSET(List1!H$4,$B135,0))</f>
        <v/>
      </c>
      <c r="K135" s="44">
        <f>IF(OFFSET(List1!I$4,$B135,0)=0,"",OFFSET(List1!I$4,$B135,0))</f>
        <v/>
      </c>
      <c r="L135" s="47">
        <f>IF(OFFSET(List1!J$4,$B135,0)=0,"",OFFSET(List1!J$4,$B135,0))</f>
        <v/>
      </c>
      <c r="M135" s="47">
        <f>IF(OFFSET(List1!K$4,$B135,0)=0,"",OFFSET(List1!K$4,$B135,0))</f>
        <v/>
      </c>
      <c r="N135" s="47">
        <f>IF(OFFSET(List1!L$4,$B135,0)=0,"",OFFSET(List1!L$4,$B135,0))</f>
        <v/>
      </c>
      <c r="O135" s="47">
        <f>IF(OFFSET(List1!M$4,$B135,0)=0,"",OFFSET(List1!M$4,$B135,0))</f>
        <v/>
      </c>
      <c r="P135" s="46">
        <f>IF(OFFSET(List1!N$4,$B135,0)=0,"",OFFSET(List1!N$4,$B135,0))</f>
        <v/>
      </c>
      <c r="Q135" s="47">
        <f>IF(OFFSET(List1!O$4,$B135,0)=0,"",OFFSET(List1!O$4,$B135,0))</f>
        <v/>
      </c>
      <c r="R135" s="47">
        <f>IF(OFFSET(List1!P$4,$B135,0)=0,"",OFFSET(List1!P$4,$B135,0))</f>
        <v/>
      </c>
      <c r="S135" s="44">
        <f>IF(OFFSET(List1!Q$4,$B135,0)=0,"",OFFSET(List1!Q$4,$B135,0))</f>
        <v/>
      </c>
      <c r="T135" s="47">
        <f>IF(OFFSET(List1!R$4,$B135,0)=0,"",OFFSET(List1!R$4,$B135,0))</f>
        <v/>
      </c>
      <c r="U135" s="47">
        <f>IF(OFFSET(List1!S$4,$B135,0)=0,"",OFFSET(List1!S$4,$B135,0))</f>
        <v/>
      </c>
      <c r="V135" s="47">
        <f>IF(OFFSET(List1!T$4,$B135,0)=0,"",OFFSET(List1!T$4,$B135,0))</f>
        <v/>
      </c>
      <c r="W135" s="47">
        <f>IF(OFFSET(List1!U$4,$B135,0)=0,"",OFFSET(List1!U$4,$B135,0))</f>
        <v/>
      </c>
      <c r="X135" s="46">
        <f>IF(OFFSET(List1!V$4,$B135,0)=0,"",OFFSET(List1!V$4,$B135,0))</f>
        <v/>
      </c>
      <c r="Y135" s="47">
        <f>IF(OFFSET(List1!W$4,$B135,0)=0,"",OFFSET(List1!W$4,$B135,0))</f>
        <v/>
      </c>
      <c r="Z135" s="47">
        <f>IF(OFFSET(List1!X$4,$B135,0)=0,"",OFFSET(List1!X$4,$B135,0))</f>
        <v/>
      </c>
      <c r="AA135" s="47">
        <f>IF(OFFSET(List1!Y$4,$B135,0)=0,"",OFFSET(List1!Y$4,$B135,0))</f>
        <v/>
      </c>
      <c r="AB135" s="46">
        <f>IF(OFFSET(List1!Z$4,$B135,0)=0,"",OFFSET(List1!Z$4,$B135,0))</f>
        <v/>
      </c>
      <c r="AC135" s="47">
        <f>IF(OFFSET(List1!AA$4,$B135,0)=0,"",OFFSET(List1!AA$4,$B135,0))</f>
        <v/>
      </c>
      <c r="AD135" s="47">
        <f>IF(OFFSET(List1!AB$4,$B135,0)=0,"",OFFSET(List1!AB$4,$B135,0))</f>
        <v/>
      </c>
      <c r="AE135" s="47">
        <f>IF(OFFSET(List1!AC$4,$B135,0)=0,"",OFFSET(List1!AC$4,$B135,0))</f>
        <v/>
      </c>
      <c r="AF135" s="46">
        <f>IF(OFFSET(List1!AN$4,$B135,0)=0,"",OFFSET(List1!AN$4,$B135,0))</f>
        <v/>
      </c>
      <c r="AG135" s="47">
        <f>IF(OFFSET(List1!AO$4,$B135,0)=0,"",OFFSET(List1!AO$4,$B135,0))</f>
        <v/>
      </c>
      <c r="AH135" s="44">
        <f>IF(OFFSET(List1!AD$4,$B135,0)=0,"",OFFSET(List1!AD$4,$B135,0))</f>
        <v/>
      </c>
      <c r="AI135" s="43">
        <f>IF(OFFSET(List1!AE$4,$B135,0)=0,"",OFFSET(List1!AE$4,$B135,0))</f>
        <v/>
      </c>
      <c r="AJ135" s="44">
        <f>IF(OFFSET(List1!AF$4,$B135,0)=0,"",OFFSET(List1!AF$4,$B135,0))</f>
        <v/>
      </c>
    </row>
    <row customHeight="1" ht="12.75" r="136" s="149">
      <c r="A136" t="n">
        <v>133</v>
      </c>
      <c r="B136">
        <f>VLOOKUP(A136,List1!AF$4:AG$403,2,0)-1</f>
        <v/>
      </c>
      <c r="C136" s="43">
        <f>OFFSET(List1!A$4,$B136,0)</f>
        <v/>
      </c>
      <c r="D136" s="45">
        <f>IF(OFFSET(List1!B$4,$B136,0)=0,"",OFFSET(List1!B$4,$B136,0))</f>
        <v/>
      </c>
      <c r="E136" s="45">
        <f>IF(OFFSET(List1!C$4,$B136,0)=0,"",OFFSET(List1!C$4,$B136,0))</f>
        <v/>
      </c>
      <c r="F136" s="45">
        <f>IF(OFFSET(List1!D$4,$B136,0)=0,"",OFFSET(List1!D$4,$B136,0))</f>
        <v/>
      </c>
      <c r="G136" s="45">
        <f>IF(OFFSET(List1!E$4,$B136,0)=0,"",OFFSET(List1!E$4,$B136,0))</f>
        <v/>
      </c>
      <c r="H136" s="46">
        <f>IF(OFFSET(List1!F$4,$B136,0)=0,"",OFFSET(List1!F$4,$B136,0))</f>
        <v/>
      </c>
      <c r="I136" s="47">
        <f>IF(OFFSET(List1!G$4,$B136,0)=0,"",OFFSET(List1!G$4,$B136,0))</f>
        <v/>
      </c>
      <c r="J136" s="47">
        <f>IF(OFFSET(List1!H$4,$B136,0)=0,"",OFFSET(List1!H$4,$B136,0))</f>
        <v/>
      </c>
      <c r="K136" s="44">
        <f>IF(OFFSET(List1!I$4,$B136,0)=0,"",OFFSET(List1!I$4,$B136,0))</f>
        <v/>
      </c>
      <c r="L136" s="47">
        <f>IF(OFFSET(List1!J$4,$B136,0)=0,"",OFFSET(List1!J$4,$B136,0))</f>
        <v/>
      </c>
      <c r="M136" s="47">
        <f>IF(OFFSET(List1!K$4,$B136,0)=0,"",OFFSET(List1!K$4,$B136,0))</f>
        <v/>
      </c>
      <c r="N136" s="47">
        <f>IF(OFFSET(List1!L$4,$B136,0)=0,"",OFFSET(List1!L$4,$B136,0))</f>
        <v/>
      </c>
      <c r="O136" s="47">
        <f>IF(OFFSET(List1!M$4,$B136,0)=0,"",OFFSET(List1!M$4,$B136,0))</f>
        <v/>
      </c>
      <c r="P136" s="46">
        <f>IF(OFFSET(List1!N$4,$B136,0)=0,"",OFFSET(List1!N$4,$B136,0))</f>
        <v/>
      </c>
      <c r="Q136" s="47">
        <f>IF(OFFSET(List1!O$4,$B136,0)=0,"",OFFSET(List1!O$4,$B136,0))</f>
        <v/>
      </c>
      <c r="R136" s="47">
        <f>IF(OFFSET(List1!P$4,$B136,0)=0,"",OFFSET(List1!P$4,$B136,0))</f>
        <v/>
      </c>
      <c r="S136" s="44">
        <f>IF(OFFSET(List1!Q$4,$B136,0)=0,"",OFFSET(List1!Q$4,$B136,0))</f>
        <v/>
      </c>
      <c r="T136" s="47">
        <f>IF(OFFSET(List1!R$4,$B136,0)=0,"",OFFSET(List1!R$4,$B136,0))</f>
        <v/>
      </c>
      <c r="U136" s="47">
        <f>IF(OFFSET(List1!S$4,$B136,0)=0,"",OFFSET(List1!S$4,$B136,0))</f>
        <v/>
      </c>
      <c r="V136" s="47">
        <f>IF(OFFSET(List1!T$4,$B136,0)=0,"",OFFSET(List1!T$4,$B136,0))</f>
        <v/>
      </c>
      <c r="W136" s="47">
        <f>IF(OFFSET(List1!U$4,$B136,0)=0,"",OFFSET(List1!U$4,$B136,0))</f>
        <v/>
      </c>
      <c r="X136" s="46">
        <f>IF(OFFSET(List1!V$4,$B136,0)=0,"",OFFSET(List1!V$4,$B136,0))</f>
        <v/>
      </c>
      <c r="Y136" s="47">
        <f>IF(OFFSET(List1!W$4,$B136,0)=0,"",OFFSET(List1!W$4,$B136,0))</f>
        <v/>
      </c>
      <c r="Z136" s="47">
        <f>IF(OFFSET(List1!X$4,$B136,0)=0,"",OFFSET(List1!X$4,$B136,0))</f>
        <v/>
      </c>
      <c r="AA136" s="47">
        <f>IF(OFFSET(List1!Y$4,$B136,0)=0,"",OFFSET(List1!Y$4,$B136,0))</f>
        <v/>
      </c>
      <c r="AB136" s="46">
        <f>IF(OFFSET(List1!Z$4,$B136,0)=0,"",OFFSET(List1!Z$4,$B136,0))</f>
        <v/>
      </c>
      <c r="AC136" s="47">
        <f>IF(OFFSET(List1!AA$4,$B136,0)=0,"",OFFSET(List1!AA$4,$B136,0))</f>
        <v/>
      </c>
      <c r="AD136" s="47">
        <f>IF(OFFSET(List1!AB$4,$B136,0)=0,"",OFFSET(List1!AB$4,$B136,0))</f>
        <v/>
      </c>
      <c r="AE136" s="47">
        <f>IF(OFFSET(List1!AC$4,$B136,0)=0,"",OFFSET(List1!AC$4,$B136,0))</f>
        <v/>
      </c>
      <c r="AF136" s="46">
        <f>IF(OFFSET(List1!AN$4,$B136,0)=0,"",OFFSET(List1!AN$4,$B136,0))</f>
        <v/>
      </c>
      <c r="AG136" s="47">
        <f>IF(OFFSET(List1!AO$4,$B136,0)=0,"",OFFSET(List1!AO$4,$B136,0))</f>
        <v/>
      </c>
      <c r="AH136" s="44">
        <f>IF(OFFSET(List1!AD$4,$B136,0)=0,"",OFFSET(List1!AD$4,$B136,0))</f>
        <v/>
      </c>
      <c r="AI136" s="43">
        <f>IF(OFFSET(List1!AE$4,$B136,0)=0,"",OFFSET(List1!AE$4,$B136,0))</f>
        <v/>
      </c>
      <c r="AJ136" s="44">
        <f>IF(OFFSET(List1!AF$4,$B136,0)=0,"",OFFSET(List1!AF$4,$B136,0))</f>
        <v/>
      </c>
    </row>
    <row customHeight="1" ht="12.75" r="137" s="149">
      <c r="A137" t="n">
        <v>134</v>
      </c>
      <c r="B137">
        <f>VLOOKUP(A137,List1!AF$4:AG$403,2,0)-1</f>
        <v/>
      </c>
      <c r="C137" s="43">
        <f>OFFSET(List1!A$4,$B137,0)</f>
        <v/>
      </c>
      <c r="D137" s="45">
        <f>IF(OFFSET(List1!B$4,$B137,0)=0,"",OFFSET(List1!B$4,$B137,0))</f>
        <v/>
      </c>
      <c r="E137" s="45">
        <f>IF(OFFSET(List1!C$4,$B137,0)=0,"",OFFSET(List1!C$4,$B137,0))</f>
        <v/>
      </c>
      <c r="F137" s="45">
        <f>IF(OFFSET(List1!D$4,$B137,0)=0,"",OFFSET(List1!D$4,$B137,0))</f>
        <v/>
      </c>
      <c r="G137" s="45">
        <f>IF(OFFSET(List1!E$4,$B137,0)=0,"",OFFSET(List1!E$4,$B137,0))</f>
        <v/>
      </c>
      <c r="H137" s="46">
        <f>IF(OFFSET(List1!F$4,$B137,0)=0,"",OFFSET(List1!F$4,$B137,0))</f>
        <v/>
      </c>
      <c r="I137" s="47">
        <f>IF(OFFSET(List1!G$4,$B137,0)=0,"",OFFSET(List1!G$4,$B137,0))</f>
        <v/>
      </c>
      <c r="J137" s="47">
        <f>IF(OFFSET(List1!H$4,$B137,0)=0,"",OFFSET(List1!H$4,$B137,0))</f>
        <v/>
      </c>
      <c r="K137" s="44">
        <f>IF(OFFSET(List1!I$4,$B137,0)=0,"",OFFSET(List1!I$4,$B137,0))</f>
        <v/>
      </c>
      <c r="L137" s="47">
        <f>IF(OFFSET(List1!J$4,$B137,0)=0,"",OFFSET(List1!J$4,$B137,0))</f>
        <v/>
      </c>
      <c r="M137" s="47">
        <f>IF(OFFSET(List1!K$4,$B137,0)=0,"",OFFSET(List1!K$4,$B137,0))</f>
        <v/>
      </c>
      <c r="N137" s="47">
        <f>IF(OFFSET(List1!L$4,$B137,0)=0,"",OFFSET(List1!L$4,$B137,0))</f>
        <v/>
      </c>
      <c r="O137" s="47">
        <f>IF(OFFSET(List1!M$4,$B137,0)=0,"",OFFSET(List1!M$4,$B137,0))</f>
        <v/>
      </c>
      <c r="P137" s="46">
        <f>IF(OFFSET(List1!N$4,$B137,0)=0,"",OFFSET(List1!N$4,$B137,0))</f>
        <v/>
      </c>
      <c r="Q137" s="47">
        <f>IF(OFFSET(List1!O$4,$B137,0)=0,"",OFFSET(List1!O$4,$B137,0))</f>
        <v/>
      </c>
      <c r="R137" s="47">
        <f>IF(OFFSET(List1!P$4,$B137,0)=0,"",OFFSET(List1!P$4,$B137,0))</f>
        <v/>
      </c>
      <c r="S137" s="44">
        <f>IF(OFFSET(List1!Q$4,$B137,0)=0,"",OFFSET(List1!Q$4,$B137,0))</f>
        <v/>
      </c>
      <c r="T137" s="47">
        <f>IF(OFFSET(List1!R$4,$B137,0)=0,"",OFFSET(List1!R$4,$B137,0))</f>
        <v/>
      </c>
      <c r="U137" s="47">
        <f>IF(OFFSET(List1!S$4,$B137,0)=0,"",OFFSET(List1!S$4,$B137,0))</f>
        <v/>
      </c>
      <c r="V137" s="47">
        <f>IF(OFFSET(List1!T$4,$B137,0)=0,"",OFFSET(List1!T$4,$B137,0))</f>
        <v/>
      </c>
      <c r="W137" s="47">
        <f>IF(OFFSET(List1!U$4,$B137,0)=0,"",OFFSET(List1!U$4,$B137,0))</f>
        <v/>
      </c>
      <c r="X137" s="46">
        <f>IF(OFFSET(List1!V$4,$B137,0)=0,"",OFFSET(List1!V$4,$B137,0))</f>
        <v/>
      </c>
      <c r="Y137" s="47">
        <f>IF(OFFSET(List1!W$4,$B137,0)=0,"",OFFSET(List1!W$4,$B137,0))</f>
        <v/>
      </c>
      <c r="Z137" s="47">
        <f>IF(OFFSET(List1!X$4,$B137,0)=0,"",OFFSET(List1!X$4,$B137,0))</f>
        <v/>
      </c>
      <c r="AA137" s="47">
        <f>IF(OFFSET(List1!Y$4,$B137,0)=0,"",OFFSET(List1!Y$4,$B137,0))</f>
        <v/>
      </c>
      <c r="AB137" s="46">
        <f>IF(OFFSET(List1!Z$4,$B137,0)=0,"",OFFSET(List1!Z$4,$B137,0))</f>
        <v/>
      </c>
      <c r="AC137" s="47">
        <f>IF(OFFSET(List1!AA$4,$B137,0)=0,"",OFFSET(List1!AA$4,$B137,0))</f>
        <v/>
      </c>
      <c r="AD137" s="47">
        <f>IF(OFFSET(List1!AB$4,$B137,0)=0,"",OFFSET(List1!AB$4,$B137,0))</f>
        <v/>
      </c>
      <c r="AE137" s="47">
        <f>IF(OFFSET(List1!AC$4,$B137,0)=0,"",OFFSET(List1!AC$4,$B137,0))</f>
        <v/>
      </c>
      <c r="AF137" s="46">
        <f>IF(OFFSET(List1!AN$4,$B137,0)=0,"",OFFSET(List1!AN$4,$B137,0))</f>
        <v/>
      </c>
      <c r="AG137" s="47">
        <f>IF(OFFSET(List1!AO$4,$B137,0)=0,"",OFFSET(List1!AO$4,$B137,0))</f>
        <v/>
      </c>
      <c r="AH137" s="44">
        <f>IF(OFFSET(List1!AD$4,$B137,0)=0,"",OFFSET(List1!AD$4,$B137,0))</f>
        <v/>
      </c>
      <c r="AI137" s="43">
        <f>IF(OFFSET(List1!AE$4,$B137,0)=0,"",OFFSET(List1!AE$4,$B137,0))</f>
        <v/>
      </c>
      <c r="AJ137" s="44">
        <f>IF(OFFSET(List1!AF$4,$B137,0)=0,"",OFFSET(List1!AF$4,$B137,0))</f>
        <v/>
      </c>
    </row>
    <row customHeight="1" ht="12.75" r="138" s="149">
      <c r="A138" t="n">
        <v>135</v>
      </c>
      <c r="B138">
        <f>VLOOKUP(A138,List1!AF$4:AG$403,2,0)-1</f>
        <v/>
      </c>
      <c r="C138" s="43">
        <f>OFFSET(List1!A$4,$B138,0)</f>
        <v/>
      </c>
      <c r="D138" s="45">
        <f>IF(OFFSET(List1!B$4,$B138,0)=0,"",OFFSET(List1!B$4,$B138,0))</f>
        <v/>
      </c>
      <c r="E138" s="45">
        <f>IF(OFFSET(List1!C$4,$B138,0)=0,"",OFFSET(List1!C$4,$B138,0))</f>
        <v/>
      </c>
      <c r="F138" s="45">
        <f>IF(OFFSET(List1!D$4,$B138,0)=0,"",OFFSET(List1!D$4,$B138,0))</f>
        <v/>
      </c>
      <c r="G138" s="45">
        <f>IF(OFFSET(List1!E$4,$B138,0)=0,"",OFFSET(List1!E$4,$B138,0))</f>
        <v/>
      </c>
      <c r="H138" s="46">
        <f>IF(OFFSET(List1!F$4,$B138,0)=0,"",OFFSET(List1!F$4,$B138,0))</f>
        <v/>
      </c>
      <c r="I138" s="47">
        <f>IF(OFFSET(List1!G$4,$B138,0)=0,"",OFFSET(List1!G$4,$B138,0))</f>
        <v/>
      </c>
      <c r="J138" s="47">
        <f>IF(OFFSET(List1!H$4,$B138,0)=0,"",OFFSET(List1!H$4,$B138,0))</f>
        <v/>
      </c>
      <c r="K138" s="44">
        <f>IF(OFFSET(List1!I$4,$B138,0)=0,"",OFFSET(List1!I$4,$B138,0))</f>
        <v/>
      </c>
      <c r="L138" s="47">
        <f>IF(OFFSET(List1!J$4,$B138,0)=0,"",OFFSET(List1!J$4,$B138,0))</f>
        <v/>
      </c>
      <c r="M138" s="47">
        <f>IF(OFFSET(List1!K$4,$B138,0)=0,"",OFFSET(List1!K$4,$B138,0))</f>
        <v/>
      </c>
      <c r="N138" s="47">
        <f>IF(OFFSET(List1!L$4,$B138,0)=0,"",OFFSET(List1!L$4,$B138,0))</f>
        <v/>
      </c>
      <c r="O138" s="47">
        <f>IF(OFFSET(List1!M$4,$B138,0)=0,"",OFFSET(List1!M$4,$B138,0))</f>
        <v/>
      </c>
      <c r="P138" s="46">
        <f>IF(OFFSET(List1!N$4,$B138,0)=0,"",OFFSET(List1!N$4,$B138,0))</f>
        <v/>
      </c>
      <c r="Q138" s="47">
        <f>IF(OFFSET(List1!O$4,$B138,0)=0,"",OFFSET(List1!O$4,$B138,0))</f>
        <v/>
      </c>
      <c r="R138" s="47">
        <f>IF(OFFSET(List1!P$4,$B138,0)=0,"",OFFSET(List1!P$4,$B138,0))</f>
        <v/>
      </c>
      <c r="S138" s="44">
        <f>IF(OFFSET(List1!Q$4,$B138,0)=0,"",OFFSET(List1!Q$4,$B138,0))</f>
        <v/>
      </c>
      <c r="T138" s="47">
        <f>IF(OFFSET(List1!R$4,$B138,0)=0,"",OFFSET(List1!R$4,$B138,0))</f>
        <v/>
      </c>
      <c r="U138" s="47">
        <f>IF(OFFSET(List1!S$4,$B138,0)=0,"",OFFSET(List1!S$4,$B138,0))</f>
        <v/>
      </c>
      <c r="V138" s="47">
        <f>IF(OFFSET(List1!T$4,$B138,0)=0,"",OFFSET(List1!T$4,$B138,0))</f>
        <v/>
      </c>
      <c r="W138" s="47">
        <f>IF(OFFSET(List1!U$4,$B138,0)=0,"",OFFSET(List1!U$4,$B138,0))</f>
        <v/>
      </c>
      <c r="X138" s="46">
        <f>IF(OFFSET(List1!V$4,$B138,0)=0,"",OFFSET(List1!V$4,$B138,0))</f>
        <v/>
      </c>
      <c r="Y138" s="47">
        <f>IF(OFFSET(List1!W$4,$B138,0)=0,"",OFFSET(List1!W$4,$B138,0))</f>
        <v/>
      </c>
      <c r="Z138" s="47">
        <f>IF(OFFSET(List1!X$4,$B138,0)=0,"",OFFSET(List1!X$4,$B138,0))</f>
        <v/>
      </c>
      <c r="AA138" s="47">
        <f>IF(OFFSET(List1!Y$4,$B138,0)=0,"",OFFSET(List1!Y$4,$B138,0))</f>
        <v/>
      </c>
      <c r="AB138" s="46">
        <f>IF(OFFSET(List1!Z$4,$B138,0)=0,"",OFFSET(List1!Z$4,$B138,0))</f>
        <v/>
      </c>
      <c r="AC138" s="47">
        <f>IF(OFFSET(List1!AA$4,$B138,0)=0,"",OFFSET(List1!AA$4,$B138,0))</f>
        <v/>
      </c>
      <c r="AD138" s="47">
        <f>IF(OFFSET(List1!AB$4,$B138,0)=0,"",OFFSET(List1!AB$4,$B138,0))</f>
        <v/>
      </c>
      <c r="AE138" s="47">
        <f>IF(OFFSET(List1!AC$4,$B138,0)=0,"",OFFSET(List1!AC$4,$B138,0))</f>
        <v/>
      </c>
      <c r="AF138" s="46">
        <f>IF(OFFSET(List1!AN$4,$B138,0)=0,"",OFFSET(List1!AN$4,$B138,0))</f>
        <v/>
      </c>
      <c r="AG138" s="47">
        <f>IF(OFFSET(List1!AO$4,$B138,0)=0,"",OFFSET(List1!AO$4,$B138,0))</f>
        <v/>
      </c>
      <c r="AH138" s="44">
        <f>IF(OFFSET(List1!AD$4,$B138,0)=0,"",OFFSET(List1!AD$4,$B138,0))</f>
        <v/>
      </c>
      <c r="AI138" s="43">
        <f>IF(OFFSET(List1!AE$4,$B138,0)=0,"",OFFSET(List1!AE$4,$B138,0))</f>
        <v/>
      </c>
      <c r="AJ138" s="44">
        <f>IF(OFFSET(List1!AF$4,$B138,0)=0,"",OFFSET(List1!AF$4,$B138,0))</f>
        <v/>
      </c>
    </row>
    <row customHeight="1" ht="12.75" r="139" s="149">
      <c r="A139" t="n">
        <v>136</v>
      </c>
      <c r="B139">
        <f>VLOOKUP(A139,List1!AF$4:AG$403,2,0)-1</f>
        <v/>
      </c>
      <c r="C139" s="43">
        <f>OFFSET(List1!A$4,$B139,0)</f>
        <v/>
      </c>
      <c r="D139" s="45">
        <f>IF(OFFSET(List1!B$4,$B139,0)=0,"",OFFSET(List1!B$4,$B139,0))</f>
        <v/>
      </c>
      <c r="E139" s="45">
        <f>IF(OFFSET(List1!C$4,$B139,0)=0,"",OFFSET(List1!C$4,$B139,0))</f>
        <v/>
      </c>
      <c r="F139" s="45">
        <f>IF(OFFSET(List1!D$4,$B139,0)=0,"",OFFSET(List1!D$4,$B139,0))</f>
        <v/>
      </c>
      <c r="G139" s="45">
        <f>IF(OFFSET(List1!E$4,$B139,0)=0,"",OFFSET(List1!E$4,$B139,0))</f>
        <v/>
      </c>
      <c r="H139" s="46">
        <f>IF(OFFSET(List1!F$4,$B139,0)=0,"",OFFSET(List1!F$4,$B139,0))</f>
        <v/>
      </c>
      <c r="I139" s="47">
        <f>IF(OFFSET(List1!G$4,$B139,0)=0,"",OFFSET(List1!G$4,$B139,0))</f>
        <v/>
      </c>
      <c r="J139" s="47">
        <f>IF(OFFSET(List1!H$4,$B139,0)=0,"",OFFSET(List1!H$4,$B139,0))</f>
        <v/>
      </c>
      <c r="K139" s="44">
        <f>IF(OFFSET(List1!I$4,$B139,0)=0,"",OFFSET(List1!I$4,$B139,0))</f>
        <v/>
      </c>
      <c r="L139" s="47">
        <f>IF(OFFSET(List1!J$4,$B139,0)=0,"",OFFSET(List1!J$4,$B139,0))</f>
        <v/>
      </c>
      <c r="M139" s="47">
        <f>IF(OFFSET(List1!K$4,$B139,0)=0,"",OFFSET(List1!K$4,$B139,0))</f>
        <v/>
      </c>
      <c r="N139" s="47">
        <f>IF(OFFSET(List1!L$4,$B139,0)=0,"",OFFSET(List1!L$4,$B139,0))</f>
        <v/>
      </c>
      <c r="O139" s="47">
        <f>IF(OFFSET(List1!M$4,$B139,0)=0,"",OFFSET(List1!M$4,$B139,0))</f>
        <v/>
      </c>
      <c r="P139" s="46">
        <f>IF(OFFSET(List1!N$4,$B139,0)=0,"",OFFSET(List1!N$4,$B139,0))</f>
        <v/>
      </c>
      <c r="Q139" s="47">
        <f>IF(OFFSET(List1!O$4,$B139,0)=0,"",OFFSET(List1!O$4,$B139,0))</f>
        <v/>
      </c>
      <c r="R139" s="47">
        <f>IF(OFFSET(List1!P$4,$B139,0)=0,"",OFFSET(List1!P$4,$B139,0))</f>
        <v/>
      </c>
      <c r="S139" s="44">
        <f>IF(OFFSET(List1!Q$4,$B139,0)=0,"",OFFSET(List1!Q$4,$B139,0))</f>
        <v/>
      </c>
      <c r="T139" s="47">
        <f>IF(OFFSET(List1!R$4,$B139,0)=0,"",OFFSET(List1!R$4,$B139,0))</f>
        <v/>
      </c>
      <c r="U139" s="47">
        <f>IF(OFFSET(List1!S$4,$B139,0)=0,"",OFFSET(List1!S$4,$B139,0))</f>
        <v/>
      </c>
      <c r="V139" s="47">
        <f>IF(OFFSET(List1!T$4,$B139,0)=0,"",OFFSET(List1!T$4,$B139,0))</f>
        <v/>
      </c>
      <c r="W139" s="47">
        <f>IF(OFFSET(List1!U$4,$B139,0)=0,"",OFFSET(List1!U$4,$B139,0))</f>
        <v/>
      </c>
      <c r="X139" s="46">
        <f>IF(OFFSET(List1!V$4,$B139,0)=0,"",OFFSET(List1!V$4,$B139,0))</f>
        <v/>
      </c>
      <c r="Y139" s="47">
        <f>IF(OFFSET(List1!W$4,$B139,0)=0,"",OFFSET(List1!W$4,$B139,0))</f>
        <v/>
      </c>
      <c r="Z139" s="47">
        <f>IF(OFFSET(List1!X$4,$B139,0)=0,"",OFFSET(List1!X$4,$B139,0))</f>
        <v/>
      </c>
      <c r="AA139" s="47">
        <f>IF(OFFSET(List1!Y$4,$B139,0)=0,"",OFFSET(List1!Y$4,$B139,0))</f>
        <v/>
      </c>
      <c r="AB139" s="46">
        <f>IF(OFFSET(List1!Z$4,$B139,0)=0,"",OFFSET(List1!Z$4,$B139,0))</f>
        <v/>
      </c>
      <c r="AC139" s="47">
        <f>IF(OFFSET(List1!AA$4,$B139,0)=0,"",OFFSET(List1!AA$4,$B139,0))</f>
        <v/>
      </c>
      <c r="AD139" s="47">
        <f>IF(OFFSET(List1!AB$4,$B139,0)=0,"",OFFSET(List1!AB$4,$B139,0))</f>
        <v/>
      </c>
      <c r="AE139" s="47">
        <f>IF(OFFSET(List1!AC$4,$B139,0)=0,"",OFFSET(List1!AC$4,$B139,0))</f>
        <v/>
      </c>
      <c r="AF139" s="46">
        <f>IF(OFFSET(List1!AN$4,$B139,0)=0,"",OFFSET(List1!AN$4,$B139,0))</f>
        <v/>
      </c>
      <c r="AG139" s="47">
        <f>IF(OFFSET(List1!AO$4,$B139,0)=0,"",OFFSET(List1!AO$4,$B139,0))</f>
        <v/>
      </c>
      <c r="AH139" s="44">
        <f>IF(OFFSET(List1!AD$4,$B139,0)=0,"",OFFSET(List1!AD$4,$B139,0))</f>
        <v/>
      </c>
      <c r="AI139" s="43">
        <f>IF(OFFSET(List1!AE$4,$B139,0)=0,"",OFFSET(List1!AE$4,$B139,0))</f>
        <v/>
      </c>
      <c r="AJ139" s="44">
        <f>IF(OFFSET(List1!AF$4,$B139,0)=0,"",OFFSET(List1!AF$4,$B139,0))</f>
        <v/>
      </c>
    </row>
    <row customHeight="1" ht="12.75" r="140" s="149">
      <c r="A140" t="n">
        <v>137</v>
      </c>
      <c r="B140">
        <f>VLOOKUP(A140,List1!AF$4:AG$403,2,0)-1</f>
        <v/>
      </c>
      <c r="C140" s="43">
        <f>OFFSET(List1!A$4,$B140,0)</f>
        <v/>
      </c>
      <c r="D140" s="45">
        <f>IF(OFFSET(List1!B$4,$B140,0)=0,"",OFFSET(List1!B$4,$B140,0))</f>
        <v/>
      </c>
      <c r="E140" s="45">
        <f>IF(OFFSET(List1!C$4,$B140,0)=0,"",OFFSET(List1!C$4,$B140,0))</f>
        <v/>
      </c>
      <c r="F140" s="45">
        <f>IF(OFFSET(List1!D$4,$B140,0)=0,"",OFFSET(List1!D$4,$B140,0))</f>
        <v/>
      </c>
      <c r="G140" s="45">
        <f>IF(OFFSET(List1!E$4,$B140,0)=0,"",OFFSET(List1!E$4,$B140,0))</f>
        <v/>
      </c>
      <c r="H140" s="46">
        <f>IF(OFFSET(List1!F$4,$B140,0)=0,"",OFFSET(List1!F$4,$B140,0))</f>
        <v/>
      </c>
      <c r="I140" s="47">
        <f>IF(OFFSET(List1!G$4,$B140,0)=0,"",OFFSET(List1!G$4,$B140,0))</f>
        <v/>
      </c>
      <c r="J140" s="47">
        <f>IF(OFFSET(List1!H$4,$B140,0)=0,"",OFFSET(List1!H$4,$B140,0))</f>
        <v/>
      </c>
      <c r="K140" s="44">
        <f>IF(OFFSET(List1!I$4,$B140,0)=0,"",OFFSET(List1!I$4,$B140,0))</f>
        <v/>
      </c>
      <c r="L140" s="47">
        <f>IF(OFFSET(List1!J$4,$B140,0)=0,"",OFFSET(List1!J$4,$B140,0))</f>
        <v/>
      </c>
      <c r="M140" s="47">
        <f>IF(OFFSET(List1!K$4,$B140,0)=0,"",OFFSET(List1!K$4,$B140,0))</f>
        <v/>
      </c>
      <c r="N140" s="47">
        <f>IF(OFFSET(List1!L$4,$B140,0)=0,"",OFFSET(List1!L$4,$B140,0))</f>
        <v/>
      </c>
      <c r="O140" s="47">
        <f>IF(OFFSET(List1!M$4,$B140,0)=0,"",OFFSET(List1!M$4,$B140,0))</f>
        <v/>
      </c>
      <c r="P140" s="46">
        <f>IF(OFFSET(List1!N$4,$B140,0)=0,"",OFFSET(List1!N$4,$B140,0))</f>
        <v/>
      </c>
      <c r="Q140" s="47">
        <f>IF(OFFSET(List1!O$4,$B140,0)=0,"",OFFSET(List1!O$4,$B140,0))</f>
        <v/>
      </c>
      <c r="R140" s="47">
        <f>IF(OFFSET(List1!P$4,$B140,0)=0,"",OFFSET(List1!P$4,$B140,0))</f>
        <v/>
      </c>
      <c r="S140" s="44">
        <f>IF(OFFSET(List1!Q$4,$B140,0)=0,"",OFFSET(List1!Q$4,$B140,0))</f>
        <v/>
      </c>
      <c r="T140" s="47">
        <f>IF(OFFSET(List1!R$4,$B140,0)=0,"",OFFSET(List1!R$4,$B140,0))</f>
        <v/>
      </c>
      <c r="U140" s="47">
        <f>IF(OFFSET(List1!S$4,$B140,0)=0,"",OFFSET(List1!S$4,$B140,0))</f>
        <v/>
      </c>
      <c r="V140" s="47">
        <f>IF(OFFSET(List1!T$4,$B140,0)=0,"",OFFSET(List1!T$4,$B140,0))</f>
        <v/>
      </c>
      <c r="W140" s="47">
        <f>IF(OFFSET(List1!U$4,$B140,0)=0,"",OFFSET(List1!U$4,$B140,0))</f>
        <v/>
      </c>
      <c r="X140" s="46">
        <f>IF(OFFSET(List1!V$4,$B140,0)=0,"",OFFSET(List1!V$4,$B140,0))</f>
        <v/>
      </c>
      <c r="Y140" s="47">
        <f>IF(OFFSET(List1!W$4,$B140,0)=0,"",OFFSET(List1!W$4,$B140,0))</f>
        <v/>
      </c>
      <c r="Z140" s="47">
        <f>IF(OFFSET(List1!X$4,$B140,0)=0,"",OFFSET(List1!X$4,$B140,0))</f>
        <v/>
      </c>
      <c r="AA140" s="47">
        <f>IF(OFFSET(List1!Y$4,$B140,0)=0,"",OFFSET(List1!Y$4,$B140,0))</f>
        <v/>
      </c>
      <c r="AB140" s="46">
        <f>IF(OFFSET(List1!Z$4,$B140,0)=0,"",OFFSET(List1!Z$4,$B140,0))</f>
        <v/>
      </c>
      <c r="AC140" s="47">
        <f>IF(OFFSET(List1!AA$4,$B140,0)=0,"",OFFSET(List1!AA$4,$B140,0))</f>
        <v/>
      </c>
      <c r="AD140" s="47">
        <f>IF(OFFSET(List1!AB$4,$B140,0)=0,"",OFFSET(List1!AB$4,$B140,0))</f>
        <v/>
      </c>
      <c r="AE140" s="47">
        <f>IF(OFFSET(List1!AC$4,$B140,0)=0,"",OFFSET(List1!AC$4,$B140,0))</f>
        <v/>
      </c>
      <c r="AF140" s="46">
        <f>IF(OFFSET(List1!AN$4,$B140,0)=0,"",OFFSET(List1!AN$4,$B140,0))</f>
        <v/>
      </c>
      <c r="AG140" s="47">
        <f>IF(OFFSET(List1!AO$4,$B140,0)=0,"",OFFSET(List1!AO$4,$B140,0))</f>
        <v/>
      </c>
      <c r="AH140" s="44">
        <f>IF(OFFSET(List1!AD$4,$B140,0)=0,"",OFFSET(List1!AD$4,$B140,0))</f>
        <v/>
      </c>
      <c r="AI140" s="43">
        <f>IF(OFFSET(List1!AE$4,$B140,0)=0,"",OFFSET(List1!AE$4,$B140,0))</f>
        <v/>
      </c>
      <c r="AJ140" s="44">
        <f>IF(OFFSET(List1!AF$4,$B140,0)=0,"",OFFSET(List1!AF$4,$B140,0))</f>
        <v/>
      </c>
    </row>
    <row customHeight="1" ht="24" r="141" s="149">
      <c r="A141" t="n">
        <v>138</v>
      </c>
      <c r="B141">
        <f>VLOOKUP(A141,List1!AF$4:AG$403,2,0)-1</f>
        <v/>
      </c>
      <c r="C141" s="43">
        <f>OFFSET(List1!A$4,$B141,0)</f>
        <v/>
      </c>
      <c r="D141" s="45">
        <f>IF(OFFSET(List1!B$4,$B141,0)=0,"",OFFSET(List1!B$4,$B141,0))</f>
        <v/>
      </c>
      <c r="E141" s="45">
        <f>IF(OFFSET(List1!C$4,$B141,0)=0,"",OFFSET(List1!C$4,$B141,0))</f>
        <v/>
      </c>
      <c r="F141" s="45">
        <f>IF(OFFSET(List1!D$4,$B141,0)=0,"",OFFSET(List1!D$4,$B141,0))</f>
        <v/>
      </c>
      <c r="G141" s="45">
        <f>IF(OFFSET(List1!E$4,$B141,0)=0,"",OFFSET(List1!E$4,$B141,0))</f>
        <v/>
      </c>
      <c r="H141" s="46">
        <f>IF(OFFSET(List1!F$4,$B141,0)=0,"",OFFSET(List1!F$4,$B141,0))</f>
        <v/>
      </c>
      <c r="I141" s="47">
        <f>IF(OFFSET(List1!G$4,$B141,0)=0,"",OFFSET(List1!G$4,$B141,0))</f>
        <v/>
      </c>
      <c r="J141" s="47">
        <f>IF(OFFSET(List1!H$4,$B141,0)=0,"",OFFSET(List1!H$4,$B141,0))</f>
        <v/>
      </c>
      <c r="K141" s="44">
        <f>IF(OFFSET(List1!I$4,$B141,0)=0,"",OFFSET(List1!I$4,$B141,0))</f>
        <v/>
      </c>
      <c r="L141" s="47">
        <f>IF(OFFSET(List1!J$4,$B141,0)=0,"",OFFSET(List1!J$4,$B141,0))</f>
        <v/>
      </c>
      <c r="M141" s="47">
        <f>IF(OFFSET(List1!K$4,$B141,0)=0,"",OFFSET(List1!K$4,$B141,0))</f>
        <v/>
      </c>
      <c r="N141" s="47">
        <f>IF(OFFSET(List1!L$4,$B141,0)=0,"",OFFSET(List1!L$4,$B141,0))</f>
        <v/>
      </c>
      <c r="O141" s="47">
        <f>IF(OFFSET(List1!M$4,$B141,0)=0,"",OFFSET(List1!M$4,$B141,0))</f>
        <v/>
      </c>
      <c r="P141" s="46">
        <f>IF(OFFSET(List1!N$4,$B141,0)=0,"",OFFSET(List1!N$4,$B141,0))</f>
        <v/>
      </c>
      <c r="Q141" s="47">
        <f>IF(OFFSET(List1!O$4,$B141,0)=0,"",OFFSET(List1!O$4,$B141,0))</f>
        <v/>
      </c>
      <c r="R141" s="47">
        <f>IF(OFFSET(List1!P$4,$B141,0)=0,"",OFFSET(List1!P$4,$B141,0))</f>
        <v/>
      </c>
      <c r="S141" s="44">
        <f>IF(OFFSET(List1!Q$4,$B141,0)=0,"",OFFSET(List1!Q$4,$B141,0))</f>
        <v/>
      </c>
      <c r="T141" s="47">
        <f>IF(OFFSET(List1!R$4,$B141,0)=0,"",OFFSET(List1!R$4,$B141,0))</f>
        <v/>
      </c>
      <c r="U141" s="47">
        <f>IF(OFFSET(List1!S$4,$B141,0)=0,"",OFFSET(List1!S$4,$B141,0))</f>
        <v/>
      </c>
      <c r="V141" s="47">
        <f>IF(OFFSET(List1!T$4,$B141,0)=0,"",OFFSET(List1!T$4,$B141,0))</f>
        <v/>
      </c>
      <c r="W141" s="47">
        <f>IF(OFFSET(List1!U$4,$B141,0)=0,"",OFFSET(List1!U$4,$B141,0))</f>
        <v/>
      </c>
      <c r="X141" s="46">
        <f>IF(OFFSET(List1!V$4,$B141,0)=0,"",OFFSET(List1!V$4,$B141,0))</f>
        <v/>
      </c>
      <c r="Y141" s="47">
        <f>IF(OFFSET(List1!W$4,$B141,0)=0,"",OFFSET(List1!W$4,$B141,0))</f>
        <v/>
      </c>
      <c r="Z141" s="47">
        <f>IF(OFFSET(List1!X$4,$B141,0)=0,"",OFFSET(List1!X$4,$B141,0))</f>
        <v/>
      </c>
      <c r="AA141" s="47">
        <f>IF(OFFSET(List1!Y$4,$B141,0)=0,"",OFFSET(List1!Y$4,$B141,0))</f>
        <v/>
      </c>
      <c r="AB141" s="46">
        <f>IF(OFFSET(List1!Z$4,$B141,0)=0,"",OFFSET(List1!Z$4,$B141,0))</f>
        <v/>
      </c>
      <c r="AC141" s="47">
        <f>IF(OFFSET(List1!AA$4,$B141,0)=0,"",OFFSET(List1!AA$4,$B141,0))</f>
        <v/>
      </c>
      <c r="AD141" s="47">
        <f>IF(OFFSET(List1!AB$4,$B141,0)=0,"",OFFSET(List1!AB$4,$B141,0))</f>
        <v/>
      </c>
      <c r="AE141" s="47">
        <f>IF(OFFSET(List1!AC$4,$B141,0)=0,"",OFFSET(List1!AC$4,$B141,0))</f>
        <v/>
      </c>
      <c r="AF141" s="46">
        <f>IF(OFFSET(List1!AN$4,$B141,0)=0,"",OFFSET(List1!AN$4,$B141,0))</f>
        <v/>
      </c>
      <c r="AG141" s="47">
        <f>IF(OFFSET(List1!AO$4,$B141,0)=0,"",OFFSET(List1!AO$4,$B141,0))</f>
        <v/>
      </c>
      <c r="AH141" s="44">
        <f>IF(OFFSET(List1!AD$4,$B141,0)=0,"",OFFSET(List1!AD$4,$B141,0))</f>
        <v/>
      </c>
      <c r="AI141" s="43">
        <f>IF(OFFSET(List1!AE$4,$B141,0)=0,"",OFFSET(List1!AE$4,$B141,0))</f>
        <v/>
      </c>
      <c r="AJ141" s="44">
        <f>IF(OFFSET(List1!AF$4,$B141,0)=0,"",OFFSET(List1!AF$4,$B141,0))</f>
        <v/>
      </c>
    </row>
    <row customHeight="1" ht="12.75" r="142" s="149">
      <c r="A142" t="n">
        <v>139</v>
      </c>
      <c r="B142">
        <f>VLOOKUP(A142,List1!AF$4:AG$403,2,0)-1</f>
        <v/>
      </c>
      <c r="C142" s="43">
        <f>OFFSET(List1!A$4,$B142,0)</f>
        <v/>
      </c>
      <c r="D142" s="45">
        <f>IF(OFFSET(List1!B$4,$B142,0)=0,"",OFFSET(List1!B$4,$B142,0))</f>
        <v/>
      </c>
      <c r="E142" s="45">
        <f>IF(OFFSET(List1!C$4,$B142,0)=0,"",OFFSET(List1!C$4,$B142,0))</f>
        <v/>
      </c>
      <c r="F142" s="45">
        <f>IF(OFFSET(List1!D$4,$B142,0)=0,"",OFFSET(List1!D$4,$B142,0))</f>
        <v/>
      </c>
      <c r="G142" s="45">
        <f>IF(OFFSET(List1!E$4,$B142,0)=0,"",OFFSET(List1!E$4,$B142,0))</f>
        <v/>
      </c>
      <c r="H142" s="46">
        <f>IF(OFFSET(List1!F$4,$B142,0)=0,"",OFFSET(List1!F$4,$B142,0))</f>
        <v/>
      </c>
      <c r="I142" s="47">
        <f>IF(OFFSET(List1!G$4,$B142,0)=0,"",OFFSET(List1!G$4,$B142,0))</f>
        <v/>
      </c>
      <c r="J142" s="47">
        <f>IF(OFFSET(List1!H$4,$B142,0)=0,"",OFFSET(List1!H$4,$B142,0))</f>
        <v/>
      </c>
      <c r="K142" s="44">
        <f>IF(OFFSET(List1!I$4,$B142,0)=0,"",OFFSET(List1!I$4,$B142,0))</f>
        <v/>
      </c>
      <c r="L142" s="47">
        <f>IF(OFFSET(List1!J$4,$B142,0)=0,"",OFFSET(List1!J$4,$B142,0))</f>
        <v/>
      </c>
      <c r="M142" s="47">
        <f>IF(OFFSET(List1!K$4,$B142,0)=0,"",OFFSET(List1!K$4,$B142,0))</f>
        <v/>
      </c>
      <c r="N142" s="47">
        <f>IF(OFFSET(List1!L$4,$B142,0)=0,"",OFFSET(List1!L$4,$B142,0))</f>
        <v/>
      </c>
      <c r="O142" s="47">
        <f>IF(OFFSET(List1!M$4,$B142,0)=0,"",OFFSET(List1!M$4,$B142,0))</f>
        <v/>
      </c>
      <c r="P142" s="46">
        <f>IF(OFFSET(List1!N$4,$B142,0)=0,"",OFFSET(List1!N$4,$B142,0))</f>
        <v/>
      </c>
      <c r="Q142" s="47">
        <f>IF(OFFSET(List1!O$4,$B142,0)=0,"",OFFSET(List1!O$4,$B142,0))</f>
        <v/>
      </c>
      <c r="R142" s="47">
        <f>IF(OFFSET(List1!P$4,$B142,0)=0,"",OFFSET(List1!P$4,$B142,0))</f>
        <v/>
      </c>
      <c r="S142" s="44">
        <f>IF(OFFSET(List1!Q$4,$B142,0)=0,"",OFFSET(List1!Q$4,$B142,0))</f>
        <v/>
      </c>
      <c r="T142" s="47">
        <f>IF(OFFSET(List1!R$4,$B142,0)=0,"",OFFSET(List1!R$4,$B142,0))</f>
        <v/>
      </c>
      <c r="U142" s="47">
        <f>IF(OFFSET(List1!S$4,$B142,0)=0,"",OFFSET(List1!S$4,$B142,0))</f>
        <v/>
      </c>
      <c r="V142" s="47">
        <f>IF(OFFSET(List1!T$4,$B142,0)=0,"",OFFSET(List1!T$4,$B142,0))</f>
        <v/>
      </c>
      <c r="W142" s="47">
        <f>IF(OFFSET(List1!U$4,$B142,0)=0,"",OFFSET(List1!U$4,$B142,0))</f>
        <v/>
      </c>
      <c r="X142" s="46">
        <f>IF(OFFSET(List1!V$4,$B142,0)=0,"",OFFSET(List1!V$4,$B142,0))</f>
        <v/>
      </c>
      <c r="Y142" s="47">
        <f>IF(OFFSET(List1!W$4,$B142,0)=0,"",OFFSET(List1!W$4,$B142,0))</f>
        <v/>
      </c>
      <c r="Z142" s="47">
        <f>IF(OFFSET(List1!X$4,$B142,0)=0,"",OFFSET(List1!X$4,$B142,0))</f>
        <v/>
      </c>
      <c r="AA142" s="47">
        <f>IF(OFFSET(List1!Y$4,$B142,0)=0,"",OFFSET(List1!Y$4,$B142,0))</f>
        <v/>
      </c>
      <c r="AB142" s="46">
        <f>IF(OFFSET(List1!Z$4,$B142,0)=0,"",OFFSET(List1!Z$4,$B142,0))</f>
        <v/>
      </c>
      <c r="AC142" s="47">
        <f>IF(OFFSET(List1!AA$4,$B142,0)=0,"",OFFSET(List1!AA$4,$B142,0))</f>
        <v/>
      </c>
      <c r="AD142" s="47">
        <f>IF(OFFSET(List1!AB$4,$B142,0)=0,"",OFFSET(List1!AB$4,$B142,0))</f>
        <v/>
      </c>
      <c r="AE142" s="47">
        <f>IF(OFFSET(List1!AC$4,$B142,0)=0,"",OFFSET(List1!AC$4,$B142,0))</f>
        <v/>
      </c>
      <c r="AF142" s="46">
        <f>IF(OFFSET(List1!AN$4,$B142,0)=0,"",OFFSET(List1!AN$4,$B142,0))</f>
        <v/>
      </c>
      <c r="AG142" s="47">
        <f>IF(OFFSET(List1!AO$4,$B142,0)=0,"",OFFSET(List1!AO$4,$B142,0))</f>
        <v/>
      </c>
      <c r="AH142" s="44">
        <f>IF(OFFSET(List1!AD$4,$B142,0)=0,"",OFFSET(List1!AD$4,$B142,0))</f>
        <v/>
      </c>
      <c r="AI142" s="43">
        <f>IF(OFFSET(List1!AE$4,$B142,0)=0,"",OFFSET(List1!AE$4,$B142,0))</f>
        <v/>
      </c>
      <c r="AJ142" s="44">
        <f>IF(OFFSET(List1!AF$4,$B142,0)=0,"",OFFSET(List1!AF$4,$B142,0))</f>
        <v/>
      </c>
    </row>
    <row customHeight="1" ht="12.75" r="143" s="149">
      <c r="A143" t="n">
        <v>140</v>
      </c>
      <c r="B143">
        <f>VLOOKUP(A143,List1!AF$4:AG$403,2,0)-1</f>
        <v/>
      </c>
      <c r="C143" s="43">
        <f>OFFSET(List1!A$4,$B143,0)</f>
        <v/>
      </c>
      <c r="D143" s="45">
        <f>IF(OFFSET(List1!B$4,$B143,0)=0,"",OFFSET(List1!B$4,$B143,0))</f>
        <v/>
      </c>
      <c r="E143" s="45">
        <f>IF(OFFSET(List1!C$4,$B143,0)=0,"",OFFSET(List1!C$4,$B143,0))</f>
        <v/>
      </c>
      <c r="F143" s="45">
        <f>IF(OFFSET(List1!D$4,$B143,0)=0,"",OFFSET(List1!D$4,$B143,0))</f>
        <v/>
      </c>
      <c r="G143" s="45">
        <f>IF(OFFSET(List1!E$4,$B143,0)=0,"",OFFSET(List1!E$4,$B143,0))</f>
        <v/>
      </c>
      <c r="H143" s="46">
        <f>IF(OFFSET(List1!F$4,$B143,0)=0,"",OFFSET(List1!F$4,$B143,0))</f>
        <v/>
      </c>
      <c r="I143" s="47">
        <f>IF(OFFSET(List1!G$4,$B143,0)=0,"",OFFSET(List1!G$4,$B143,0))</f>
        <v/>
      </c>
      <c r="J143" s="47">
        <f>IF(OFFSET(List1!H$4,$B143,0)=0,"",OFFSET(List1!H$4,$B143,0))</f>
        <v/>
      </c>
      <c r="K143" s="44">
        <f>IF(OFFSET(List1!I$4,$B143,0)=0,"",OFFSET(List1!I$4,$B143,0))</f>
        <v/>
      </c>
      <c r="L143" s="47">
        <f>IF(OFFSET(List1!J$4,$B143,0)=0,"",OFFSET(List1!J$4,$B143,0))</f>
        <v/>
      </c>
      <c r="M143" s="47">
        <f>IF(OFFSET(List1!K$4,$B143,0)=0,"",OFFSET(List1!K$4,$B143,0))</f>
        <v/>
      </c>
      <c r="N143" s="47">
        <f>IF(OFFSET(List1!L$4,$B143,0)=0,"",OFFSET(List1!L$4,$B143,0))</f>
        <v/>
      </c>
      <c r="O143" s="47">
        <f>IF(OFFSET(List1!M$4,$B143,0)=0,"",OFFSET(List1!M$4,$B143,0))</f>
        <v/>
      </c>
      <c r="P143" s="46">
        <f>IF(OFFSET(List1!N$4,$B143,0)=0,"",OFFSET(List1!N$4,$B143,0))</f>
        <v/>
      </c>
      <c r="Q143" s="47">
        <f>IF(OFFSET(List1!O$4,$B143,0)=0,"",OFFSET(List1!O$4,$B143,0))</f>
        <v/>
      </c>
      <c r="R143" s="47">
        <f>IF(OFFSET(List1!P$4,$B143,0)=0,"",OFFSET(List1!P$4,$B143,0))</f>
        <v/>
      </c>
      <c r="S143" s="44">
        <f>IF(OFFSET(List1!Q$4,$B143,0)=0,"",OFFSET(List1!Q$4,$B143,0))</f>
        <v/>
      </c>
      <c r="T143" s="47">
        <f>IF(OFFSET(List1!R$4,$B143,0)=0,"",OFFSET(List1!R$4,$B143,0))</f>
        <v/>
      </c>
      <c r="U143" s="47">
        <f>IF(OFFSET(List1!S$4,$B143,0)=0,"",OFFSET(List1!S$4,$B143,0))</f>
        <v/>
      </c>
      <c r="V143" s="47">
        <f>IF(OFFSET(List1!T$4,$B143,0)=0,"",OFFSET(List1!T$4,$B143,0))</f>
        <v/>
      </c>
      <c r="W143" s="47">
        <f>IF(OFFSET(List1!U$4,$B143,0)=0,"",OFFSET(List1!U$4,$B143,0))</f>
        <v/>
      </c>
      <c r="X143" s="46">
        <f>IF(OFFSET(List1!V$4,$B143,0)=0,"",OFFSET(List1!V$4,$B143,0))</f>
        <v/>
      </c>
      <c r="Y143" s="47">
        <f>IF(OFFSET(List1!W$4,$B143,0)=0,"",OFFSET(List1!W$4,$B143,0))</f>
        <v/>
      </c>
      <c r="Z143" s="47">
        <f>IF(OFFSET(List1!X$4,$B143,0)=0,"",OFFSET(List1!X$4,$B143,0))</f>
        <v/>
      </c>
      <c r="AA143" s="47">
        <f>IF(OFFSET(List1!Y$4,$B143,0)=0,"",OFFSET(List1!Y$4,$B143,0))</f>
        <v/>
      </c>
      <c r="AB143" s="46">
        <f>IF(OFFSET(List1!Z$4,$B143,0)=0,"",OFFSET(List1!Z$4,$B143,0))</f>
        <v/>
      </c>
      <c r="AC143" s="47">
        <f>IF(OFFSET(List1!AA$4,$B143,0)=0,"",OFFSET(List1!AA$4,$B143,0))</f>
        <v/>
      </c>
      <c r="AD143" s="47">
        <f>IF(OFFSET(List1!AB$4,$B143,0)=0,"",OFFSET(List1!AB$4,$B143,0))</f>
        <v/>
      </c>
      <c r="AE143" s="47">
        <f>IF(OFFSET(List1!AC$4,$B143,0)=0,"",OFFSET(List1!AC$4,$B143,0))</f>
        <v/>
      </c>
      <c r="AF143" s="46">
        <f>IF(OFFSET(List1!AN$4,$B143,0)=0,"",OFFSET(List1!AN$4,$B143,0))</f>
        <v/>
      </c>
      <c r="AG143" s="47">
        <f>IF(OFFSET(List1!AO$4,$B143,0)=0,"",OFFSET(List1!AO$4,$B143,0))</f>
        <v/>
      </c>
      <c r="AH143" s="44">
        <f>IF(OFFSET(List1!AD$4,$B143,0)=0,"",OFFSET(List1!AD$4,$B143,0))</f>
        <v/>
      </c>
      <c r="AI143" s="43">
        <f>IF(OFFSET(List1!AE$4,$B143,0)=0,"",OFFSET(List1!AE$4,$B143,0))</f>
        <v/>
      </c>
      <c r="AJ143" s="44">
        <f>IF(OFFSET(List1!AF$4,$B143,0)=0,"",OFFSET(List1!AF$4,$B143,0))</f>
        <v/>
      </c>
    </row>
    <row customHeight="1" ht="12.75" r="144" s="149">
      <c r="A144" t="n">
        <v>141</v>
      </c>
      <c r="B144">
        <f>VLOOKUP(A144,List1!AF$4:AG$403,2,0)-1</f>
        <v/>
      </c>
      <c r="C144" s="43">
        <f>OFFSET(List1!A$4,$B144,0)</f>
        <v/>
      </c>
      <c r="D144" s="45">
        <f>IF(OFFSET(List1!B$4,$B144,0)=0,"",OFFSET(List1!B$4,$B144,0))</f>
        <v/>
      </c>
      <c r="E144" s="45">
        <f>IF(OFFSET(List1!C$4,$B144,0)=0,"",OFFSET(List1!C$4,$B144,0))</f>
        <v/>
      </c>
      <c r="F144" s="45">
        <f>IF(OFFSET(List1!D$4,$B144,0)=0,"",OFFSET(List1!D$4,$B144,0))</f>
        <v/>
      </c>
      <c r="G144" s="45">
        <f>IF(OFFSET(List1!E$4,$B144,0)=0,"",OFFSET(List1!E$4,$B144,0))</f>
        <v/>
      </c>
      <c r="H144" s="46">
        <f>IF(OFFSET(List1!F$4,$B144,0)=0,"",OFFSET(List1!F$4,$B144,0))</f>
        <v/>
      </c>
      <c r="I144" s="47">
        <f>IF(OFFSET(List1!G$4,$B144,0)=0,"",OFFSET(List1!G$4,$B144,0))</f>
        <v/>
      </c>
      <c r="J144" s="47">
        <f>IF(OFFSET(List1!H$4,$B144,0)=0,"",OFFSET(List1!H$4,$B144,0))</f>
        <v/>
      </c>
      <c r="K144" s="44">
        <f>IF(OFFSET(List1!I$4,$B144,0)=0,"",OFFSET(List1!I$4,$B144,0))</f>
        <v/>
      </c>
      <c r="L144" s="47">
        <f>IF(OFFSET(List1!J$4,$B144,0)=0,"",OFFSET(List1!J$4,$B144,0))</f>
        <v/>
      </c>
      <c r="M144" s="47">
        <f>IF(OFFSET(List1!K$4,$B144,0)=0,"",OFFSET(List1!K$4,$B144,0))</f>
        <v/>
      </c>
      <c r="N144" s="47">
        <f>IF(OFFSET(List1!L$4,$B144,0)=0,"",OFFSET(List1!L$4,$B144,0))</f>
        <v/>
      </c>
      <c r="O144" s="47">
        <f>IF(OFFSET(List1!M$4,$B144,0)=0,"",OFFSET(List1!M$4,$B144,0))</f>
        <v/>
      </c>
      <c r="P144" s="46">
        <f>IF(OFFSET(List1!N$4,$B144,0)=0,"",OFFSET(List1!N$4,$B144,0))</f>
        <v/>
      </c>
      <c r="Q144" s="47">
        <f>IF(OFFSET(List1!O$4,$B144,0)=0,"",OFFSET(List1!O$4,$B144,0))</f>
        <v/>
      </c>
      <c r="R144" s="47">
        <f>IF(OFFSET(List1!P$4,$B144,0)=0,"",OFFSET(List1!P$4,$B144,0))</f>
        <v/>
      </c>
      <c r="S144" s="44">
        <f>IF(OFFSET(List1!Q$4,$B144,0)=0,"",OFFSET(List1!Q$4,$B144,0))</f>
        <v/>
      </c>
      <c r="T144" s="47">
        <f>IF(OFFSET(List1!R$4,$B144,0)=0,"",OFFSET(List1!R$4,$B144,0))</f>
        <v/>
      </c>
      <c r="U144" s="47">
        <f>IF(OFFSET(List1!S$4,$B144,0)=0,"",OFFSET(List1!S$4,$B144,0))</f>
        <v/>
      </c>
      <c r="V144" s="47">
        <f>IF(OFFSET(List1!T$4,$B144,0)=0,"",OFFSET(List1!T$4,$B144,0))</f>
        <v/>
      </c>
      <c r="W144" s="47">
        <f>IF(OFFSET(List1!U$4,$B144,0)=0,"",OFFSET(List1!U$4,$B144,0))</f>
        <v/>
      </c>
      <c r="X144" s="46">
        <f>IF(OFFSET(List1!V$4,$B144,0)=0,"",OFFSET(List1!V$4,$B144,0))</f>
        <v/>
      </c>
      <c r="Y144" s="47">
        <f>IF(OFFSET(List1!W$4,$B144,0)=0,"",OFFSET(List1!W$4,$B144,0))</f>
        <v/>
      </c>
      <c r="Z144" s="47">
        <f>IF(OFFSET(List1!X$4,$B144,0)=0,"",OFFSET(List1!X$4,$B144,0))</f>
        <v/>
      </c>
      <c r="AA144" s="47">
        <f>IF(OFFSET(List1!Y$4,$B144,0)=0,"",OFFSET(List1!Y$4,$B144,0))</f>
        <v/>
      </c>
      <c r="AB144" s="46">
        <f>IF(OFFSET(List1!Z$4,$B144,0)=0,"",OFFSET(List1!Z$4,$B144,0))</f>
        <v/>
      </c>
      <c r="AC144" s="47">
        <f>IF(OFFSET(List1!AA$4,$B144,0)=0,"",OFFSET(List1!AA$4,$B144,0))</f>
        <v/>
      </c>
      <c r="AD144" s="47">
        <f>IF(OFFSET(List1!AB$4,$B144,0)=0,"",OFFSET(List1!AB$4,$B144,0))</f>
        <v/>
      </c>
      <c r="AE144" s="47">
        <f>IF(OFFSET(List1!AC$4,$B144,0)=0,"",OFFSET(List1!AC$4,$B144,0))</f>
        <v/>
      </c>
      <c r="AF144" s="46">
        <f>IF(OFFSET(List1!AN$4,$B144,0)=0,"",OFFSET(List1!AN$4,$B144,0))</f>
        <v/>
      </c>
      <c r="AG144" s="47">
        <f>IF(OFFSET(List1!AO$4,$B144,0)=0,"",OFFSET(List1!AO$4,$B144,0))</f>
        <v/>
      </c>
      <c r="AH144" s="44">
        <f>IF(OFFSET(List1!AD$4,$B144,0)=0,"",OFFSET(List1!AD$4,$B144,0))</f>
        <v/>
      </c>
      <c r="AI144" s="43">
        <f>IF(OFFSET(List1!AE$4,$B144,0)=0,"",OFFSET(List1!AE$4,$B144,0))</f>
        <v/>
      </c>
      <c r="AJ144" s="44">
        <f>IF(OFFSET(List1!AF$4,$B144,0)=0,"",OFFSET(List1!AF$4,$B144,0))</f>
        <v/>
      </c>
    </row>
    <row customHeight="1" ht="24" r="145" s="149">
      <c r="A145" t="n">
        <v>142</v>
      </c>
      <c r="B145">
        <f>VLOOKUP(A145,List1!AF$4:AG$403,2,0)-1</f>
        <v/>
      </c>
      <c r="C145" s="43">
        <f>OFFSET(List1!A$4,$B145,0)</f>
        <v/>
      </c>
      <c r="D145" s="45">
        <f>IF(OFFSET(List1!B$4,$B145,0)=0,"",OFFSET(List1!B$4,$B145,0))</f>
        <v/>
      </c>
      <c r="E145" s="45">
        <f>IF(OFFSET(List1!C$4,$B145,0)=0,"",OFFSET(List1!C$4,$B145,0))</f>
        <v/>
      </c>
      <c r="F145" s="45">
        <f>IF(OFFSET(List1!D$4,$B145,0)=0,"",OFFSET(List1!D$4,$B145,0))</f>
        <v/>
      </c>
      <c r="G145" s="45">
        <f>IF(OFFSET(List1!E$4,$B145,0)=0,"",OFFSET(List1!E$4,$B145,0))</f>
        <v/>
      </c>
      <c r="H145" s="46">
        <f>IF(OFFSET(List1!F$4,$B145,0)=0,"",OFFSET(List1!F$4,$B145,0))</f>
        <v/>
      </c>
      <c r="I145" s="47">
        <f>IF(OFFSET(List1!G$4,$B145,0)=0,"",OFFSET(List1!G$4,$B145,0))</f>
        <v/>
      </c>
      <c r="J145" s="47">
        <f>IF(OFFSET(List1!H$4,$B145,0)=0,"",OFFSET(List1!H$4,$B145,0))</f>
        <v/>
      </c>
      <c r="K145" s="44">
        <f>IF(OFFSET(List1!I$4,$B145,0)=0,"",OFFSET(List1!I$4,$B145,0))</f>
        <v/>
      </c>
      <c r="L145" s="47">
        <f>IF(OFFSET(List1!J$4,$B145,0)=0,"",OFFSET(List1!J$4,$B145,0))</f>
        <v/>
      </c>
      <c r="M145" s="47">
        <f>IF(OFFSET(List1!K$4,$B145,0)=0,"",OFFSET(List1!K$4,$B145,0))</f>
        <v/>
      </c>
      <c r="N145" s="47">
        <f>IF(OFFSET(List1!L$4,$B145,0)=0,"",OFFSET(List1!L$4,$B145,0))</f>
        <v/>
      </c>
      <c r="O145" s="47">
        <f>IF(OFFSET(List1!M$4,$B145,0)=0,"",OFFSET(List1!M$4,$B145,0))</f>
        <v/>
      </c>
      <c r="P145" s="46">
        <f>IF(OFFSET(List1!N$4,$B145,0)=0,"",OFFSET(List1!N$4,$B145,0))</f>
        <v/>
      </c>
      <c r="Q145" s="47">
        <f>IF(OFFSET(List1!O$4,$B145,0)=0,"",OFFSET(List1!O$4,$B145,0))</f>
        <v/>
      </c>
      <c r="R145" s="47">
        <f>IF(OFFSET(List1!P$4,$B145,0)=0,"",OFFSET(List1!P$4,$B145,0))</f>
        <v/>
      </c>
      <c r="S145" s="44">
        <f>IF(OFFSET(List1!Q$4,$B145,0)=0,"",OFFSET(List1!Q$4,$B145,0))</f>
        <v/>
      </c>
      <c r="T145" s="47">
        <f>IF(OFFSET(List1!R$4,$B145,0)=0,"",OFFSET(List1!R$4,$B145,0))</f>
        <v/>
      </c>
      <c r="U145" s="47">
        <f>IF(OFFSET(List1!S$4,$B145,0)=0,"",OFFSET(List1!S$4,$B145,0))</f>
        <v/>
      </c>
      <c r="V145" s="47">
        <f>IF(OFFSET(List1!T$4,$B145,0)=0,"",OFFSET(List1!T$4,$B145,0))</f>
        <v/>
      </c>
      <c r="W145" s="47">
        <f>IF(OFFSET(List1!U$4,$B145,0)=0,"",OFFSET(List1!U$4,$B145,0))</f>
        <v/>
      </c>
      <c r="X145" s="46">
        <f>IF(OFFSET(List1!V$4,$B145,0)=0,"",OFFSET(List1!V$4,$B145,0))</f>
        <v/>
      </c>
      <c r="Y145" s="47">
        <f>IF(OFFSET(List1!W$4,$B145,0)=0,"",OFFSET(List1!W$4,$B145,0))</f>
        <v/>
      </c>
      <c r="Z145" s="47">
        <f>IF(OFFSET(List1!X$4,$B145,0)=0,"",OFFSET(List1!X$4,$B145,0))</f>
        <v/>
      </c>
      <c r="AA145" s="47">
        <f>IF(OFFSET(List1!Y$4,$B145,0)=0,"",OFFSET(List1!Y$4,$B145,0))</f>
        <v/>
      </c>
      <c r="AB145" s="46">
        <f>IF(OFFSET(List1!Z$4,$B145,0)=0,"",OFFSET(List1!Z$4,$B145,0))</f>
        <v/>
      </c>
      <c r="AC145" s="47">
        <f>IF(OFFSET(List1!AA$4,$B145,0)=0,"",OFFSET(List1!AA$4,$B145,0))</f>
        <v/>
      </c>
      <c r="AD145" s="47">
        <f>IF(OFFSET(List1!AB$4,$B145,0)=0,"",OFFSET(List1!AB$4,$B145,0))</f>
        <v/>
      </c>
      <c r="AE145" s="47">
        <f>IF(OFFSET(List1!AC$4,$B145,0)=0,"",OFFSET(List1!AC$4,$B145,0))</f>
        <v/>
      </c>
      <c r="AF145" s="46">
        <f>IF(OFFSET(List1!AN$4,$B145,0)=0,"",OFFSET(List1!AN$4,$B145,0))</f>
        <v/>
      </c>
      <c r="AG145" s="47">
        <f>IF(OFFSET(List1!AO$4,$B145,0)=0,"",OFFSET(List1!AO$4,$B145,0))</f>
        <v/>
      </c>
      <c r="AH145" s="44">
        <f>IF(OFFSET(List1!AD$4,$B145,0)=0,"",OFFSET(List1!AD$4,$B145,0))</f>
        <v/>
      </c>
      <c r="AI145" s="43">
        <f>IF(OFFSET(List1!AE$4,$B145,0)=0,"",OFFSET(List1!AE$4,$B145,0))</f>
        <v/>
      </c>
      <c r="AJ145" s="44">
        <f>IF(OFFSET(List1!AF$4,$B145,0)=0,"",OFFSET(List1!AF$4,$B145,0))</f>
        <v/>
      </c>
    </row>
    <row customHeight="1" ht="12.75" r="146" s="149">
      <c r="A146" t="n">
        <v>143</v>
      </c>
      <c r="B146">
        <f>VLOOKUP(A146,List1!AF$4:AG$403,2,0)-1</f>
        <v/>
      </c>
      <c r="C146" s="43">
        <f>OFFSET(List1!A$4,$B146,0)</f>
        <v/>
      </c>
      <c r="D146" s="45">
        <f>IF(OFFSET(List1!B$4,$B146,0)=0,"",OFFSET(List1!B$4,$B146,0))</f>
        <v/>
      </c>
      <c r="E146" s="45">
        <f>IF(OFFSET(List1!C$4,$B146,0)=0,"",OFFSET(List1!C$4,$B146,0))</f>
        <v/>
      </c>
      <c r="F146" s="45">
        <f>IF(OFFSET(List1!D$4,$B146,0)=0,"",OFFSET(List1!D$4,$B146,0))</f>
        <v/>
      </c>
      <c r="G146" s="45">
        <f>IF(OFFSET(List1!E$4,$B146,0)=0,"",OFFSET(List1!E$4,$B146,0))</f>
        <v/>
      </c>
      <c r="H146" s="46">
        <f>IF(OFFSET(List1!F$4,$B146,0)=0,"",OFFSET(List1!F$4,$B146,0))</f>
        <v/>
      </c>
      <c r="I146" s="47">
        <f>IF(OFFSET(List1!G$4,$B146,0)=0,"",OFFSET(List1!G$4,$B146,0))</f>
        <v/>
      </c>
      <c r="J146" s="47">
        <f>IF(OFFSET(List1!H$4,$B146,0)=0,"",OFFSET(List1!H$4,$B146,0))</f>
        <v/>
      </c>
      <c r="K146" s="44">
        <f>IF(OFFSET(List1!I$4,$B146,0)=0,"",OFFSET(List1!I$4,$B146,0))</f>
        <v/>
      </c>
      <c r="L146" s="47">
        <f>IF(OFFSET(List1!J$4,$B146,0)=0,"",OFFSET(List1!J$4,$B146,0))</f>
        <v/>
      </c>
      <c r="M146" s="47">
        <f>IF(OFFSET(List1!K$4,$B146,0)=0,"",OFFSET(List1!K$4,$B146,0))</f>
        <v/>
      </c>
      <c r="N146" s="47">
        <f>IF(OFFSET(List1!L$4,$B146,0)=0,"",OFFSET(List1!L$4,$B146,0))</f>
        <v/>
      </c>
      <c r="O146" s="47">
        <f>IF(OFFSET(List1!M$4,$B146,0)=0,"",OFFSET(List1!M$4,$B146,0))</f>
        <v/>
      </c>
      <c r="P146" s="46">
        <f>IF(OFFSET(List1!N$4,$B146,0)=0,"",OFFSET(List1!N$4,$B146,0))</f>
        <v/>
      </c>
      <c r="Q146" s="47">
        <f>IF(OFFSET(List1!O$4,$B146,0)=0,"",OFFSET(List1!O$4,$B146,0))</f>
        <v/>
      </c>
      <c r="R146" s="47">
        <f>IF(OFFSET(List1!P$4,$B146,0)=0,"",OFFSET(List1!P$4,$B146,0))</f>
        <v/>
      </c>
      <c r="S146" s="44">
        <f>IF(OFFSET(List1!Q$4,$B146,0)=0,"",OFFSET(List1!Q$4,$B146,0))</f>
        <v/>
      </c>
      <c r="T146" s="47">
        <f>IF(OFFSET(List1!R$4,$B146,0)=0,"",OFFSET(List1!R$4,$B146,0))</f>
        <v/>
      </c>
      <c r="U146" s="47">
        <f>IF(OFFSET(List1!S$4,$B146,0)=0,"",OFFSET(List1!S$4,$B146,0))</f>
        <v/>
      </c>
      <c r="V146" s="47">
        <f>IF(OFFSET(List1!T$4,$B146,0)=0,"",OFFSET(List1!T$4,$B146,0))</f>
        <v/>
      </c>
      <c r="W146" s="47">
        <f>IF(OFFSET(List1!U$4,$B146,0)=0,"",OFFSET(List1!U$4,$B146,0))</f>
        <v/>
      </c>
      <c r="X146" s="46">
        <f>IF(OFFSET(List1!V$4,$B146,0)=0,"",OFFSET(List1!V$4,$B146,0))</f>
        <v/>
      </c>
      <c r="Y146" s="47">
        <f>IF(OFFSET(List1!W$4,$B146,0)=0,"",OFFSET(List1!W$4,$B146,0))</f>
        <v/>
      </c>
      <c r="Z146" s="47">
        <f>IF(OFFSET(List1!X$4,$B146,0)=0,"",OFFSET(List1!X$4,$B146,0))</f>
        <v/>
      </c>
      <c r="AA146" s="47">
        <f>IF(OFFSET(List1!Y$4,$B146,0)=0,"",OFFSET(List1!Y$4,$B146,0))</f>
        <v/>
      </c>
      <c r="AB146" s="46">
        <f>IF(OFFSET(List1!Z$4,$B146,0)=0,"",OFFSET(List1!Z$4,$B146,0))</f>
        <v/>
      </c>
      <c r="AC146" s="47">
        <f>IF(OFFSET(List1!AA$4,$B146,0)=0,"",OFFSET(List1!AA$4,$B146,0))</f>
        <v/>
      </c>
      <c r="AD146" s="47">
        <f>IF(OFFSET(List1!AB$4,$B146,0)=0,"",OFFSET(List1!AB$4,$B146,0))</f>
        <v/>
      </c>
      <c r="AE146" s="47">
        <f>IF(OFFSET(List1!AC$4,$B146,0)=0,"",OFFSET(List1!AC$4,$B146,0))</f>
        <v/>
      </c>
      <c r="AF146" s="46">
        <f>IF(OFFSET(List1!AN$4,$B146,0)=0,"",OFFSET(List1!AN$4,$B146,0))</f>
        <v/>
      </c>
      <c r="AG146" s="47">
        <f>IF(OFFSET(List1!AO$4,$B146,0)=0,"",OFFSET(List1!AO$4,$B146,0))</f>
        <v/>
      </c>
      <c r="AH146" s="44">
        <f>IF(OFFSET(List1!AD$4,$B146,0)=0,"",OFFSET(List1!AD$4,$B146,0))</f>
        <v/>
      </c>
      <c r="AI146" s="43">
        <f>IF(OFFSET(List1!AE$4,$B146,0)=0,"",OFFSET(List1!AE$4,$B146,0))</f>
        <v/>
      </c>
      <c r="AJ146" s="44">
        <f>IF(OFFSET(List1!AF$4,$B146,0)=0,"",OFFSET(List1!AF$4,$B146,0))</f>
        <v/>
      </c>
    </row>
    <row customHeight="1" ht="24" r="147" s="149">
      <c r="A147" t="n">
        <v>144</v>
      </c>
      <c r="B147">
        <f>VLOOKUP(A147,List1!AF$4:AG$403,2,0)-1</f>
        <v/>
      </c>
      <c r="C147" s="43">
        <f>OFFSET(List1!A$4,$B147,0)</f>
        <v/>
      </c>
      <c r="D147" s="45">
        <f>IF(OFFSET(List1!B$4,$B147,0)=0,"",OFFSET(List1!B$4,$B147,0))</f>
        <v/>
      </c>
      <c r="E147" s="45">
        <f>IF(OFFSET(List1!C$4,$B147,0)=0,"",OFFSET(List1!C$4,$B147,0))</f>
        <v/>
      </c>
      <c r="F147" s="45">
        <f>IF(OFFSET(List1!D$4,$B147,0)=0,"",OFFSET(List1!D$4,$B147,0))</f>
        <v/>
      </c>
      <c r="G147" s="45">
        <f>IF(OFFSET(List1!E$4,$B147,0)=0,"",OFFSET(List1!E$4,$B147,0))</f>
        <v/>
      </c>
      <c r="H147" s="46">
        <f>IF(OFFSET(List1!F$4,$B147,0)=0,"",OFFSET(List1!F$4,$B147,0))</f>
        <v/>
      </c>
      <c r="I147" s="47">
        <f>IF(OFFSET(List1!G$4,$B147,0)=0,"",OFFSET(List1!G$4,$B147,0))</f>
        <v/>
      </c>
      <c r="J147" s="47">
        <f>IF(OFFSET(List1!H$4,$B147,0)=0,"",OFFSET(List1!H$4,$B147,0))</f>
        <v/>
      </c>
      <c r="K147" s="44">
        <f>IF(OFFSET(List1!I$4,$B147,0)=0,"",OFFSET(List1!I$4,$B147,0))</f>
        <v/>
      </c>
      <c r="L147" s="47">
        <f>IF(OFFSET(List1!J$4,$B147,0)=0,"",OFFSET(List1!J$4,$B147,0))</f>
        <v/>
      </c>
      <c r="M147" s="47">
        <f>IF(OFFSET(List1!K$4,$B147,0)=0,"",OFFSET(List1!K$4,$B147,0))</f>
        <v/>
      </c>
      <c r="N147" s="47">
        <f>IF(OFFSET(List1!L$4,$B147,0)=0,"",OFFSET(List1!L$4,$B147,0))</f>
        <v/>
      </c>
      <c r="O147" s="47">
        <f>IF(OFFSET(List1!M$4,$B147,0)=0,"",OFFSET(List1!M$4,$B147,0))</f>
        <v/>
      </c>
      <c r="P147" s="46">
        <f>IF(OFFSET(List1!N$4,$B147,0)=0,"",OFFSET(List1!N$4,$B147,0))</f>
        <v/>
      </c>
      <c r="Q147" s="47">
        <f>IF(OFFSET(List1!O$4,$B147,0)=0,"",OFFSET(List1!O$4,$B147,0))</f>
        <v/>
      </c>
      <c r="R147" s="47">
        <f>IF(OFFSET(List1!P$4,$B147,0)=0,"",OFFSET(List1!P$4,$B147,0))</f>
        <v/>
      </c>
      <c r="S147" s="44">
        <f>IF(OFFSET(List1!Q$4,$B147,0)=0,"",OFFSET(List1!Q$4,$B147,0))</f>
        <v/>
      </c>
      <c r="T147" s="47">
        <f>IF(OFFSET(List1!R$4,$B147,0)=0,"",OFFSET(List1!R$4,$B147,0))</f>
        <v/>
      </c>
      <c r="U147" s="47">
        <f>IF(OFFSET(List1!S$4,$B147,0)=0,"",OFFSET(List1!S$4,$B147,0))</f>
        <v/>
      </c>
      <c r="V147" s="47">
        <f>IF(OFFSET(List1!T$4,$B147,0)=0,"",OFFSET(List1!T$4,$B147,0))</f>
        <v/>
      </c>
      <c r="W147" s="47">
        <f>IF(OFFSET(List1!U$4,$B147,0)=0,"",OFFSET(List1!U$4,$B147,0))</f>
        <v/>
      </c>
      <c r="X147" s="46">
        <f>IF(OFFSET(List1!V$4,$B147,0)=0,"",OFFSET(List1!V$4,$B147,0))</f>
        <v/>
      </c>
      <c r="Y147" s="47">
        <f>IF(OFFSET(List1!W$4,$B147,0)=0,"",OFFSET(List1!W$4,$B147,0))</f>
        <v/>
      </c>
      <c r="Z147" s="47">
        <f>IF(OFFSET(List1!X$4,$B147,0)=0,"",OFFSET(List1!X$4,$B147,0))</f>
        <v/>
      </c>
      <c r="AA147" s="47">
        <f>IF(OFFSET(List1!Y$4,$B147,0)=0,"",OFFSET(List1!Y$4,$B147,0))</f>
        <v/>
      </c>
      <c r="AB147" s="46">
        <f>IF(OFFSET(List1!Z$4,$B147,0)=0,"",OFFSET(List1!Z$4,$B147,0))</f>
        <v/>
      </c>
      <c r="AC147" s="47">
        <f>IF(OFFSET(List1!AA$4,$B147,0)=0,"",OFFSET(List1!AA$4,$B147,0))</f>
        <v/>
      </c>
      <c r="AD147" s="47">
        <f>IF(OFFSET(List1!AB$4,$B147,0)=0,"",OFFSET(List1!AB$4,$B147,0))</f>
        <v/>
      </c>
      <c r="AE147" s="47">
        <f>IF(OFFSET(List1!AC$4,$B147,0)=0,"",OFFSET(List1!AC$4,$B147,0))</f>
        <v/>
      </c>
      <c r="AF147" s="46">
        <f>IF(OFFSET(List1!AN$4,$B147,0)=0,"",OFFSET(List1!AN$4,$B147,0))</f>
        <v/>
      </c>
      <c r="AG147" s="47">
        <f>IF(OFFSET(List1!AO$4,$B147,0)=0,"",OFFSET(List1!AO$4,$B147,0))</f>
        <v/>
      </c>
      <c r="AH147" s="44">
        <f>IF(OFFSET(List1!AD$4,$B147,0)=0,"",OFFSET(List1!AD$4,$B147,0))</f>
        <v/>
      </c>
      <c r="AI147" s="43">
        <f>IF(OFFSET(List1!AE$4,$B147,0)=0,"",OFFSET(List1!AE$4,$B147,0))</f>
        <v/>
      </c>
      <c r="AJ147" s="44">
        <f>IF(OFFSET(List1!AF$4,$B147,0)=0,"",OFFSET(List1!AF$4,$B147,0))</f>
        <v/>
      </c>
    </row>
    <row customHeight="1" ht="12.75" r="148" s="149">
      <c r="A148" t="n">
        <v>145</v>
      </c>
      <c r="B148">
        <f>VLOOKUP(A148,List1!AF$4:AG$403,2,0)-1</f>
        <v/>
      </c>
      <c r="C148" s="43">
        <f>OFFSET(List1!A$4,$B148,0)</f>
        <v/>
      </c>
      <c r="D148" s="45">
        <f>IF(OFFSET(List1!B$4,$B148,0)=0,"",OFFSET(List1!B$4,$B148,0))</f>
        <v/>
      </c>
      <c r="E148" s="45">
        <f>IF(OFFSET(List1!C$4,$B148,0)=0,"",OFFSET(List1!C$4,$B148,0))</f>
        <v/>
      </c>
      <c r="F148" s="45">
        <f>IF(OFFSET(List1!D$4,$B148,0)=0,"",OFFSET(List1!D$4,$B148,0))</f>
        <v/>
      </c>
      <c r="G148" s="45">
        <f>IF(OFFSET(List1!E$4,$B148,0)=0,"",OFFSET(List1!E$4,$B148,0))</f>
        <v/>
      </c>
      <c r="H148" s="46">
        <f>IF(OFFSET(List1!F$4,$B148,0)=0,"",OFFSET(List1!F$4,$B148,0))</f>
        <v/>
      </c>
      <c r="I148" s="47">
        <f>IF(OFFSET(List1!G$4,$B148,0)=0,"",OFFSET(List1!G$4,$B148,0))</f>
        <v/>
      </c>
      <c r="J148" s="47">
        <f>IF(OFFSET(List1!H$4,$B148,0)=0,"",OFFSET(List1!H$4,$B148,0))</f>
        <v/>
      </c>
      <c r="K148" s="44">
        <f>IF(OFFSET(List1!I$4,$B148,0)=0,"",OFFSET(List1!I$4,$B148,0))</f>
        <v/>
      </c>
      <c r="L148" s="47">
        <f>IF(OFFSET(List1!J$4,$B148,0)=0,"",OFFSET(List1!J$4,$B148,0))</f>
        <v/>
      </c>
      <c r="M148" s="47">
        <f>IF(OFFSET(List1!K$4,$B148,0)=0,"",OFFSET(List1!K$4,$B148,0))</f>
        <v/>
      </c>
      <c r="N148" s="47">
        <f>IF(OFFSET(List1!L$4,$B148,0)=0,"",OFFSET(List1!L$4,$B148,0))</f>
        <v/>
      </c>
      <c r="O148" s="47">
        <f>IF(OFFSET(List1!M$4,$B148,0)=0,"",OFFSET(List1!M$4,$B148,0))</f>
        <v/>
      </c>
      <c r="P148" s="46">
        <f>IF(OFFSET(List1!N$4,$B148,0)=0,"",OFFSET(List1!N$4,$B148,0))</f>
        <v/>
      </c>
      <c r="Q148" s="47">
        <f>IF(OFFSET(List1!O$4,$B148,0)=0,"",OFFSET(List1!O$4,$B148,0))</f>
        <v/>
      </c>
      <c r="R148" s="47">
        <f>IF(OFFSET(List1!P$4,$B148,0)=0,"",OFFSET(List1!P$4,$B148,0))</f>
        <v/>
      </c>
      <c r="S148" s="44">
        <f>IF(OFFSET(List1!Q$4,$B148,0)=0,"",OFFSET(List1!Q$4,$B148,0))</f>
        <v/>
      </c>
      <c r="T148" s="47">
        <f>IF(OFFSET(List1!R$4,$B148,0)=0,"",OFFSET(List1!R$4,$B148,0))</f>
        <v/>
      </c>
      <c r="U148" s="47">
        <f>IF(OFFSET(List1!S$4,$B148,0)=0,"",OFFSET(List1!S$4,$B148,0))</f>
        <v/>
      </c>
      <c r="V148" s="47">
        <f>IF(OFFSET(List1!T$4,$B148,0)=0,"",OFFSET(List1!T$4,$B148,0))</f>
        <v/>
      </c>
      <c r="W148" s="47">
        <f>IF(OFFSET(List1!U$4,$B148,0)=0,"",OFFSET(List1!U$4,$B148,0))</f>
        <v/>
      </c>
      <c r="X148" s="46">
        <f>IF(OFFSET(List1!V$4,$B148,0)=0,"",OFFSET(List1!V$4,$B148,0))</f>
        <v/>
      </c>
      <c r="Y148" s="47">
        <f>IF(OFFSET(List1!W$4,$B148,0)=0,"",OFFSET(List1!W$4,$B148,0))</f>
        <v/>
      </c>
      <c r="Z148" s="47">
        <f>IF(OFFSET(List1!X$4,$B148,0)=0,"",OFFSET(List1!X$4,$B148,0))</f>
        <v/>
      </c>
      <c r="AA148" s="47">
        <f>IF(OFFSET(List1!Y$4,$B148,0)=0,"",OFFSET(List1!Y$4,$B148,0))</f>
        <v/>
      </c>
      <c r="AB148" s="46">
        <f>IF(OFFSET(List1!Z$4,$B148,0)=0,"",OFFSET(List1!Z$4,$B148,0))</f>
        <v/>
      </c>
      <c r="AC148" s="47">
        <f>IF(OFFSET(List1!AA$4,$B148,0)=0,"",OFFSET(List1!AA$4,$B148,0))</f>
        <v/>
      </c>
      <c r="AD148" s="47">
        <f>IF(OFFSET(List1!AB$4,$B148,0)=0,"",OFFSET(List1!AB$4,$B148,0))</f>
        <v/>
      </c>
      <c r="AE148" s="47">
        <f>IF(OFFSET(List1!AC$4,$B148,0)=0,"",OFFSET(List1!AC$4,$B148,0))</f>
        <v/>
      </c>
      <c r="AF148" s="46">
        <f>IF(OFFSET(List1!AN$4,$B148,0)=0,"",OFFSET(List1!AN$4,$B148,0))</f>
        <v/>
      </c>
      <c r="AG148" s="47">
        <f>IF(OFFSET(List1!AO$4,$B148,0)=0,"",OFFSET(List1!AO$4,$B148,0))</f>
        <v/>
      </c>
      <c r="AH148" s="44">
        <f>IF(OFFSET(List1!AD$4,$B148,0)=0,"",OFFSET(List1!AD$4,$B148,0))</f>
        <v/>
      </c>
      <c r="AI148" s="43">
        <f>IF(OFFSET(List1!AE$4,$B148,0)=0,"",OFFSET(List1!AE$4,$B148,0))</f>
        <v/>
      </c>
      <c r="AJ148" s="44">
        <f>IF(OFFSET(List1!AF$4,$B148,0)=0,"",OFFSET(List1!AF$4,$B148,0))</f>
        <v/>
      </c>
    </row>
    <row customHeight="1" ht="24" r="149" s="149">
      <c r="A149" t="n">
        <v>146</v>
      </c>
      <c r="B149">
        <f>VLOOKUP(A149,List1!AF$4:AG$403,2,0)-1</f>
        <v/>
      </c>
      <c r="C149" s="43">
        <f>OFFSET(List1!A$4,$B149,0)</f>
        <v/>
      </c>
      <c r="D149" s="45">
        <f>IF(OFFSET(List1!B$4,$B149,0)=0,"",OFFSET(List1!B$4,$B149,0))</f>
        <v/>
      </c>
      <c r="E149" s="45">
        <f>IF(OFFSET(List1!C$4,$B149,0)=0,"",OFFSET(List1!C$4,$B149,0))</f>
        <v/>
      </c>
      <c r="F149" s="45">
        <f>IF(OFFSET(List1!D$4,$B149,0)=0,"",OFFSET(List1!D$4,$B149,0))</f>
        <v/>
      </c>
      <c r="G149" s="45">
        <f>IF(OFFSET(List1!E$4,$B149,0)=0,"",OFFSET(List1!E$4,$B149,0))</f>
        <v/>
      </c>
      <c r="H149" s="46">
        <f>IF(OFFSET(List1!F$4,$B149,0)=0,"",OFFSET(List1!F$4,$B149,0))</f>
        <v/>
      </c>
      <c r="I149" s="47">
        <f>IF(OFFSET(List1!G$4,$B149,0)=0,"",OFFSET(List1!G$4,$B149,0))</f>
        <v/>
      </c>
      <c r="J149" s="47">
        <f>IF(OFFSET(List1!H$4,$B149,0)=0,"",OFFSET(List1!H$4,$B149,0))</f>
        <v/>
      </c>
      <c r="K149" s="44">
        <f>IF(OFFSET(List1!I$4,$B149,0)=0,"",OFFSET(List1!I$4,$B149,0))</f>
        <v/>
      </c>
      <c r="L149" s="47">
        <f>IF(OFFSET(List1!J$4,$B149,0)=0,"",OFFSET(List1!J$4,$B149,0))</f>
        <v/>
      </c>
      <c r="M149" s="47">
        <f>IF(OFFSET(List1!K$4,$B149,0)=0,"",OFFSET(List1!K$4,$B149,0))</f>
        <v/>
      </c>
      <c r="N149" s="47">
        <f>IF(OFFSET(List1!L$4,$B149,0)=0,"",OFFSET(List1!L$4,$B149,0))</f>
        <v/>
      </c>
      <c r="O149" s="47">
        <f>IF(OFFSET(List1!M$4,$B149,0)=0,"",OFFSET(List1!M$4,$B149,0))</f>
        <v/>
      </c>
      <c r="P149" s="46">
        <f>IF(OFFSET(List1!N$4,$B149,0)=0,"",OFFSET(List1!N$4,$B149,0))</f>
        <v/>
      </c>
      <c r="Q149" s="47">
        <f>IF(OFFSET(List1!O$4,$B149,0)=0,"",OFFSET(List1!O$4,$B149,0))</f>
        <v/>
      </c>
      <c r="R149" s="47">
        <f>IF(OFFSET(List1!P$4,$B149,0)=0,"",OFFSET(List1!P$4,$B149,0))</f>
        <v/>
      </c>
      <c r="S149" s="44">
        <f>IF(OFFSET(List1!Q$4,$B149,0)=0,"",OFFSET(List1!Q$4,$B149,0))</f>
        <v/>
      </c>
      <c r="T149" s="47">
        <f>IF(OFFSET(List1!R$4,$B149,0)=0,"",OFFSET(List1!R$4,$B149,0))</f>
        <v/>
      </c>
      <c r="U149" s="47">
        <f>IF(OFFSET(List1!S$4,$B149,0)=0,"",OFFSET(List1!S$4,$B149,0))</f>
        <v/>
      </c>
      <c r="V149" s="47">
        <f>IF(OFFSET(List1!T$4,$B149,0)=0,"",OFFSET(List1!T$4,$B149,0))</f>
        <v/>
      </c>
      <c r="W149" s="47">
        <f>IF(OFFSET(List1!U$4,$B149,0)=0,"",OFFSET(List1!U$4,$B149,0))</f>
        <v/>
      </c>
      <c r="X149" s="46">
        <f>IF(OFFSET(List1!V$4,$B149,0)=0,"",OFFSET(List1!V$4,$B149,0))</f>
        <v/>
      </c>
      <c r="Y149" s="47">
        <f>IF(OFFSET(List1!W$4,$B149,0)=0,"",OFFSET(List1!W$4,$B149,0))</f>
        <v/>
      </c>
      <c r="Z149" s="47">
        <f>IF(OFFSET(List1!X$4,$B149,0)=0,"",OFFSET(List1!X$4,$B149,0))</f>
        <v/>
      </c>
      <c r="AA149" s="47">
        <f>IF(OFFSET(List1!Y$4,$B149,0)=0,"",OFFSET(List1!Y$4,$B149,0))</f>
        <v/>
      </c>
      <c r="AB149" s="46">
        <f>IF(OFFSET(List1!Z$4,$B149,0)=0,"",OFFSET(List1!Z$4,$B149,0))</f>
        <v/>
      </c>
      <c r="AC149" s="47">
        <f>IF(OFFSET(List1!AA$4,$B149,0)=0,"",OFFSET(List1!AA$4,$B149,0))</f>
        <v/>
      </c>
      <c r="AD149" s="47">
        <f>IF(OFFSET(List1!AB$4,$B149,0)=0,"",OFFSET(List1!AB$4,$B149,0))</f>
        <v/>
      </c>
      <c r="AE149" s="47">
        <f>IF(OFFSET(List1!AC$4,$B149,0)=0,"",OFFSET(List1!AC$4,$B149,0))</f>
        <v/>
      </c>
      <c r="AF149" s="46">
        <f>IF(OFFSET(List1!AN$4,$B149,0)=0,"",OFFSET(List1!AN$4,$B149,0))</f>
        <v/>
      </c>
      <c r="AG149" s="47">
        <f>IF(OFFSET(List1!AO$4,$B149,0)=0,"",OFFSET(List1!AO$4,$B149,0))</f>
        <v/>
      </c>
      <c r="AH149" s="44">
        <f>IF(OFFSET(List1!AD$4,$B149,0)=0,"",OFFSET(List1!AD$4,$B149,0))</f>
        <v/>
      </c>
      <c r="AI149" s="43">
        <f>IF(OFFSET(List1!AE$4,$B149,0)=0,"",OFFSET(List1!AE$4,$B149,0))</f>
        <v/>
      </c>
      <c r="AJ149" s="44">
        <f>IF(OFFSET(List1!AF$4,$B149,0)=0,"",OFFSET(List1!AF$4,$B149,0))</f>
        <v/>
      </c>
    </row>
    <row customHeight="1" ht="12.75" r="150" s="149">
      <c r="A150" t="n">
        <v>147</v>
      </c>
      <c r="B150">
        <f>VLOOKUP(A150,List1!AF$4:AG$403,2,0)-1</f>
        <v/>
      </c>
      <c r="C150" s="43">
        <f>OFFSET(List1!A$4,$B150,0)</f>
        <v/>
      </c>
      <c r="D150" s="45">
        <f>IF(OFFSET(List1!B$4,$B150,0)=0,"",OFFSET(List1!B$4,$B150,0))</f>
        <v/>
      </c>
      <c r="E150" s="45">
        <f>IF(OFFSET(List1!C$4,$B150,0)=0,"",OFFSET(List1!C$4,$B150,0))</f>
        <v/>
      </c>
      <c r="F150" s="45">
        <f>IF(OFFSET(List1!D$4,$B150,0)=0,"",OFFSET(List1!D$4,$B150,0))</f>
        <v/>
      </c>
      <c r="G150" s="45">
        <f>IF(OFFSET(List1!E$4,$B150,0)=0,"",OFFSET(List1!E$4,$B150,0))</f>
        <v/>
      </c>
      <c r="H150" s="46">
        <f>IF(OFFSET(List1!F$4,$B150,0)=0,"",OFFSET(List1!F$4,$B150,0))</f>
        <v/>
      </c>
      <c r="I150" s="47">
        <f>IF(OFFSET(List1!G$4,$B150,0)=0,"",OFFSET(List1!G$4,$B150,0))</f>
        <v/>
      </c>
      <c r="J150" s="47">
        <f>IF(OFFSET(List1!H$4,$B150,0)=0,"",OFFSET(List1!H$4,$B150,0))</f>
        <v/>
      </c>
      <c r="K150" s="44">
        <f>IF(OFFSET(List1!I$4,$B150,0)=0,"",OFFSET(List1!I$4,$B150,0))</f>
        <v/>
      </c>
      <c r="L150" s="47">
        <f>IF(OFFSET(List1!J$4,$B150,0)=0,"",OFFSET(List1!J$4,$B150,0))</f>
        <v/>
      </c>
      <c r="M150" s="47">
        <f>IF(OFFSET(List1!K$4,$B150,0)=0,"",OFFSET(List1!K$4,$B150,0))</f>
        <v/>
      </c>
      <c r="N150" s="47">
        <f>IF(OFFSET(List1!L$4,$B150,0)=0,"",OFFSET(List1!L$4,$B150,0))</f>
        <v/>
      </c>
      <c r="O150" s="47">
        <f>IF(OFFSET(List1!M$4,$B150,0)=0,"",OFFSET(List1!M$4,$B150,0))</f>
        <v/>
      </c>
      <c r="P150" s="46">
        <f>IF(OFFSET(List1!N$4,$B150,0)=0,"",OFFSET(List1!N$4,$B150,0))</f>
        <v/>
      </c>
      <c r="Q150" s="47">
        <f>IF(OFFSET(List1!O$4,$B150,0)=0,"",OFFSET(List1!O$4,$B150,0))</f>
        <v/>
      </c>
      <c r="R150" s="47">
        <f>IF(OFFSET(List1!P$4,$B150,0)=0,"",OFFSET(List1!P$4,$B150,0))</f>
        <v/>
      </c>
      <c r="S150" s="44">
        <f>IF(OFFSET(List1!Q$4,$B150,0)=0,"",OFFSET(List1!Q$4,$B150,0))</f>
        <v/>
      </c>
      <c r="T150" s="47">
        <f>IF(OFFSET(List1!R$4,$B150,0)=0,"",OFFSET(List1!R$4,$B150,0))</f>
        <v/>
      </c>
      <c r="U150" s="47">
        <f>IF(OFFSET(List1!S$4,$B150,0)=0,"",OFFSET(List1!S$4,$B150,0))</f>
        <v/>
      </c>
      <c r="V150" s="47">
        <f>IF(OFFSET(List1!T$4,$B150,0)=0,"",OFFSET(List1!T$4,$B150,0))</f>
        <v/>
      </c>
      <c r="W150" s="47">
        <f>IF(OFFSET(List1!U$4,$B150,0)=0,"",OFFSET(List1!U$4,$B150,0))</f>
        <v/>
      </c>
      <c r="X150" s="46">
        <f>IF(OFFSET(List1!V$4,$B150,0)=0,"",OFFSET(List1!V$4,$B150,0))</f>
        <v/>
      </c>
      <c r="Y150" s="47">
        <f>IF(OFFSET(List1!W$4,$B150,0)=0,"",OFFSET(List1!W$4,$B150,0))</f>
        <v/>
      </c>
      <c r="Z150" s="47">
        <f>IF(OFFSET(List1!X$4,$B150,0)=0,"",OFFSET(List1!X$4,$B150,0))</f>
        <v/>
      </c>
      <c r="AA150" s="47">
        <f>IF(OFFSET(List1!Y$4,$B150,0)=0,"",OFFSET(List1!Y$4,$B150,0))</f>
        <v/>
      </c>
      <c r="AB150" s="46">
        <f>IF(OFFSET(List1!Z$4,$B150,0)=0,"",OFFSET(List1!Z$4,$B150,0))</f>
        <v/>
      </c>
      <c r="AC150" s="47">
        <f>IF(OFFSET(List1!AA$4,$B150,0)=0,"",OFFSET(List1!AA$4,$B150,0))</f>
        <v/>
      </c>
      <c r="AD150" s="47">
        <f>IF(OFFSET(List1!AB$4,$B150,0)=0,"",OFFSET(List1!AB$4,$B150,0))</f>
        <v/>
      </c>
      <c r="AE150" s="47">
        <f>IF(OFFSET(List1!AC$4,$B150,0)=0,"",OFFSET(List1!AC$4,$B150,0))</f>
        <v/>
      </c>
      <c r="AF150" s="46">
        <f>IF(OFFSET(List1!AN$4,$B150,0)=0,"",OFFSET(List1!AN$4,$B150,0))</f>
        <v/>
      </c>
      <c r="AG150" s="47">
        <f>IF(OFFSET(List1!AO$4,$B150,0)=0,"",OFFSET(List1!AO$4,$B150,0))</f>
        <v/>
      </c>
      <c r="AH150" s="44">
        <f>IF(OFFSET(List1!AD$4,$B150,0)=0,"",OFFSET(List1!AD$4,$B150,0))</f>
        <v/>
      </c>
      <c r="AI150" s="43">
        <f>IF(OFFSET(List1!AE$4,$B150,0)=0,"",OFFSET(List1!AE$4,$B150,0))</f>
        <v/>
      </c>
      <c r="AJ150" s="44">
        <f>IF(OFFSET(List1!AF$4,$B150,0)=0,"",OFFSET(List1!AF$4,$B150,0))</f>
        <v/>
      </c>
    </row>
    <row customHeight="1" ht="12.75" r="151" s="149">
      <c r="A151" t="n">
        <v>148</v>
      </c>
      <c r="B151">
        <f>VLOOKUP(A151,List1!AF$4:AG$403,2,0)-1</f>
        <v/>
      </c>
      <c r="C151" s="43">
        <f>OFFSET(List1!A$4,$B151,0)</f>
        <v/>
      </c>
      <c r="D151" s="45">
        <f>IF(OFFSET(List1!B$4,$B151,0)=0,"",OFFSET(List1!B$4,$B151,0))</f>
        <v/>
      </c>
      <c r="E151" s="45">
        <f>IF(OFFSET(List1!C$4,$B151,0)=0,"",OFFSET(List1!C$4,$B151,0))</f>
        <v/>
      </c>
      <c r="F151" s="45">
        <f>IF(OFFSET(List1!D$4,$B151,0)=0,"",OFFSET(List1!D$4,$B151,0))</f>
        <v/>
      </c>
      <c r="G151" s="45">
        <f>IF(OFFSET(List1!E$4,$B151,0)=0,"",OFFSET(List1!E$4,$B151,0))</f>
        <v/>
      </c>
      <c r="H151" s="46">
        <f>IF(OFFSET(List1!F$4,$B151,0)=0,"",OFFSET(List1!F$4,$B151,0))</f>
        <v/>
      </c>
      <c r="I151" s="47">
        <f>IF(OFFSET(List1!G$4,$B151,0)=0,"",OFFSET(List1!G$4,$B151,0))</f>
        <v/>
      </c>
      <c r="J151" s="47">
        <f>IF(OFFSET(List1!H$4,$B151,0)=0,"",OFFSET(List1!H$4,$B151,0))</f>
        <v/>
      </c>
      <c r="K151" s="44">
        <f>IF(OFFSET(List1!I$4,$B151,0)=0,"",OFFSET(List1!I$4,$B151,0))</f>
        <v/>
      </c>
      <c r="L151" s="47">
        <f>IF(OFFSET(List1!J$4,$B151,0)=0,"",OFFSET(List1!J$4,$B151,0))</f>
        <v/>
      </c>
      <c r="M151" s="47">
        <f>IF(OFFSET(List1!K$4,$B151,0)=0,"",OFFSET(List1!K$4,$B151,0))</f>
        <v/>
      </c>
      <c r="N151" s="47">
        <f>IF(OFFSET(List1!L$4,$B151,0)=0,"",OFFSET(List1!L$4,$B151,0))</f>
        <v/>
      </c>
      <c r="O151" s="47">
        <f>IF(OFFSET(List1!M$4,$B151,0)=0,"",OFFSET(List1!M$4,$B151,0))</f>
        <v/>
      </c>
      <c r="P151" s="46">
        <f>IF(OFFSET(List1!N$4,$B151,0)=0,"",OFFSET(List1!N$4,$B151,0))</f>
        <v/>
      </c>
      <c r="Q151" s="47">
        <f>IF(OFFSET(List1!O$4,$B151,0)=0,"",OFFSET(List1!O$4,$B151,0))</f>
        <v/>
      </c>
      <c r="R151" s="47">
        <f>IF(OFFSET(List1!P$4,$B151,0)=0,"",OFFSET(List1!P$4,$B151,0))</f>
        <v/>
      </c>
      <c r="S151" s="44">
        <f>IF(OFFSET(List1!Q$4,$B151,0)=0,"",OFFSET(List1!Q$4,$B151,0))</f>
        <v/>
      </c>
      <c r="T151" s="47">
        <f>IF(OFFSET(List1!R$4,$B151,0)=0,"",OFFSET(List1!R$4,$B151,0))</f>
        <v/>
      </c>
      <c r="U151" s="47">
        <f>IF(OFFSET(List1!S$4,$B151,0)=0,"",OFFSET(List1!S$4,$B151,0))</f>
        <v/>
      </c>
      <c r="V151" s="47">
        <f>IF(OFFSET(List1!T$4,$B151,0)=0,"",OFFSET(List1!T$4,$B151,0))</f>
        <v/>
      </c>
      <c r="W151" s="47">
        <f>IF(OFFSET(List1!U$4,$B151,0)=0,"",OFFSET(List1!U$4,$B151,0))</f>
        <v/>
      </c>
      <c r="X151" s="46">
        <f>IF(OFFSET(List1!V$4,$B151,0)=0,"",OFFSET(List1!V$4,$B151,0))</f>
        <v/>
      </c>
      <c r="Y151" s="47">
        <f>IF(OFFSET(List1!W$4,$B151,0)=0,"",OFFSET(List1!W$4,$B151,0))</f>
        <v/>
      </c>
      <c r="Z151" s="47">
        <f>IF(OFFSET(List1!X$4,$B151,0)=0,"",OFFSET(List1!X$4,$B151,0))</f>
        <v/>
      </c>
      <c r="AA151" s="47">
        <f>IF(OFFSET(List1!Y$4,$B151,0)=0,"",OFFSET(List1!Y$4,$B151,0))</f>
        <v/>
      </c>
      <c r="AB151" s="46">
        <f>IF(OFFSET(List1!Z$4,$B151,0)=0,"",OFFSET(List1!Z$4,$B151,0))</f>
        <v/>
      </c>
      <c r="AC151" s="47">
        <f>IF(OFFSET(List1!AA$4,$B151,0)=0,"",OFFSET(List1!AA$4,$B151,0))</f>
        <v/>
      </c>
      <c r="AD151" s="47">
        <f>IF(OFFSET(List1!AB$4,$B151,0)=0,"",OFFSET(List1!AB$4,$B151,0))</f>
        <v/>
      </c>
      <c r="AE151" s="47">
        <f>IF(OFFSET(List1!AC$4,$B151,0)=0,"",OFFSET(List1!AC$4,$B151,0))</f>
        <v/>
      </c>
      <c r="AF151" s="46">
        <f>IF(OFFSET(List1!AN$4,$B151,0)=0,"",OFFSET(List1!AN$4,$B151,0))</f>
        <v/>
      </c>
      <c r="AG151" s="47">
        <f>IF(OFFSET(List1!AO$4,$B151,0)=0,"",OFFSET(List1!AO$4,$B151,0))</f>
        <v/>
      </c>
      <c r="AH151" s="44">
        <f>IF(OFFSET(List1!AD$4,$B151,0)=0,"",OFFSET(List1!AD$4,$B151,0))</f>
        <v/>
      </c>
      <c r="AI151" s="43">
        <f>IF(OFFSET(List1!AE$4,$B151,0)=0,"",OFFSET(List1!AE$4,$B151,0))</f>
        <v/>
      </c>
      <c r="AJ151" s="44">
        <f>IF(OFFSET(List1!AF$4,$B151,0)=0,"",OFFSET(List1!AF$4,$B151,0))</f>
        <v/>
      </c>
    </row>
    <row customHeight="1" ht="12.75" r="152" s="149">
      <c r="A152" t="n">
        <v>149</v>
      </c>
      <c r="B152">
        <f>VLOOKUP(A152,List1!AF$4:AG$403,2,0)-1</f>
        <v/>
      </c>
      <c r="C152" s="43">
        <f>OFFSET(List1!A$4,$B152,0)</f>
        <v/>
      </c>
      <c r="D152" s="45">
        <f>IF(OFFSET(List1!B$4,$B152,0)=0,"",OFFSET(List1!B$4,$B152,0))</f>
        <v/>
      </c>
      <c r="E152" s="45">
        <f>IF(OFFSET(List1!C$4,$B152,0)=0,"",OFFSET(List1!C$4,$B152,0))</f>
        <v/>
      </c>
      <c r="F152" s="45">
        <f>IF(OFFSET(List1!D$4,$B152,0)=0,"",OFFSET(List1!D$4,$B152,0))</f>
        <v/>
      </c>
      <c r="G152" s="45">
        <f>IF(OFFSET(List1!E$4,$B152,0)=0,"",OFFSET(List1!E$4,$B152,0))</f>
        <v/>
      </c>
      <c r="H152" s="46">
        <f>IF(OFFSET(List1!F$4,$B152,0)=0,"",OFFSET(List1!F$4,$B152,0))</f>
        <v/>
      </c>
      <c r="I152" s="47">
        <f>IF(OFFSET(List1!G$4,$B152,0)=0,"",OFFSET(List1!G$4,$B152,0))</f>
        <v/>
      </c>
      <c r="J152" s="47">
        <f>IF(OFFSET(List1!H$4,$B152,0)=0,"",OFFSET(List1!H$4,$B152,0))</f>
        <v/>
      </c>
      <c r="K152" s="44">
        <f>IF(OFFSET(List1!I$4,$B152,0)=0,"",OFFSET(List1!I$4,$B152,0))</f>
        <v/>
      </c>
      <c r="L152" s="47">
        <f>IF(OFFSET(List1!J$4,$B152,0)=0,"",OFFSET(List1!J$4,$B152,0))</f>
        <v/>
      </c>
      <c r="M152" s="47">
        <f>IF(OFFSET(List1!K$4,$B152,0)=0,"",OFFSET(List1!K$4,$B152,0))</f>
        <v/>
      </c>
      <c r="N152" s="47">
        <f>IF(OFFSET(List1!L$4,$B152,0)=0,"",OFFSET(List1!L$4,$B152,0))</f>
        <v/>
      </c>
      <c r="O152" s="47">
        <f>IF(OFFSET(List1!M$4,$B152,0)=0,"",OFFSET(List1!M$4,$B152,0))</f>
        <v/>
      </c>
      <c r="P152" s="46">
        <f>IF(OFFSET(List1!N$4,$B152,0)=0,"",OFFSET(List1!N$4,$B152,0))</f>
        <v/>
      </c>
      <c r="Q152" s="47">
        <f>IF(OFFSET(List1!O$4,$B152,0)=0,"",OFFSET(List1!O$4,$B152,0))</f>
        <v/>
      </c>
      <c r="R152" s="47">
        <f>IF(OFFSET(List1!P$4,$B152,0)=0,"",OFFSET(List1!P$4,$B152,0))</f>
        <v/>
      </c>
      <c r="S152" s="44">
        <f>IF(OFFSET(List1!Q$4,$B152,0)=0,"",OFFSET(List1!Q$4,$B152,0))</f>
        <v/>
      </c>
      <c r="T152" s="47">
        <f>IF(OFFSET(List1!R$4,$B152,0)=0,"",OFFSET(List1!R$4,$B152,0))</f>
        <v/>
      </c>
      <c r="U152" s="47">
        <f>IF(OFFSET(List1!S$4,$B152,0)=0,"",OFFSET(List1!S$4,$B152,0))</f>
        <v/>
      </c>
      <c r="V152" s="47">
        <f>IF(OFFSET(List1!T$4,$B152,0)=0,"",OFFSET(List1!T$4,$B152,0))</f>
        <v/>
      </c>
      <c r="W152" s="47">
        <f>IF(OFFSET(List1!U$4,$B152,0)=0,"",OFFSET(List1!U$4,$B152,0))</f>
        <v/>
      </c>
      <c r="X152" s="46">
        <f>IF(OFFSET(List1!V$4,$B152,0)=0,"",OFFSET(List1!V$4,$B152,0))</f>
        <v/>
      </c>
      <c r="Y152" s="47">
        <f>IF(OFFSET(List1!W$4,$B152,0)=0,"",OFFSET(List1!W$4,$B152,0))</f>
        <v/>
      </c>
      <c r="Z152" s="47">
        <f>IF(OFFSET(List1!X$4,$B152,0)=0,"",OFFSET(List1!X$4,$B152,0))</f>
        <v/>
      </c>
      <c r="AA152" s="47">
        <f>IF(OFFSET(List1!Y$4,$B152,0)=0,"",OFFSET(List1!Y$4,$B152,0))</f>
        <v/>
      </c>
      <c r="AB152" s="46">
        <f>IF(OFFSET(List1!Z$4,$B152,0)=0,"",OFFSET(List1!Z$4,$B152,0))</f>
        <v/>
      </c>
      <c r="AC152" s="47">
        <f>IF(OFFSET(List1!AA$4,$B152,0)=0,"",OFFSET(List1!AA$4,$B152,0))</f>
        <v/>
      </c>
      <c r="AD152" s="47">
        <f>IF(OFFSET(List1!AB$4,$B152,0)=0,"",OFFSET(List1!AB$4,$B152,0))</f>
        <v/>
      </c>
      <c r="AE152" s="47">
        <f>IF(OFFSET(List1!AC$4,$B152,0)=0,"",OFFSET(List1!AC$4,$B152,0))</f>
        <v/>
      </c>
      <c r="AF152" s="46">
        <f>IF(OFFSET(List1!AN$4,$B152,0)=0,"",OFFSET(List1!AN$4,$B152,0))</f>
        <v/>
      </c>
      <c r="AG152" s="47">
        <f>IF(OFFSET(List1!AO$4,$B152,0)=0,"",OFFSET(List1!AO$4,$B152,0))</f>
        <v/>
      </c>
      <c r="AH152" s="44">
        <f>IF(OFFSET(List1!AD$4,$B152,0)=0,"",OFFSET(List1!AD$4,$B152,0))</f>
        <v/>
      </c>
      <c r="AI152" s="43">
        <f>IF(OFFSET(List1!AE$4,$B152,0)=0,"",OFFSET(List1!AE$4,$B152,0))</f>
        <v/>
      </c>
      <c r="AJ152" s="44">
        <f>IF(OFFSET(List1!AF$4,$B152,0)=0,"",OFFSET(List1!AF$4,$B152,0))</f>
        <v/>
      </c>
    </row>
    <row customHeight="1" ht="12.75" r="153" s="149">
      <c r="A153" t="n">
        <v>150</v>
      </c>
      <c r="B153">
        <f>VLOOKUP(A153,List1!AF$4:AG$403,2,0)-1</f>
        <v/>
      </c>
      <c r="C153" s="43">
        <f>OFFSET(List1!A$4,$B153,0)</f>
        <v/>
      </c>
      <c r="D153" s="45">
        <f>IF(OFFSET(List1!B$4,$B153,0)=0,"",OFFSET(List1!B$4,$B153,0))</f>
        <v/>
      </c>
      <c r="E153" s="45">
        <f>IF(OFFSET(List1!C$4,$B153,0)=0,"",OFFSET(List1!C$4,$B153,0))</f>
        <v/>
      </c>
      <c r="F153" s="45">
        <f>IF(OFFSET(List1!D$4,$B153,0)=0,"",OFFSET(List1!D$4,$B153,0))</f>
        <v/>
      </c>
      <c r="G153" s="45">
        <f>IF(OFFSET(List1!E$4,$B153,0)=0,"",OFFSET(List1!E$4,$B153,0))</f>
        <v/>
      </c>
      <c r="H153" s="46">
        <f>IF(OFFSET(List1!F$4,$B153,0)=0,"",OFFSET(List1!F$4,$B153,0))</f>
        <v/>
      </c>
      <c r="I153" s="47">
        <f>IF(OFFSET(List1!G$4,$B153,0)=0,"",OFFSET(List1!G$4,$B153,0))</f>
        <v/>
      </c>
      <c r="J153" s="47">
        <f>IF(OFFSET(List1!H$4,$B153,0)=0,"",OFFSET(List1!H$4,$B153,0))</f>
        <v/>
      </c>
      <c r="K153" s="44">
        <f>IF(OFFSET(List1!I$4,$B153,0)=0,"",OFFSET(List1!I$4,$B153,0))</f>
        <v/>
      </c>
      <c r="L153" s="47">
        <f>IF(OFFSET(List1!J$4,$B153,0)=0,"",OFFSET(List1!J$4,$B153,0))</f>
        <v/>
      </c>
      <c r="M153" s="47">
        <f>IF(OFFSET(List1!K$4,$B153,0)=0,"",OFFSET(List1!K$4,$B153,0))</f>
        <v/>
      </c>
      <c r="N153" s="47">
        <f>IF(OFFSET(List1!L$4,$B153,0)=0,"",OFFSET(List1!L$4,$B153,0))</f>
        <v/>
      </c>
      <c r="O153" s="47">
        <f>IF(OFFSET(List1!M$4,$B153,0)=0,"",OFFSET(List1!M$4,$B153,0))</f>
        <v/>
      </c>
      <c r="P153" s="46">
        <f>IF(OFFSET(List1!N$4,$B153,0)=0,"",OFFSET(List1!N$4,$B153,0))</f>
        <v/>
      </c>
      <c r="Q153" s="47">
        <f>IF(OFFSET(List1!O$4,$B153,0)=0,"",OFFSET(List1!O$4,$B153,0))</f>
        <v/>
      </c>
      <c r="R153" s="47">
        <f>IF(OFFSET(List1!P$4,$B153,0)=0,"",OFFSET(List1!P$4,$B153,0))</f>
        <v/>
      </c>
      <c r="S153" s="44">
        <f>IF(OFFSET(List1!Q$4,$B153,0)=0,"",OFFSET(List1!Q$4,$B153,0))</f>
        <v/>
      </c>
      <c r="T153" s="47">
        <f>IF(OFFSET(List1!R$4,$B153,0)=0,"",OFFSET(List1!R$4,$B153,0))</f>
        <v/>
      </c>
      <c r="U153" s="47">
        <f>IF(OFFSET(List1!S$4,$B153,0)=0,"",OFFSET(List1!S$4,$B153,0))</f>
        <v/>
      </c>
      <c r="V153" s="47">
        <f>IF(OFFSET(List1!T$4,$B153,0)=0,"",OFFSET(List1!T$4,$B153,0))</f>
        <v/>
      </c>
      <c r="W153" s="47">
        <f>IF(OFFSET(List1!U$4,$B153,0)=0,"",OFFSET(List1!U$4,$B153,0))</f>
        <v/>
      </c>
      <c r="X153" s="46">
        <f>IF(OFFSET(List1!V$4,$B153,0)=0,"",OFFSET(List1!V$4,$B153,0))</f>
        <v/>
      </c>
      <c r="Y153" s="47">
        <f>IF(OFFSET(List1!W$4,$B153,0)=0,"",OFFSET(List1!W$4,$B153,0))</f>
        <v/>
      </c>
      <c r="Z153" s="47">
        <f>IF(OFFSET(List1!X$4,$B153,0)=0,"",OFFSET(List1!X$4,$B153,0))</f>
        <v/>
      </c>
      <c r="AA153" s="47">
        <f>IF(OFFSET(List1!Y$4,$B153,0)=0,"",OFFSET(List1!Y$4,$B153,0))</f>
        <v/>
      </c>
      <c r="AB153" s="46">
        <f>IF(OFFSET(List1!Z$4,$B153,0)=0,"",OFFSET(List1!Z$4,$B153,0))</f>
        <v/>
      </c>
      <c r="AC153" s="47">
        <f>IF(OFFSET(List1!AA$4,$B153,0)=0,"",OFFSET(List1!AA$4,$B153,0))</f>
        <v/>
      </c>
      <c r="AD153" s="47">
        <f>IF(OFFSET(List1!AB$4,$B153,0)=0,"",OFFSET(List1!AB$4,$B153,0))</f>
        <v/>
      </c>
      <c r="AE153" s="47">
        <f>IF(OFFSET(List1!AC$4,$B153,0)=0,"",OFFSET(List1!AC$4,$B153,0))</f>
        <v/>
      </c>
      <c r="AF153" s="46">
        <f>IF(OFFSET(List1!AN$4,$B153,0)=0,"",OFFSET(List1!AN$4,$B153,0))</f>
        <v/>
      </c>
      <c r="AG153" s="47">
        <f>IF(OFFSET(List1!AO$4,$B153,0)=0,"",OFFSET(List1!AO$4,$B153,0))</f>
        <v/>
      </c>
      <c r="AH153" s="44">
        <f>IF(OFFSET(List1!AD$4,$B153,0)=0,"",OFFSET(List1!AD$4,$B153,0))</f>
        <v/>
      </c>
      <c r="AI153" s="43">
        <f>IF(OFFSET(List1!AE$4,$B153,0)=0,"",OFFSET(List1!AE$4,$B153,0))</f>
        <v/>
      </c>
      <c r="AJ153" s="44">
        <f>IF(OFFSET(List1!AF$4,$B153,0)=0,"",OFFSET(List1!AF$4,$B153,0))</f>
        <v/>
      </c>
    </row>
    <row customHeight="1" ht="24" r="154" s="149">
      <c r="A154" t="n">
        <v>151</v>
      </c>
      <c r="B154">
        <f>VLOOKUP(A154,List1!AF$4:AG$403,2,0)-1</f>
        <v/>
      </c>
      <c r="C154" s="43">
        <f>OFFSET(List1!A$4,$B154,0)</f>
        <v/>
      </c>
      <c r="D154" s="45">
        <f>IF(OFFSET(List1!B$4,$B154,0)=0,"",OFFSET(List1!B$4,$B154,0))</f>
        <v/>
      </c>
      <c r="E154" s="45">
        <f>IF(OFFSET(List1!C$4,$B154,0)=0,"",OFFSET(List1!C$4,$B154,0))</f>
        <v/>
      </c>
      <c r="F154" s="45">
        <f>IF(OFFSET(List1!D$4,$B154,0)=0,"",OFFSET(List1!D$4,$B154,0))</f>
        <v/>
      </c>
      <c r="G154" s="45">
        <f>IF(OFFSET(List1!E$4,$B154,0)=0,"",OFFSET(List1!E$4,$B154,0))</f>
        <v/>
      </c>
      <c r="H154" s="46">
        <f>IF(OFFSET(List1!F$4,$B154,0)=0,"",OFFSET(List1!F$4,$B154,0))</f>
        <v/>
      </c>
      <c r="I154" s="47">
        <f>IF(OFFSET(List1!G$4,$B154,0)=0,"",OFFSET(List1!G$4,$B154,0))</f>
        <v/>
      </c>
      <c r="J154" s="47">
        <f>IF(OFFSET(List1!H$4,$B154,0)=0,"",OFFSET(List1!H$4,$B154,0))</f>
        <v/>
      </c>
      <c r="K154" s="44">
        <f>IF(OFFSET(List1!I$4,$B154,0)=0,"",OFFSET(List1!I$4,$B154,0))</f>
        <v/>
      </c>
      <c r="L154" s="47">
        <f>IF(OFFSET(List1!J$4,$B154,0)=0,"",OFFSET(List1!J$4,$B154,0))</f>
        <v/>
      </c>
      <c r="M154" s="47">
        <f>IF(OFFSET(List1!K$4,$B154,0)=0,"",OFFSET(List1!K$4,$B154,0))</f>
        <v/>
      </c>
      <c r="N154" s="47">
        <f>IF(OFFSET(List1!L$4,$B154,0)=0,"",OFFSET(List1!L$4,$B154,0))</f>
        <v/>
      </c>
      <c r="O154" s="47">
        <f>IF(OFFSET(List1!M$4,$B154,0)=0,"",OFFSET(List1!M$4,$B154,0))</f>
        <v/>
      </c>
      <c r="P154" s="46">
        <f>IF(OFFSET(List1!N$4,$B154,0)=0,"",OFFSET(List1!N$4,$B154,0))</f>
        <v/>
      </c>
      <c r="Q154" s="47">
        <f>IF(OFFSET(List1!O$4,$B154,0)=0,"",OFFSET(List1!O$4,$B154,0))</f>
        <v/>
      </c>
      <c r="R154" s="47">
        <f>IF(OFFSET(List1!P$4,$B154,0)=0,"",OFFSET(List1!P$4,$B154,0))</f>
        <v/>
      </c>
      <c r="S154" s="44">
        <f>IF(OFFSET(List1!Q$4,$B154,0)=0,"",OFFSET(List1!Q$4,$B154,0))</f>
        <v/>
      </c>
      <c r="T154" s="47">
        <f>IF(OFFSET(List1!R$4,$B154,0)=0,"",OFFSET(List1!R$4,$B154,0))</f>
        <v/>
      </c>
      <c r="U154" s="47">
        <f>IF(OFFSET(List1!S$4,$B154,0)=0,"",OFFSET(List1!S$4,$B154,0))</f>
        <v/>
      </c>
      <c r="V154" s="47">
        <f>IF(OFFSET(List1!T$4,$B154,0)=0,"",OFFSET(List1!T$4,$B154,0))</f>
        <v/>
      </c>
      <c r="W154" s="47">
        <f>IF(OFFSET(List1!U$4,$B154,0)=0,"",OFFSET(List1!U$4,$B154,0))</f>
        <v/>
      </c>
      <c r="X154" s="46">
        <f>IF(OFFSET(List1!V$4,$B154,0)=0,"",OFFSET(List1!V$4,$B154,0))</f>
        <v/>
      </c>
      <c r="Y154" s="47">
        <f>IF(OFFSET(List1!W$4,$B154,0)=0,"",OFFSET(List1!W$4,$B154,0))</f>
        <v/>
      </c>
      <c r="Z154" s="47">
        <f>IF(OFFSET(List1!X$4,$B154,0)=0,"",OFFSET(List1!X$4,$B154,0))</f>
        <v/>
      </c>
      <c r="AA154" s="47">
        <f>IF(OFFSET(List1!Y$4,$B154,0)=0,"",OFFSET(List1!Y$4,$B154,0))</f>
        <v/>
      </c>
      <c r="AB154" s="46">
        <f>IF(OFFSET(List1!Z$4,$B154,0)=0,"",OFFSET(List1!Z$4,$B154,0))</f>
        <v/>
      </c>
      <c r="AC154" s="47">
        <f>IF(OFFSET(List1!AA$4,$B154,0)=0,"",OFFSET(List1!AA$4,$B154,0))</f>
        <v/>
      </c>
      <c r="AD154" s="47">
        <f>IF(OFFSET(List1!AB$4,$B154,0)=0,"",OFFSET(List1!AB$4,$B154,0))</f>
        <v/>
      </c>
      <c r="AE154" s="47">
        <f>IF(OFFSET(List1!AC$4,$B154,0)=0,"",OFFSET(List1!AC$4,$B154,0))</f>
        <v/>
      </c>
      <c r="AF154" s="46">
        <f>IF(OFFSET(List1!AN$4,$B154,0)=0,"",OFFSET(List1!AN$4,$B154,0))</f>
        <v/>
      </c>
      <c r="AG154" s="47">
        <f>IF(OFFSET(List1!AO$4,$B154,0)=0,"",OFFSET(List1!AO$4,$B154,0))</f>
        <v/>
      </c>
      <c r="AH154" s="44">
        <f>IF(OFFSET(List1!AD$4,$B154,0)=0,"",OFFSET(List1!AD$4,$B154,0))</f>
        <v/>
      </c>
      <c r="AI154" s="43">
        <f>IF(OFFSET(List1!AE$4,$B154,0)=0,"",OFFSET(List1!AE$4,$B154,0))</f>
        <v/>
      </c>
      <c r="AJ154" s="44">
        <f>IF(OFFSET(List1!AF$4,$B154,0)=0,"",OFFSET(List1!AF$4,$B154,0))</f>
        <v/>
      </c>
    </row>
    <row customHeight="1" ht="24" r="155" s="149">
      <c r="A155" t="n">
        <v>152</v>
      </c>
      <c r="B155">
        <f>VLOOKUP(A155,List1!AF$4:AG$403,2,0)-1</f>
        <v/>
      </c>
      <c r="C155" s="43">
        <f>OFFSET(List1!A$4,$B155,0)</f>
        <v/>
      </c>
      <c r="D155" s="45">
        <f>IF(OFFSET(List1!B$4,$B155,0)=0,"",OFFSET(List1!B$4,$B155,0))</f>
        <v/>
      </c>
      <c r="E155" s="45">
        <f>IF(OFFSET(List1!C$4,$B155,0)=0,"",OFFSET(List1!C$4,$B155,0))</f>
        <v/>
      </c>
      <c r="F155" s="45">
        <f>IF(OFFSET(List1!D$4,$B155,0)=0,"",OFFSET(List1!D$4,$B155,0))</f>
        <v/>
      </c>
      <c r="G155" s="45">
        <f>IF(OFFSET(List1!E$4,$B155,0)=0,"",OFFSET(List1!E$4,$B155,0))</f>
        <v/>
      </c>
      <c r="H155" s="46">
        <f>IF(OFFSET(List1!F$4,$B155,0)=0,"",OFFSET(List1!F$4,$B155,0))</f>
        <v/>
      </c>
      <c r="I155" s="47">
        <f>IF(OFFSET(List1!G$4,$B155,0)=0,"",OFFSET(List1!G$4,$B155,0))</f>
        <v/>
      </c>
      <c r="J155" s="47">
        <f>IF(OFFSET(List1!H$4,$B155,0)=0,"",OFFSET(List1!H$4,$B155,0))</f>
        <v/>
      </c>
      <c r="K155" s="44">
        <f>IF(OFFSET(List1!I$4,$B155,0)=0,"",OFFSET(List1!I$4,$B155,0))</f>
        <v/>
      </c>
      <c r="L155" s="47">
        <f>IF(OFFSET(List1!J$4,$B155,0)=0,"",OFFSET(List1!J$4,$B155,0))</f>
        <v/>
      </c>
      <c r="M155" s="47">
        <f>IF(OFFSET(List1!K$4,$B155,0)=0,"",OFFSET(List1!K$4,$B155,0))</f>
        <v/>
      </c>
      <c r="N155" s="47">
        <f>IF(OFFSET(List1!L$4,$B155,0)=0,"",OFFSET(List1!L$4,$B155,0))</f>
        <v/>
      </c>
      <c r="O155" s="47">
        <f>IF(OFFSET(List1!M$4,$B155,0)=0,"",OFFSET(List1!M$4,$B155,0))</f>
        <v/>
      </c>
      <c r="P155" s="46">
        <f>IF(OFFSET(List1!N$4,$B155,0)=0,"",OFFSET(List1!N$4,$B155,0))</f>
        <v/>
      </c>
      <c r="Q155" s="47">
        <f>IF(OFFSET(List1!O$4,$B155,0)=0,"",OFFSET(List1!O$4,$B155,0))</f>
        <v/>
      </c>
      <c r="R155" s="47">
        <f>IF(OFFSET(List1!P$4,$B155,0)=0,"",OFFSET(List1!P$4,$B155,0))</f>
        <v/>
      </c>
      <c r="S155" s="44">
        <f>IF(OFFSET(List1!Q$4,$B155,0)=0,"",OFFSET(List1!Q$4,$B155,0))</f>
        <v/>
      </c>
      <c r="T155" s="47">
        <f>IF(OFFSET(List1!R$4,$B155,0)=0,"",OFFSET(List1!R$4,$B155,0))</f>
        <v/>
      </c>
      <c r="U155" s="47">
        <f>IF(OFFSET(List1!S$4,$B155,0)=0,"",OFFSET(List1!S$4,$B155,0))</f>
        <v/>
      </c>
      <c r="V155" s="47">
        <f>IF(OFFSET(List1!T$4,$B155,0)=0,"",OFFSET(List1!T$4,$B155,0))</f>
        <v/>
      </c>
      <c r="W155" s="47">
        <f>IF(OFFSET(List1!U$4,$B155,0)=0,"",OFFSET(List1!U$4,$B155,0))</f>
        <v/>
      </c>
      <c r="X155" s="46">
        <f>IF(OFFSET(List1!V$4,$B155,0)=0,"",OFFSET(List1!V$4,$B155,0))</f>
        <v/>
      </c>
      <c r="Y155" s="47">
        <f>IF(OFFSET(List1!W$4,$B155,0)=0,"",OFFSET(List1!W$4,$B155,0))</f>
        <v/>
      </c>
      <c r="Z155" s="47">
        <f>IF(OFFSET(List1!X$4,$B155,0)=0,"",OFFSET(List1!X$4,$B155,0))</f>
        <v/>
      </c>
      <c r="AA155" s="47">
        <f>IF(OFFSET(List1!Y$4,$B155,0)=0,"",OFFSET(List1!Y$4,$B155,0))</f>
        <v/>
      </c>
      <c r="AB155" s="46">
        <f>IF(OFFSET(List1!Z$4,$B155,0)=0,"",OFFSET(List1!Z$4,$B155,0))</f>
        <v/>
      </c>
      <c r="AC155" s="47">
        <f>IF(OFFSET(List1!AA$4,$B155,0)=0,"",OFFSET(List1!AA$4,$B155,0))</f>
        <v/>
      </c>
      <c r="AD155" s="47">
        <f>IF(OFFSET(List1!AB$4,$B155,0)=0,"",OFFSET(List1!AB$4,$B155,0))</f>
        <v/>
      </c>
      <c r="AE155" s="47">
        <f>IF(OFFSET(List1!AC$4,$B155,0)=0,"",OFFSET(List1!AC$4,$B155,0))</f>
        <v/>
      </c>
      <c r="AF155" s="46">
        <f>IF(OFFSET(List1!AN$4,$B155,0)=0,"",OFFSET(List1!AN$4,$B155,0))</f>
        <v/>
      </c>
      <c r="AG155" s="47">
        <f>IF(OFFSET(List1!AO$4,$B155,0)=0,"",OFFSET(List1!AO$4,$B155,0))</f>
        <v/>
      </c>
      <c r="AH155" s="44">
        <f>IF(OFFSET(List1!AD$4,$B155,0)=0,"",OFFSET(List1!AD$4,$B155,0))</f>
        <v/>
      </c>
      <c r="AI155" s="43">
        <f>IF(OFFSET(List1!AE$4,$B155,0)=0,"",OFFSET(List1!AE$4,$B155,0))</f>
        <v/>
      </c>
      <c r="AJ155" s="44">
        <f>IF(OFFSET(List1!AF$4,$B155,0)=0,"",OFFSET(List1!AF$4,$B155,0))</f>
        <v/>
      </c>
    </row>
    <row customHeight="1" ht="24" r="156" s="149">
      <c r="A156" t="n">
        <v>153</v>
      </c>
      <c r="B156">
        <f>VLOOKUP(A156,List1!AF$4:AG$403,2,0)-1</f>
        <v/>
      </c>
      <c r="C156" s="43">
        <f>OFFSET(List1!A$4,$B156,0)</f>
        <v/>
      </c>
      <c r="D156" s="45">
        <f>IF(OFFSET(List1!B$4,$B156,0)=0,"",OFFSET(List1!B$4,$B156,0))</f>
        <v/>
      </c>
      <c r="E156" s="45">
        <f>IF(OFFSET(List1!C$4,$B156,0)=0,"",OFFSET(List1!C$4,$B156,0))</f>
        <v/>
      </c>
      <c r="F156" s="45">
        <f>IF(OFFSET(List1!D$4,$B156,0)=0,"",OFFSET(List1!D$4,$B156,0))</f>
        <v/>
      </c>
      <c r="G156" s="45">
        <f>IF(OFFSET(List1!E$4,$B156,0)=0,"",OFFSET(List1!E$4,$B156,0))</f>
        <v/>
      </c>
      <c r="H156" s="46">
        <f>IF(OFFSET(List1!F$4,$B156,0)=0,"",OFFSET(List1!F$4,$B156,0))</f>
        <v/>
      </c>
      <c r="I156" s="47">
        <f>IF(OFFSET(List1!G$4,$B156,0)=0,"",OFFSET(List1!G$4,$B156,0))</f>
        <v/>
      </c>
      <c r="J156" s="47">
        <f>IF(OFFSET(List1!H$4,$B156,0)=0,"",OFFSET(List1!H$4,$B156,0))</f>
        <v/>
      </c>
      <c r="K156" s="44">
        <f>IF(OFFSET(List1!I$4,$B156,0)=0,"",OFFSET(List1!I$4,$B156,0))</f>
        <v/>
      </c>
      <c r="L156" s="47">
        <f>IF(OFFSET(List1!J$4,$B156,0)=0,"",OFFSET(List1!J$4,$B156,0))</f>
        <v/>
      </c>
      <c r="M156" s="47">
        <f>IF(OFFSET(List1!K$4,$B156,0)=0,"",OFFSET(List1!K$4,$B156,0))</f>
        <v/>
      </c>
      <c r="N156" s="47">
        <f>IF(OFFSET(List1!L$4,$B156,0)=0,"",OFFSET(List1!L$4,$B156,0))</f>
        <v/>
      </c>
      <c r="O156" s="47">
        <f>IF(OFFSET(List1!M$4,$B156,0)=0,"",OFFSET(List1!M$4,$B156,0))</f>
        <v/>
      </c>
      <c r="P156" s="46">
        <f>IF(OFFSET(List1!N$4,$B156,0)=0,"",OFFSET(List1!N$4,$B156,0))</f>
        <v/>
      </c>
      <c r="Q156" s="47">
        <f>IF(OFFSET(List1!O$4,$B156,0)=0,"",OFFSET(List1!O$4,$B156,0))</f>
        <v/>
      </c>
      <c r="R156" s="47">
        <f>IF(OFFSET(List1!P$4,$B156,0)=0,"",OFFSET(List1!P$4,$B156,0))</f>
        <v/>
      </c>
      <c r="S156" s="44">
        <f>IF(OFFSET(List1!Q$4,$B156,0)=0,"",OFFSET(List1!Q$4,$B156,0))</f>
        <v/>
      </c>
      <c r="T156" s="47">
        <f>IF(OFFSET(List1!R$4,$B156,0)=0,"",OFFSET(List1!R$4,$B156,0))</f>
        <v/>
      </c>
      <c r="U156" s="47">
        <f>IF(OFFSET(List1!S$4,$B156,0)=0,"",OFFSET(List1!S$4,$B156,0))</f>
        <v/>
      </c>
      <c r="V156" s="47">
        <f>IF(OFFSET(List1!T$4,$B156,0)=0,"",OFFSET(List1!T$4,$B156,0))</f>
        <v/>
      </c>
      <c r="W156" s="47">
        <f>IF(OFFSET(List1!U$4,$B156,0)=0,"",OFFSET(List1!U$4,$B156,0))</f>
        <v/>
      </c>
      <c r="X156" s="46">
        <f>IF(OFFSET(List1!V$4,$B156,0)=0,"",OFFSET(List1!V$4,$B156,0))</f>
        <v/>
      </c>
      <c r="Y156" s="47">
        <f>IF(OFFSET(List1!W$4,$B156,0)=0,"",OFFSET(List1!W$4,$B156,0))</f>
        <v/>
      </c>
      <c r="Z156" s="47">
        <f>IF(OFFSET(List1!X$4,$B156,0)=0,"",OFFSET(List1!X$4,$B156,0))</f>
        <v/>
      </c>
      <c r="AA156" s="47">
        <f>IF(OFFSET(List1!Y$4,$B156,0)=0,"",OFFSET(List1!Y$4,$B156,0))</f>
        <v/>
      </c>
      <c r="AB156" s="46">
        <f>IF(OFFSET(List1!Z$4,$B156,0)=0,"",OFFSET(List1!Z$4,$B156,0))</f>
        <v/>
      </c>
      <c r="AC156" s="47">
        <f>IF(OFFSET(List1!AA$4,$B156,0)=0,"",OFFSET(List1!AA$4,$B156,0))</f>
        <v/>
      </c>
      <c r="AD156" s="47">
        <f>IF(OFFSET(List1!AB$4,$B156,0)=0,"",OFFSET(List1!AB$4,$B156,0))</f>
        <v/>
      </c>
      <c r="AE156" s="47">
        <f>IF(OFFSET(List1!AC$4,$B156,0)=0,"",OFFSET(List1!AC$4,$B156,0))</f>
        <v/>
      </c>
      <c r="AF156" s="46">
        <f>IF(OFFSET(List1!AN$4,$B156,0)=0,"",OFFSET(List1!AN$4,$B156,0))</f>
        <v/>
      </c>
      <c r="AG156" s="47">
        <f>IF(OFFSET(List1!AO$4,$B156,0)=0,"",OFFSET(List1!AO$4,$B156,0))</f>
        <v/>
      </c>
      <c r="AH156" s="44">
        <f>IF(OFFSET(List1!AD$4,$B156,0)=0,"",OFFSET(List1!AD$4,$B156,0))</f>
        <v/>
      </c>
      <c r="AI156" s="43">
        <f>IF(OFFSET(List1!AE$4,$B156,0)=0,"",OFFSET(List1!AE$4,$B156,0))</f>
        <v/>
      </c>
      <c r="AJ156" s="44">
        <f>IF(OFFSET(List1!AF$4,$B156,0)=0,"",OFFSET(List1!AF$4,$B156,0))</f>
        <v/>
      </c>
    </row>
    <row customHeight="1" ht="12.75" r="157" s="149">
      <c r="A157" t="n">
        <v>154</v>
      </c>
      <c r="B157">
        <f>VLOOKUP(A157,List1!AF$4:AG$403,2,0)-1</f>
        <v/>
      </c>
      <c r="C157" s="43">
        <f>OFFSET(List1!A$4,$B157,0)</f>
        <v/>
      </c>
      <c r="D157" s="45">
        <f>IF(OFFSET(List1!B$4,$B157,0)=0,"",OFFSET(List1!B$4,$B157,0))</f>
        <v/>
      </c>
      <c r="E157" s="45">
        <f>IF(OFFSET(List1!C$4,$B157,0)=0,"",OFFSET(List1!C$4,$B157,0))</f>
        <v/>
      </c>
      <c r="F157" s="45">
        <f>IF(OFFSET(List1!D$4,$B157,0)=0,"",OFFSET(List1!D$4,$B157,0))</f>
        <v/>
      </c>
      <c r="G157" s="45">
        <f>IF(OFFSET(List1!E$4,$B157,0)=0,"",OFFSET(List1!E$4,$B157,0))</f>
        <v/>
      </c>
      <c r="H157" s="46">
        <f>IF(OFFSET(List1!F$4,$B157,0)=0,"",OFFSET(List1!F$4,$B157,0))</f>
        <v/>
      </c>
      <c r="I157" s="47">
        <f>IF(OFFSET(List1!G$4,$B157,0)=0,"",OFFSET(List1!G$4,$B157,0))</f>
        <v/>
      </c>
      <c r="J157" s="47">
        <f>IF(OFFSET(List1!H$4,$B157,0)=0,"",OFFSET(List1!H$4,$B157,0))</f>
        <v/>
      </c>
      <c r="K157" s="44">
        <f>IF(OFFSET(List1!I$4,$B157,0)=0,"",OFFSET(List1!I$4,$B157,0))</f>
        <v/>
      </c>
      <c r="L157" s="47">
        <f>IF(OFFSET(List1!J$4,$B157,0)=0,"",OFFSET(List1!J$4,$B157,0))</f>
        <v/>
      </c>
      <c r="M157" s="47">
        <f>IF(OFFSET(List1!K$4,$B157,0)=0,"",OFFSET(List1!K$4,$B157,0))</f>
        <v/>
      </c>
      <c r="N157" s="47">
        <f>IF(OFFSET(List1!L$4,$B157,0)=0,"",OFFSET(List1!L$4,$B157,0))</f>
        <v/>
      </c>
      <c r="O157" s="47">
        <f>IF(OFFSET(List1!M$4,$B157,0)=0,"",OFFSET(List1!M$4,$B157,0))</f>
        <v/>
      </c>
      <c r="P157" s="46">
        <f>IF(OFFSET(List1!N$4,$B157,0)=0,"",OFFSET(List1!N$4,$B157,0))</f>
        <v/>
      </c>
      <c r="Q157" s="47">
        <f>IF(OFFSET(List1!O$4,$B157,0)=0,"",OFFSET(List1!O$4,$B157,0))</f>
        <v/>
      </c>
      <c r="R157" s="47">
        <f>IF(OFFSET(List1!P$4,$B157,0)=0,"",OFFSET(List1!P$4,$B157,0))</f>
        <v/>
      </c>
      <c r="S157" s="44">
        <f>IF(OFFSET(List1!Q$4,$B157,0)=0,"",OFFSET(List1!Q$4,$B157,0))</f>
        <v/>
      </c>
      <c r="T157" s="47">
        <f>IF(OFFSET(List1!R$4,$B157,0)=0,"",OFFSET(List1!R$4,$B157,0))</f>
        <v/>
      </c>
      <c r="U157" s="47">
        <f>IF(OFFSET(List1!S$4,$B157,0)=0,"",OFFSET(List1!S$4,$B157,0))</f>
        <v/>
      </c>
      <c r="V157" s="47">
        <f>IF(OFFSET(List1!T$4,$B157,0)=0,"",OFFSET(List1!T$4,$B157,0))</f>
        <v/>
      </c>
      <c r="W157" s="47">
        <f>IF(OFFSET(List1!U$4,$B157,0)=0,"",OFFSET(List1!U$4,$B157,0))</f>
        <v/>
      </c>
      <c r="X157" s="46">
        <f>IF(OFFSET(List1!V$4,$B157,0)=0,"",OFFSET(List1!V$4,$B157,0))</f>
        <v/>
      </c>
      <c r="Y157" s="47">
        <f>IF(OFFSET(List1!W$4,$B157,0)=0,"",OFFSET(List1!W$4,$B157,0))</f>
        <v/>
      </c>
      <c r="Z157" s="47">
        <f>IF(OFFSET(List1!X$4,$B157,0)=0,"",OFFSET(List1!X$4,$B157,0))</f>
        <v/>
      </c>
      <c r="AA157" s="47">
        <f>IF(OFFSET(List1!Y$4,$B157,0)=0,"",OFFSET(List1!Y$4,$B157,0))</f>
        <v/>
      </c>
      <c r="AB157" s="46">
        <f>IF(OFFSET(List1!Z$4,$B157,0)=0,"",OFFSET(List1!Z$4,$B157,0))</f>
        <v/>
      </c>
      <c r="AC157" s="47">
        <f>IF(OFFSET(List1!AA$4,$B157,0)=0,"",OFFSET(List1!AA$4,$B157,0))</f>
        <v/>
      </c>
      <c r="AD157" s="47">
        <f>IF(OFFSET(List1!AB$4,$B157,0)=0,"",OFFSET(List1!AB$4,$B157,0))</f>
        <v/>
      </c>
      <c r="AE157" s="47">
        <f>IF(OFFSET(List1!AC$4,$B157,0)=0,"",OFFSET(List1!AC$4,$B157,0))</f>
        <v/>
      </c>
      <c r="AF157" s="46">
        <f>IF(OFFSET(List1!AN$4,$B157,0)=0,"",OFFSET(List1!AN$4,$B157,0))</f>
        <v/>
      </c>
      <c r="AG157" s="47">
        <f>IF(OFFSET(List1!AO$4,$B157,0)=0,"",OFFSET(List1!AO$4,$B157,0))</f>
        <v/>
      </c>
      <c r="AH157" s="44">
        <f>IF(OFFSET(List1!AD$4,$B157,0)=0,"",OFFSET(List1!AD$4,$B157,0))</f>
        <v/>
      </c>
      <c r="AI157" s="43">
        <f>IF(OFFSET(List1!AE$4,$B157,0)=0,"",OFFSET(List1!AE$4,$B157,0))</f>
        <v/>
      </c>
      <c r="AJ157" s="44">
        <f>IF(OFFSET(List1!AF$4,$B157,0)=0,"",OFFSET(List1!AF$4,$B157,0))</f>
        <v/>
      </c>
    </row>
    <row customHeight="1" ht="12.75" r="158" s="149">
      <c r="A158" t="n">
        <v>155</v>
      </c>
      <c r="B158">
        <f>VLOOKUP(A158,List1!AF$4:AG$403,2,0)-1</f>
        <v/>
      </c>
      <c r="C158" s="43">
        <f>OFFSET(List1!A$4,$B158,0)</f>
        <v/>
      </c>
      <c r="D158" s="45">
        <f>IF(OFFSET(List1!B$4,$B158,0)=0,"",OFFSET(List1!B$4,$B158,0))</f>
        <v/>
      </c>
      <c r="E158" s="45">
        <f>IF(OFFSET(List1!C$4,$B158,0)=0,"",OFFSET(List1!C$4,$B158,0))</f>
        <v/>
      </c>
      <c r="F158" s="45">
        <f>IF(OFFSET(List1!D$4,$B158,0)=0,"",OFFSET(List1!D$4,$B158,0))</f>
        <v/>
      </c>
      <c r="G158" s="45">
        <f>IF(OFFSET(List1!E$4,$B158,0)=0,"",OFFSET(List1!E$4,$B158,0))</f>
        <v/>
      </c>
      <c r="H158" s="46">
        <f>IF(OFFSET(List1!F$4,$B158,0)=0,"",OFFSET(List1!F$4,$B158,0))</f>
        <v/>
      </c>
      <c r="I158" s="47">
        <f>IF(OFFSET(List1!G$4,$B158,0)=0,"",OFFSET(List1!G$4,$B158,0))</f>
        <v/>
      </c>
      <c r="J158" s="47">
        <f>IF(OFFSET(List1!H$4,$B158,0)=0,"",OFFSET(List1!H$4,$B158,0))</f>
        <v/>
      </c>
      <c r="K158" s="44">
        <f>IF(OFFSET(List1!I$4,$B158,0)=0,"",OFFSET(List1!I$4,$B158,0))</f>
        <v/>
      </c>
      <c r="L158" s="47">
        <f>IF(OFFSET(List1!J$4,$B158,0)=0,"",OFFSET(List1!J$4,$B158,0))</f>
        <v/>
      </c>
      <c r="M158" s="47">
        <f>IF(OFFSET(List1!K$4,$B158,0)=0,"",OFFSET(List1!K$4,$B158,0))</f>
        <v/>
      </c>
      <c r="N158" s="47">
        <f>IF(OFFSET(List1!L$4,$B158,0)=0,"",OFFSET(List1!L$4,$B158,0))</f>
        <v/>
      </c>
      <c r="O158" s="47">
        <f>IF(OFFSET(List1!M$4,$B158,0)=0,"",OFFSET(List1!M$4,$B158,0))</f>
        <v/>
      </c>
      <c r="P158" s="46">
        <f>IF(OFFSET(List1!N$4,$B158,0)=0,"",OFFSET(List1!N$4,$B158,0))</f>
        <v/>
      </c>
      <c r="Q158" s="47">
        <f>IF(OFFSET(List1!O$4,$B158,0)=0,"",OFFSET(List1!O$4,$B158,0))</f>
        <v/>
      </c>
      <c r="R158" s="47">
        <f>IF(OFFSET(List1!P$4,$B158,0)=0,"",OFFSET(List1!P$4,$B158,0))</f>
        <v/>
      </c>
      <c r="S158" s="44">
        <f>IF(OFFSET(List1!Q$4,$B158,0)=0,"",OFFSET(List1!Q$4,$B158,0))</f>
        <v/>
      </c>
      <c r="T158" s="47">
        <f>IF(OFFSET(List1!R$4,$B158,0)=0,"",OFFSET(List1!R$4,$B158,0))</f>
        <v/>
      </c>
      <c r="U158" s="47">
        <f>IF(OFFSET(List1!S$4,$B158,0)=0,"",OFFSET(List1!S$4,$B158,0))</f>
        <v/>
      </c>
      <c r="V158" s="47">
        <f>IF(OFFSET(List1!T$4,$B158,0)=0,"",OFFSET(List1!T$4,$B158,0))</f>
        <v/>
      </c>
      <c r="W158" s="47">
        <f>IF(OFFSET(List1!U$4,$B158,0)=0,"",OFFSET(List1!U$4,$B158,0))</f>
        <v/>
      </c>
      <c r="X158" s="46">
        <f>IF(OFFSET(List1!V$4,$B158,0)=0,"",OFFSET(List1!V$4,$B158,0))</f>
        <v/>
      </c>
      <c r="Y158" s="47">
        <f>IF(OFFSET(List1!W$4,$B158,0)=0,"",OFFSET(List1!W$4,$B158,0))</f>
        <v/>
      </c>
      <c r="Z158" s="47">
        <f>IF(OFFSET(List1!X$4,$B158,0)=0,"",OFFSET(List1!X$4,$B158,0))</f>
        <v/>
      </c>
      <c r="AA158" s="47">
        <f>IF(OFFSET(List1!Y$4,$B158,0)=0,"",OFFSET(List1!Y$4,$B158,0))</f>
        <v/>
      </c>
      <c r="AB158" s="46">
        <f>IF(OFFSET(List1!Z$4,$B158,0)=0,"",OFFSET(List1!Z$4,$B158,0))</f>
        <v/>
      </c>
      <c r="AC158" s="47">
        <f>IF(OFFSET(List1!AA$4,$B158,0)=0,"",OFFSET(List1!AA$4,$B158,0))</f>
        <v/>
      </c>
      <c r="AD158" s="47">
        <f>IF(OFFSET(List1!AB$4,$B158,0)=0,"",OFFSET(List1!AB$4,$B158,0))</f>
        <v/>
      </c>
      <c r="AE158" s="47">
        <f>IF(OFFSET(List1!AC$4,$B158,0)=0,"",OFFSET(List1!AC$4,$B158,0))</f>
        <v/>
      </c>
      <c r="AF158" s="46">
        <f>IF(OFFSET(List1!AN$4,$B158,0)=0,"",OFFSET(List1!AN$4,$B158,0))</f>
        <v/>
      </c>
      <c r="AG158" s="47">
        <f>IF(OFFSET(List1!AO$4,$B158,0)=0,"",OFFSET(List1!AO$4,$B158,0))</f>
        <v/>
      </c>
      <c r="AH158" s="44">
        <f>IF(OFFSET(List1!AD$4,$B158,0)=0,"",OFFSET(List1!AD$4,$B158,0))</f>
        <v/>
      </c>
      <c r="AI158" s="43">
        <f>IF(OFFSET(List1!AE$4,$B158,0)=0,"",OFFSET(List1!AE$4,$B158,0))</f>
        <v/>
      </c>
      <c r="AJ158" s="44">
        <f>IF(OFFSET(List1!AF$4,$B158,0)=0,"",OFFSET(List1!AF$4,$B158,0))</f>
        <v/>
      </c>
    </row>
    <row customHeight="1" ht="12.75" r="159" s="149">
      <c r="A159" t="n">
        <v>156</v>
      </c>
      <c r="B159">
        <f>VLOOKUP(A159,List1!AF$4:AG$403,2,0)-1</f>
        <v/>
      </c>
      <c r="C159" s="43">
        <f>OFFSET(List1!A$4,$B159,0)</f>
        <v/>
      </c>
      <c r="D159" s="45">
        <f>IF(OFFSET(List1!B$4,$B159,0)=0,"",OFFSET(List1!B$4,$B159,0))</f>
        <v/>
      </c>
      <c r="E159" s="45">
        <f>IF(OFFSET(List1!C$4,$B159,0)=0,"",OFFSET(List1!C$4,$B159,0))</f>
        <v/>
      </c>
      <c r="F159" s="45">
        <f>IF(OFFSET(List1!D$4,$B159,0)=0,"",OFFSET(List1!D$4,$B159,0))</f>
        <v/>
      </c>
      <c r="G159" s="45">
        <f>IF(OFFSET(List1!E$4,$B159,0)=0,"",OFFSET(List1!E$4,$B159,0))</f>
        <v/>
      </c>
      <c r="H159" s="46">
        <f>IF(OFFSET(List1!F$4,$B159,0)=0,"",OFFSET(List1!F$4,$B159,0))</f>
        <v/>
      </c>
      <c r="I159" s="47">
        <f>IF(OFFSET(List1!G$4,$B159,0)=0,"",OFFSET(List1!G$4,$B159,0))</f>
        <v/>
      </c>
      <c r="J159" s="47">
        <f>IF(OFFSET(List1!H$4,$B159,0)=0,"",OFFSET(List1!H$4,$B159,0))</f>
        <v/>
      </c>
      <c r="K159" s="44">
        <f>IF(OFFSET(List1!I$4,$B159,0)=0,"",OFFSET(List1!I$4,$B159,0))</f>
        <v/>
      </c>
      <c r="L159" s="47">
        <f>IF(OFFSET(List1!J$4,$B159,0)=0,"",OFFSET(List1!J$4,$B159,0))</f>
        <v/>
      </c>
      <c r="M159" s="47">
        <f>IF(OFFSET(List1!K$4,$B159,0)=0,"",OFFSET(List1!K$4,$B159,0))</f>
        <v/>
      </c>
      <c r="N159" s="47">
        <f>IF(OFFSET(List1!L$4,$B159,0)=0,"",OFFSET(List1!L$4,$B159,0))</f>
        <v/>
      </c>
      <c r="O159" s="47">
        <f>IF(OFFSET(List1!M$4,$B159,0)=0,"",OFFSET(List1!M$4,$B159,0))</f>
        <v/>
      </c>
      <c r="P159" s="46">
        <f>IF(OFFSET(List1!N$4,$B159,0)=0,"",OFFSET(List1!N$4,$B159,0))</f>
        <v/>
      </c>
      <c r="Q159" s="47">
        <f>IF(OFFSET(List1!O$4,$B159,0)=0,"",OFFSET(List1!O$4,$B159,0))</f>
        <v/>
      </c>
      <c r="R159" s="47">
        <f>IF(OFFSET(List1!P$4,$B159,0)=0,"",OFFSET(List1!P$4,$B159,0))</f>
        <v/>
      </c>
      <c r="S159" s="44">
        <f>IF(OFFSET(List1!Q$4,$B159,0)=0,"",OFFSET(List1!Q$4,$B159,0))</f>
        <v/>
      </c>
      <c r="T159" s="47">
        <f>IF(OFFSET(List1!R$4,$B159,0)=0,"",OFFSET(List1!R$4,$B159,0))</f>
        <v/>
      </c>
      <c r="U159" s="47">
        <f>IF(OFFSET(List1!S$4,$B159,0)=0,"",OFFSET(List1!S$4,$B159,0))</f>
        <v/>
      </c>
      <c r="V159" s="47">
        <f>IF(OFFSET(List1!T$4,$B159,0)=0,"",OFFSET(List1!T$4,$B159,0))</f>
        <v/>
      </c>
      <c r="W159" s="47">
        <f>IF(OFFSET(List1!U$4,$B159,0)=0,"",OFFSET(List1!U$4,$B159,0))</f>
        <v/>
      </c>
      <c r="X159" s="46">
        <f>IF(OFFSET(List1!V$4,$B159,0)=0,"",OFFSET(List1!V$4,$B159,0))</f>
        <v/>
      </c>
      <c r="Y159" s="47">
        <f>IF(OFFSET(List1!W$4,$B159,0)=0,"",OFFSET(List1!W$4,$B159,0))</f>
        <v/>
      </c>
      <c r="Z159" s="47">
        <f>IF(OFFSET(List1!X$4,$B159,0)=0,"",OFFSET(List1!X$4,$B159,0))</f>
        <v/>
      </c>
      <c r="AA159" s="47">
        <f>IF(OFFSET(List1!Y$4,$B159,0)=0,"",OFFSET(List1!Y$4,$B159,0))</f>
        <v/>
      </c>
      <c r="AB159" s="46">
        <f>IF(OFFSET(List1!Z$4,$B159,0)=0,"",OFFSET(List1!Z$4,$B159,0))</f>
        <v/>
      </c>
      <c r="AC159" s="47">
        <f>IF(OFFSET(List1!AA$4,$B159,0)=0,"",OFFSET(List1!AA$4,$B159,0))</f>
        <v/>
      </c>
      <c r="AD159" s="47">
        <f>IF(OFFSET(List1!AB$4,$B159,0)=0,"",OFFSET(List1!AB$4,$B159,0))</f>
        <v/>
      </c>
      <c r="AE159" s="47">
        <f>IF(OFFSET(List1!AC$4,$B159,0)=0,"",OFFSET(List1!AC$4,$B159,0))</f>
        <v/>
      </c>
      <c r="AF159" s="46">
        <f>IF(OFFSET(List1!AN$4,$B159,0)=0,"",OFFSET(List1!AN$4,$B159,0))</f>
        <v/>
      </c>
      <c r="AG159" s="47">
        <f>IF(OFFSET(List1!AO$4,$B159,0)=0,"",OFFSET(List1!AO$4,$B159,0))</f>
        <v/>
      </c>
      <c r="AH159" s="44">
        <f>IF(OFFSET(List1!AD$4,$B159,0)=0,"",OFFSET(List1!AD$4,$B159,0))</f>
        <v/>
      </c>
      <c r="AI159" s="43">
        <f>IF(OFFSET(List1!AE$4,$B159,0)=0,"",OFFSET(List1!AE$4,$B159,0))</f>
        <v/>
      </c>
      <c r="AJ159" s="44">
        <f>IF(OFFSET(List1!AF$4,$B159,0)=0,"",OFFSET(List1!AF$4,$B159,0))</f>
        <v/>
      </c>
    </row>
    <row customHeight="1" ht="24" r="160" s="149">
      <c r="A160" t="n">
        <v>157</v>
      </c>
      <c r="B160">
        <f>VLOOKUP(A160,List1!AF$4:AG$403,2,0)-1</f>
        <v/>
      </c>
      <c r="C160" s="43">
        <f>OFFSET(List1!A$4,$B160,0)</f>
        <v/>
      </c>
      <c r="D160" s="45">
        <f>IF(OFFSET(List1!B$4,$B160,0)=0,"",OFFSET(List1!B$4,$B160,0))</f>
        <v/>
      </c>
      <c r="E160" s="45">
        <f>IF(OFFSET(List1!C$4,$B160,0)=0,"",OFFSET(List1!C$4,$B160,0))</f>
        <v/>
      </c>
      <c r="F160" s="45">
        <f>IF(OFFSET(List1!D$4,$B160,0)=0,"",OFFSET(List1!D$4,$B160,0))</f>
        <v/>
      </c>
      <c r="G160" s="45">
        <f>IF(OFFSET(List1!E$4,$B160,0)=0,"",OFFSET(List1!E$4,$B160,0))</f>
        <v/>
      </c>
      <c r="H160" s="46">
        <f>IF(OFFSET(List1!F$4,$B160,0)=0,"",OFFSET(List1!F$4,$B160,0))</f>
        <v/>
      </c>
      <c r="I160" s="47">
        <f>IF(OFFSET(List1!G$4,$B160,0)=0,"",OFFSET(List1!G$4,$B160,0))</f>
        <v/>
      </c>
      <c r="J160" s="47">
        <f>IF(OFFSET(List1!H$4,$B160,0)=0,"",OFFSET(List1!H$4,$B160,0))</f>
        <v/>
      </c>
      <c r="K160" s="44">
        <f>IF(OFFSET(List1!I$4,$B160,0)=0,"",OFFSET(List1!I$4,$B160,0))</f>
        <v/>
      </c>
      <c r="L160" s="47">
        <f>IF(OFFSET(List1!J$4,$B160,0)=0,"",OFFSET(List1!J$4,$B160,0))</f>
        <v/>
      </c>
      <c r="M160" s="47">
        <f>IF(OFFSET(List1!K$4,$B160,0)=0,"",OFFSET(List1!K$4,$B160,0))</f>
        <v/>
      </c>
      <c r="N160" s="47">
        <f>IF(OFFSET(List1!L$4,$B160,0)=0,"",OFFSET(List1!L$4,$B160,0))</f>
        <v/>
      </c>
      <c r="O160" s="47">
        <f>IF(OFFSET(List1!M$4,$B160,0)=0,"",OFFSET(List1!M$4,$B160,0))</f>
        <v/>
      </c>
      <c r="P160" s="46">
        <f>IF(OFFSET(List1!N$4,$B160,0)=0,"",OFFSET(List1!N$4,$B160,0))</f>
        <v/>
      </c>
      <c r="Q160" s="47">
        <f>IF(OFFSET(List1!O$4,$B160,0)=0,"",OFFSET(List1!O$4,$B160,0))</f>
        <v/>
      </c>
      <c r="R160" s="47">
        <f>IF(OFFSET(List1!P$4,$B160,0)=0,"",OFFSET(List1!P$4,$B160,0))</f>
        <v/>
      </c>
      <c r="S160" s="44">
        <f>IF(OFFSET(List1!Q$4,$B160,0)=0,"",OFFSET(List1!Q$4,$B160,0))</f>
        <v/>
      </c>
      <c r="T160" s="47">
        <f>IF(OFFSET(List1!R$4,$B160,0)=0,"",OFFSET(List1!R$4,$B160,0))</f>
        <v/>
      </c>
      <c r="U160" s="47">
        <f>IF(OFFSET(List1!S$4,$B160,0)=0,"",OFFSET(List1!S$4,$B160,0))</f>
        <v/>
      </c>
      <c r="V160" s="47">
        <f>IF(OFFSET(List1!T$4,$B160,0)=0,"",OFFSET(List1!T$4,$B160,0))</f>
        <v/>
      </c>
      <c r="W160" s="47">
        <f>IF(OFFSET(List1!U$4,$B160,0)=0,"",OFFSET(List1!U$4,$B160,0))</f>
        <v/>
      </c>
      <c r="X160" s="46">
        <f>IF(OFFSET(List1!V$4,$B160,0)=0,"",OFFSET(List1!V$4,$B160,0))</f>
        <v/>
      </c>
      <c r="Y160" s="47">
        <f>IF(OFFSET(List1!W$4,$B160,0)=0,"",OFFSET(List1!W$4,$B160,0))</f>
        <v/>
      </c>
      <c r="Z160" s="47">
        <f>IF(OFFSET(List1!X$4,$B160,0)=0,"",OFFSET(List1!X$4,$B160,0))</f>
        <v/>
      </c>
      <c r="AA160" s="47">
        <f>IF(OFFSET(List1!Y$4,$B160,0)=0,"",OFFSET(List1!Y$4,$B160,0))</f>
        <v/>
      </c>
      <c r="AB160" s="46">
        <f>IF(OFFSET(List1!Z$4,$B160,0)=0,"",OFFSET(List1!Z$4,$B160,0))</f>
        <v/>
      </c>
      <c r="AC160" s="47">
        <f>IF(OFFSET(List1!AA$4,$B160,0)=0,"",OFFSET(List1!AA$4,$B160,0))</f>
        <v/>
      </c>
      <c r="AD160" s="47">
        <f>IF(OFFSET(List1!AB$4,$B160,0)=0,"",OFFSET(List1!AB$4,$B160,0))</f>
        <v/>
      </c>
      <c r="AE160" s="47">
        <f>IF(OFFSET(List1!AC$4,$B160,0)=0,"",OFFSET(List1!AC$4,$B160,0))</f>
        <v/>
      </c>
      <c r="AF160" s="46">
        <f>IF(OFFSET(List1!AN$4,$B160,0)=0,"",OFFSET(List1!AN$4,$B160,0))</f>
        <v/>
      </c>
      <c r="AG160" s="47">
        <f>IF(OFFSET(List1!AO$4,$B160,0)=0,"",OFFSET(List1!AO$4,$B160,0))</f>
        <v/>
      </c>
      <c r="AH160" s="44">
        <f>IF(OFFSET(List1!AD$4,$B160,0)=0,"",OFFSET(List1!AD$4,$B160,0))</f>
        <v/>
      </c>
      <c r="AI160" s="43">
        <f>IF(OFFSET(List1!AE$4,$B160,0)=0,"",OFFSET(List1!AE$4,$B160,0))</f>
        <v/>
      </c>
      <c r="AJ160" s="44">
        <f>IF(OFFSET(List1!AF$4,$B160,0)=0,"",OFFSET(List1!AF$4,$B160,0))</f>
        <v/>
      </c>
    </row>
    <row customHeight="1" ht="12.75" r="161" s="149">
      <c r="A161" t="n">
        <v>158</v>
      </c>
      <c r="B161">
        <f>VLOOKUP(A161,List1!AF$4:AG$403,2,0)-1</f>
        <v/>
      </c>
      <c r="C161" s="43">
        <f>OFFSET(List1!A$4,$B161,0)</f>
        <v/>
      </c>
      <c r="D161" s="45">
        <f>IF(OFFSET(List1!B$4,$B161,0)=0,"",OFFSET(List1!B$4,$B161,0))</f>
        <v/>
      </c>
      <c r="E161" s="45">
        <f>IF(OFFSET(List1!C$4,$B161,0)=0,"",OFFSET(List1!C$4,$B161,0))</f>
        <v/>
      </c>
      <c r="F161" s="45">
        <f>IF(OFFSET(List1!D$4,$B161,0)=0,"",OFFSET(List1!D$4,$B161,0))</f>
        <v/>
      </c>
      <c r="G161" s="45">
        <f>IF(OFFSET(List1!E$4,$B161,0)=0,"",OFFSET(List1!E$4,$B161,0))</f>
        <v/>
      </c>
      <c r="H161" s="46">
        <f>IF(OFFSET(List1!F$4,$B161,0)=0,"",OFFSET(List1!F$4,$B161,0))</f>
        <v/>
      </c>
      <c r="I161" s="47">
        <f>IF(OFFSET(List1!G$4,$B161,0)=0,"",OFFSET(List1!G$4,$B161,0))</f>
        <v/>
      </c>
      <c r="J161" s="47">
        <f>IF(OFFSET(List1!H$4,$B161,0)=0,"",OFFSET(List1!H$4,$B161,0))</f>
        <v/>
      </c>
      <c r="K161" s="44">
        <f>IF(OFFSET(List1!I$4,$B161,0)=0,"",OFFSET(List1!I$4,$B161,0))</f>
        <v/>
      </c>
      <c r="L161" s="47">
        <f>IF(OFFSET(List1!J$4,$B161,0)=0,"",OFFSET(List1!J$4,$B161,0))</f>
        <v/>
      </c>
      <c r="M161" s="47">
        <f>IF(OFFSET(List1!K$4,$B161,0)=0,"",OFFSET(List1!K$4,$B161,0))</f>
        <v/>
      </c>
      <c r="N161" s="47">
        <f>IF(OFFSET(List1!L$4,$B161,0)=0,"",OFFSET(List1!L$4,$B161,0))</f>
        <v/>
      </c>
      <c r="O161" s="47">
        <f>IF(OFFSET(List1!M$4,$B161,0)=0,"",OFFSET(List1!M$4,$B161,0))</f>
        <v/>
      </c>
      <c r="P161" s="46">
        <f>IF(OFFSET(List1!N$4,$B161,0)=0,"",OFFSET(List1!N$4,$B161,0))</f>
        <v/>
      </c>
      <c r="Q161" s="47">
        <f>IF(OFFSET(List1!O$4,$B161,0)=0,"",OFFSET(List1!O$4,$B161,0))</f>
        <v/>
      </c>
      <c r="R161" s="47">
        <f>IF(OFFSET(List1!P$4,$B161,0)=0,"",OFFSET(List1!P$4,$B161,0))</f>
        <v/>
      </c>
      <c r="S161" s="44">
        <f>IF(OFFSET(List1!Q$4,$B161,0)=0,"",OFFSET(List1!Q$4,$B161,0))</f>
        <v/>
      </c>
      <c r="T161" s="47">
        <f>IF(OFFSET(List1!R$4,$B161,0)=0,"",OFFSET(List1!R$4,$B161,0))</f>
        <v/>
      </c>
      <c r="U161" s="47">
        <f>IF(OFFSET(List1!S$4,$B161,0)=0,"",OFFSET(List1!S$4,$B161,0))</f>
        <v/>
      </c>
      <c r="V161" s="47">
        <f>IF(OFFSET(List1!T$4,$B161,0)=0,"",OFFSET(List1!T$4,$B161,0))</f>
        <v/>
      </c>
      <c r="W161" s="47">
        <f>IF(OFFSET(List1!U$4,$B161,0)=0,"",OFFSET(List1!U$4,$B161,0))</f>
        <v/>
      </c>
      <c r="X161" s="46">
        <f>IF(OFFSET(List1!V$4,$B161,0)=0,"",OFFSET(List1!V$4,$B161,0))</f>
        <v/>
      </c>
      <c r="Y161" s="47">
        <f>IF(OFFSET(List1!W$4,$B161,0)=0,"",OFFSET(List1!W$4,$B161,0))</f>
        <v/>
      </c>
      <c r="Z161" s="47">
        <f>IF(OFFSET(List1!X$4,$B161,0)=0,"",OFFSET(List1!X$4,$B161,0))</f>
        <v/>
      </c>
      <c r="AA161" s="47">
        <f>IF(OFFSET(List1!Y$4,$B161,0)=0,"",OFFSET(List1!Y$4,$B161,0))</f>
        <v/>
      </c>
      <c r="AB161" s="46">
        <f>IF(OFFSET(List1!Z$4,$B161,0)=0,"",OFFSET(List1!Z$4,$B161,0))</f>
        <v/>
      </c>
      <c r="AC161" s="47">
        <f>IF(OFFSET(List1!AA$4,$B161,0)=0,"",OFFSET(List1!AA$4,$B161,0))</f>
        <v/>
      </c>
      <c r="AD161" s="47">
        <f>IF(OFFSET(List1!AB$4,$B161,0)=0,"",OFFSET(List1!AB$4,$B161,0))</f>
        <v/>
      </c>
      <c r="AE161" s="47">
        <f>IF(OFFSET(List1!AC$4,$B161,0)=0,"",OFFSET(List1!AC$4,$B161,0))</f>
        <v/>
      </c>
      <c r="AF161" s="46">
        <f>IF(OFFSET(List1!AN$4,$B161,0)=0,"",OFFSET(List1!AN$4,$B161,0))</f>
        <v/>
      </c>
      <c r="AG161" s="47">
        <f>IF(OFFSET(List1!AO$4,$B161,0)=0,"",OFFSET(List1!AO$4,$B161,0))</f>
        <v/>
      </c>
      <c r="AH161" s="44">
        <f>IF(OFFSET(List1!AD$4,$B161,0)=0,"",OFFSET(List1!AD$4,$B161,0))</f>
        <v/>
      </c>
      <c r="AI161" s="43">
        <f>IF(OFFSET(List1!AE$4,$B161,0)=0,"",OFFSET(List1!AE$4,$B161,0))</f>
        <v/>
      </c>
      <c r="AJ161" s="44">
        <f>IF(OFFSET(List1!AF$4,$B161,0)=0,"",OFFSET(List1!AF$4,$B161,0))</f>
        <v/>
      </c>
    </row>
    <row customHeight="1" ht="12.75" r="162" s="149">
      <c r="A162" t="n">
        <v>159</v>
      </c>
      <c r="B162">
        <f>VLOOKUP(A162,List1!AF$4:AG$403,2,0)-1</f>
        <v/>
      </c>
      <c r="C162" s="43">
        <f>OFFSET(List1!A$4,$B162,0)</f>
        <v/>
      </c>
      <c r="D162" s="45">
        <f>IF(OFFSET(List1!B$4,$B162,0)=0,"",OFFSET(List1!B$4,$B162,0))</f>
        <v/>
      </c>
      <c r="E162" s="45">
        <f>IF(OFFSET(List1!C$4,$B162,0)=0,"",OFFSET(List1!C$4,$B162,0))</f>
        <v/>
      </c>
      <c r="F162" s="45">
        <f>IF(OFFSET(List1!D$4,$B162,0)=0,"",OFFSET(List1!D$4,$B162,0))</f>
        <v/>
      </c>
      <c r="G162" s="45">
        <f>IF(OFFSET(List1!E$4,$B162,0)=0,"",OFFSET(List1!E$4,$B162,0))</f>
        <v/>
      </c>
      <c r="H162" s="46">
        <f>IF(OFFSET(List1!F$4,$B162,0)=0,"",OFFSET(List1!F$4,$B162,0))</f>
        <v/>
      </c>
      <c r="I162" s="47">
        <f>IF(OFFSET(List1!G$4,$B162,0)=0,"",OFFSET(List1!G$4,$B162,0))</f>
        <v/>
      </c>
      <c r="J162" s="47">
        <f>IF(OFFSET(List1!H$4,$B162,0)=0,"",OFFSET(List1!H$4,$B162,0))</f>
        <v/>
      </c>
      <c r="K162" s="44">
        <f>IF(OFFSET(List1!I$4,$B162,0)=0,"",OFFSET(List1!I$4,$B162,0))</f>
        <v/>
      </c>
      <c r="L162" s="47">
        <f>IF(OFFSET(List1!J$4,$B162,0)=0,"",OFFSET(List1!J$4,$B162,0))</f>
        <v/>
      </c>
      <c r="M162" s="47">
        <f>IF(OFFSET(List1!K$4,$B162,0)=0,"",OFFSET(List1!K$4,$B162,0))</f>
        <v/>
      </c>
      <c r="N162" s="47">
        <f>IF(OFFSET(List1!L$4,$B162,0)=0,"",OFFSET(List1!L$4,$B162,0))</f>
        <v/>
      </c>
      <c r="O162" s="47">
        <f>IF(OFFSET(List1!M$4,$B162,0)=0,"",OFFSET(List1!M$4,$B162,0))</f>
        <v/>
      </c>
      <c r="P162" s="46">
        <f>IF(OFFSET(List1!N$4,$B162,0)=0,"",OFFSET(List1!N$4,$B162,0))</f>
        <v/>
      </c>
      <c r="Q162" s="47">
        <f>IF(OFFSET(List1!O$4,$B162,0)=0,"",OFFSET(List1!O$4,$B162,0))</f>
        <v/>
      </c>
      <c r="R162" s="47">
        <f>IF(OFFSET(List1!P$4,$B162,0)=0,"",OFFSET(List1!P$4,$B162,0))</f>
        <v/>
      </c>
      <c r="S162" s="44">
        <f>IF(OFFSET(List1!Q$4,$B162,0)=0,"",OFFSET(List1!Q$4,$B162,0))</f>
        <v/>
      </c>
      <c r="T162" s="47">
        <f>IF(OFFSET(List1!R$4,$B162,0)=0,"",OFFSET(List1!R$4,$B162,0))</f>
        <v/>
      </c>
      <c r="U162" s="47">
        <f>IF(OFFSET(List1!S$4,$B162,0)=0,"",OFFSET(List1!S$4,$B162,0))</f>
        <v/>
      </c>
      <c r="V162" s="47">
        <f>IF(OFFSET(List1!T$4,$B162,0)=0,"",OFFSET(List1!T$4,$B162,0))</f>
        <v/>
      </c>
      <c r="W162" s="47">
        <f>IF(OFFSET(List1!U$4,$B162,0)=0,"",OFFSET(List1!U$4,$B162,0))</f>
        <v/>
      </c>
      <c r="X162" s="46">
        <f>IF(OFFSET(List1!V$4,$B162,0)=0,"",OFFSET(List1!V$4,$B162,0))</f>
        <v/>
      </c>
      <c r="Y162" s="47">
        <f>IF(OFFSET(List1!W$4,$B162,0)=0,"",OFFSET(List1!W$4,$B162,0))</f>
        <v/>
      </c>
      <c r="Z162" s="47">
        <f>IF(OFFSET(List1!X$4,$B162,0)=0,"",OFFSET(List1!X$4,$B162,0))</f>
        <v/>
      </c>
      <c r="AA162" s="47">
        <f>IF(OFFSET(List1!Y$4,$B162,0)=0,"",OFFSET(List1!Y$4,$B162,0))</f>
        <v/>
      </c>
      <c r="AB162" s="46">
        <f>IF(OFFSET(List1!Z$4,$B162,0)=0,"",OFFSET(List1!Z$4,$B162,0))</f>
        <v/>
      </c>
      <c r="AC162" s="47">
        <f>IF(OFFSET(List1!AA$4,$B162,0)=0,"",OFFSET(List1!AA$4,$B162,0))</f>
        <v/>
      </c>
      <c r="AD162" s="47">
        <f>IF(OFFSET(List1!AB$4,$B162,0)=0,"",OFFSET(List1!AB$4,$B162,0))</f>
        <v/>
      </c>
      <c r="AE162" s="47">
        <f>IF(OFFSET(List1!AC$4,$B162,0)=0,"",OFFSET(List1!AC$4,$B162,0))</f>
        <v/>
      </c>
      <c r="AF162" s="46">
        <f>IF(OFFSET(List1!AN$4,$B162,0)=0,"",OFFSET(List1!AN$4,$B162,0))</f>
        <v/>
      </c>
      <c r="AG162" s="47">
        <f>IF(OFFSET(List1!AO$4,$B162,0)=0,"",OFFSET(List1!AO$4,$B162,0))</f>
        <v/>
      </c>
      <c r="AH162" s="44">
        <f>IF(OFFSET(List1!AD$4,$B162,0)=0,"",OFFSET(List1!AD$4,$B162,0))</f>
        <v/>
      </c>
      <c r="AI162" s="43">
        <f>IF(OFFSET(List1!AE$4,$B162,0)=0,"",OFFSET(List1!AE$4,$B162,0))</f>
        <v/>
      </c>
      <c r="AJ162" s="44">
        <f>IF(OFFSET(List1!AF$4,$B162,0)=0,"",OFFSET(List1!AF$4,$B162,0))</f>
        <v/>
      </c>
    </row>
    <row customHeight="1" ht="12.75" r="163" s="149">
      <c r="A163" t="n">
        <v>160</v>
      </c>
      <c r="B163">
        <f>VLOOKUP(A163,List1!AF$4:AG$403,2,0)-1</f>
        <v/>
      </c>
      <c r="C163" s="43">
        <f>OFFSET(List1!A$4,$B163,0)</f>
        <v/>
      </c>
      <c r="D163" s="45">
        <f>IF(OFFSET(List1!B$4,$B163,0)=0,"",OFFSET(List1!B$4,$B163,0))</f>
        <v/>
      </c>
      <c r="E163" s="45">
        <f>IF(OFFSET(List1!C$4,$B163,0)=0,"",OFFSET(List1!C$4,$B163,0))</f>
        <v/>
      </c>
      <c r="F163" s="45">
        <f>IF(OFFSET(List1!D$4,$B163,0)=0,"",OFFSET(List1!D$4,$B163,0))</f>
        <v/>
      </c>
      <c r="G163" s="45">
        <f>IF(OFFSET(List1!E$4,$B163,0)=0,"",OFFSET(List1!E$4,$B163,0))</f>
        <v/>
      </c>
      <c r="H163" s="46">
        <f>IF(OFFSET(List1!F$4,$B163,0)=0,"",OFFSET(List1!F$4,$B163,0))</f>
        <v/>
      </c>
      <c r="I163" s="47">
        <f>IF(OFFSET(List1!G$4,$B163,0)=0,"",OFFSET(List1!G$4,$B163,0))</f>
        <v/>
      </c>
      <c r="J163" s="47">
        <f>IF(OFFSET(List1!H$4,$B163,0)=0,"",OFFSET(List1!H$4,$B163,0))</f>
        <v/>
      </c>
      <c r="K163" s="44">
        <f>IF(OFFSET(List1!I$4,$B163,0)=0,"",OFFSET(List1!I$4,$B163,0))</f>
        <v/>
      </c>
      <c r="L163" s="47">
        <f>IF(OFFSET(List1!J$4,$B163,0)=0,"",OFFSET(List1!J$4,$B163,0))</f>
        <v/>
      </c>
      <c r="M163" s="47">
        <f>IF(OFFSET(List1!K$4,$B163,0)=0,"",OFFSET(List1!K$4,$B163,0))</f>
        <v/>
      </c>
      <c r="N163" s="47">
        <f>IF(OFFSET(List1!L$4,$B163,0)=0,"",OFFSET(List1!L$4,$B163,0))</f>
        <v/>
      </c>
      <c r="O163" s="47">
        <f>IF(OFFSET(List1!M$4,$B163,0)=0,"",OFFSET(List1!M$4,$B163,0))</f>
        <v/>
      </c>
      <c r="P163" s="46">
        <f>IF(OFFSET(List1!N$4,$B163,0)=0,"",OFFSET(List1!N$4,$B163,0))</f>
        <v/>
      </c>
      <c r="Q163" s="47">
        <f>IF(OFFSET(List1!O$4,$B163,0)=0,"",OFFSET(List1!O$4,$B163,0))</f>
        <v/>
      </c>
      <c r="R163" s="47">
        <f>IF(OFFSET(List1!P$4,$B163,0)=0,"",OFFSET(List1!P$4,$B163,0))</f>
        <v/>
      </c>
      <c r="S163" s="44">
        <f>IF(OFFSET(List1!Q$4,$B163,0)=0,"",OFFSET(List1!Q$4,$B163,0))</f>
        <v/>
      </c>
      <c r="T163" s="47">
        <f>IF(OFFSET(List1!R$4,$B163,0)=0,"",OFFSET(List1!R$4,$B163,0))</f>
        <v/>
      </c>
      <c r="U163" s="47">
        <f>IF(OFFSET(List1!S$4,$B163,0)=0,"",OFFSET(List1!S$4,$B163,0))</f>
        <v/>
      </c>
      <c r="V163" s="47">
        <f>IF(OFFSET(List1!T$4,$B163,0)=0,"",OFFSET(List1!T$4,$B163,0))</f>
        <v/>
      </c>
      <c r="W163" s="47">
        <f>IF(OFFSET(List1!U$4,$B163,0)=0,"",OFFSET(List1!U$4,$B163,0))</f>
        <v/>
      </c>
      <c r="X163" s="46">
        <f>IF(OFFSET(List1!V$4,$B163,0)=0,"",OFFSET(List1!V$4,$B163,0))</f>
        <v/>
      </c>
      <c r="Y163" s="47">
        <f>IF(OFFSET(List1!W$4,$B163,0)=0,"",OFFSET(List1!W$4,$B163,0))</f>
        <v/>
      </c>
      <c r="Z163" s="47">
        <f>IF(OFFSET(List1!X$4,$B163,0)=0,"",OFFSET(List1!X$4,$B163,0))</f>
        <v/>
      </c>
      <c r="AA163" s="47">
        <f>IF(OFFSET(List1!Y$4,$B163,0)=0,"",OFFSET(List1!Y$4,$B163,0))</f>
        <v/>
      </c>
      <c r="AB163" s="46">
        <f>IF(OFFSET(List1!Z$4,$B163,0)=0,"",OFFSET(List1!Z$4,$B163,0))</f>
        <v/>
      </c>
      <c r="AC163" s="47">
        <f>IF(OFFSET(List1!AA$4,$B163,0)=0,"",OFFSET(List1!AA$4,$B163,0))</f>
        <v/>
      </c>
      <c r="AD163" s="47">
        <f>IF(OFFSET(List1!AB$4,$B163,0)=0,"",OFFSET(List1!AB$4,$B163,0))</f>
        <v/>
      </c>
      <c r="AE163" s="47">
        <f>IF(OFFSET(List1!AC$4,$B163,0)=0,"",OFFSET(List1!AC$4,$B163,0))</f>
        <v/>
      </c>
      <c r="AF163" s="46">
        <f>IF(OFFSET(List1!AN$4,$B163,0)=0,"",OFFSET(List1!AN$4,$B163,0))</f>
        <v/>
      </c>
      <c r="AG163" s="47">
        <f>IF(OFFSET(List1!AO$4,$B163,0)=0,"",OFFSET(List1!AO$4,$B163,0))</f>
        <v/>
      </c>
      <c r="AH163" s="44">
        <f>IF(OFFSET(List1!AD$4,$B163,0)=0,"",OFFSET(List1!AD$4,$B163,0))</f>
        <v/>
      </c>
      <c r="AI163" s="43">
        <f>IF(OFFSET(List1!AE$4,$B163,0)=0,"",OFFSET(List1!AE$4,$B163,0))</f>
        <v/>
      </c>
      <c r="AJ163" s="44">
        <f>IF(OFFSET(List1!AF$4,$B163,0)=0,"",OFFSET(List1!AF$4,$B163,0))</f>
        <v/>
      </c>
    </row>
    <row customHeight="1" ht="12.75" r="164" s="149">
      <c r="A164" t="n">
        <v>161</v>
      </c>
      <c r="B164">
        <f>VLOOKUP(A164,List1!AF$4:AG$403,2,0)-1</f>
        <v/>
      </c>
      <c r="C164" s="43">
        <f>OFFSET(List1!A$4,$B164,0)</f>
        <v/>
      </c>
      <c r="D164" s="45">
        <f>IF(OFFSET(List1!B$4,$B164,0)=0,"",OFFSET(List1!B$4,$B164,0))</f>
        <v/>
      </c>
      <c r="E164" s="45">
        <f>IF(OFFSET(List1!C$4,$B164,0)=0,"",OFFSET(List1!C$4,$B164,0))</f>
        <v/>
      </c>
      <c r="F164" s="45">
        <f>IF(OFFSET(List1!D$4,$B164,0)=0,"",OFFSET(List1!D$4,$B164,0))</f>
        <v/>
      </c>
      <c r="G164" s="45">
        <f>IF(OFFSET(List1!E$4,$B164,0)=0,"",OFFSET(List1!E$4,$B164,0))</f>
        <v/>
      </c>
      <c r="H164" s="46">
        <f>IF(OFFSET(List1!F$4,$B164,0)=0,"",OFFSET(List1!F$4,$B164,0))</f>
        <v/>
      </c>
      <c r="I164" s="47">
        <f>IF(OFFSET(List1!G$4,$B164,0)=0,"",OFFSET(List1!G$4,$B164,0))</f>
        <v/>
      </c>
      <c r="J164" s="47">
        <f>IF(OFFSET(List1!H$4,$B164,0)=0,"",OFFSET(List1!H$4,$B164,0))</f>
        <v/>
      </c>
      <c r="K164" s="44">
        <f>IF(OFFSET(List1!I$4,$B164,0)=0,"",OFFSET(List1!I$4,$B164,0))</f>
        <v/>
      </c>
      <c r="L164" s="47">
        <f>IF(OFFSET(List1!J$4,$B164,0)=0,"",OFFSET(List1!J$4,$B164,0))</f>
        <v/>
      </c>
      <c r="M164" s="47">
        <f>IF(OFFSET(List1!K$4,$B164,0)=0,"",OFFSET(List1!K$4,$B164,0))</f>
        <v/>
      </c>
      <c r="N164" s="47">
        <f>IF(OFFSET(List1!L$4,$B164,0)=0,"",OFFSET(List1!L$4,$B164,0))</f>
        <v/>
      </c>
      <c r="O164" s="47">
        <f>IF(OFFSET(List1!M$4,$B164,0)=0,"",OFFSET(List1!M$4,$B164,0))</f>
        <v/>
      </c>
      <c r="P164" s="46">
        <f>IF(OFFSET(List1!N$4,$B164,0)=0,"",OFFSET(List1!N$4,$B164,0))</f>
        <v/>
      </c>
      <c r="Q164" s="47">
        <f>IF(OFFSET(List1!O$4,$B164,0)=0,"",OFFSET(List1!O$4,$B164,0))</f>
        <v/>
      </c>
      <c r="R164" s="47">
        <f>IF(OFFSET(List1!P$4,$B164,0)=0,"",OFFSET(List1!P$4,$B164,0))</f>
        <v/>
      </c>
      <c r="S164" s="44">
        <f>IF(OFFSET(List1!Q$4,$B164,0)=0,"",OFFSET(List1!Q$4,$B164,0))</f>
        <v/>
      </c>
      <c r="T164" s="47">
        <f>IF(OFFSET(List1!R$4,$B164,0)=0,"",OFFSET(List1!R$4,$B164,0))</f>
        <v/>
      </c>
      <c r="U164" s="47">
        <f>IF(OFFSET(List1!S$4,$B164,0)=0,"",OFFSET(List1!S$4,$B164,0))</f>
        <v/>
      </c>
      <c r="V164" s="47">
        <f>IF(OFFSET(List1!T$4,$B164,0)=0,"",OFFSET(List1!T$4,$B164,0))</f>
        <v/>
      </c>
      <c r="W164" s="47">
        <f>IF(OFFSET(List1!U$4,$B164,0)=0,"",OFFSET(List1!U$4,$B164,0))</f>
        <v/>
      </c>
      <c r="X164" s="46">
        <f>IF(OFFSET(List1!V$4,$B164,0)=0,"",OFFSET(List1!V$4,$B164,0))</f>
        <v/>
      </c>
      <c r="Y164" s="47">
        <f>IF(OFFSET(List1!W$4,$B164,0)=0,"",OFFSET(List1!W$4,$B164,0))</f>
        <v/>
      </c>
      <c r="Z164" s="47">
        <f>IF(OFFSET(List1!X$4,$B164,0)=0,"",OFFSET(List1!X$4,$B164,0))</f>
        <v/>
      </c>
      <c r="AA164" s="47">
        <f>IF(OFFSET(List1!Y$4,$B164,0)=0,"",OFFSET(List1!Y$4,$B164,0))</f>
        <v/>
      </c>
      <c r="AB164" s="46">
        <f>IF(OFFSET(List1!Z$4,$B164,0)=0,"",OFFSET(List1!Z$4,$B164,0))</f>
        <v/>
      </c>
      <c r="AC164" s="47">
        <f>IF(OFFSET(List1!AA$4,$B164,0)=0,"",OFFSET(List1!AA$4,$B164,0))</f>
        <v/>
      </c>
      <c r="AD164" s="47">
        <f>IF(OFFSET(List1!AB$4,$B164,0)=0,"",OFFSET(List1!AB$4,$B164,0))</f>
        <v/>
      </c>
      <c r="AE164" s="47">
        <f>IF(OFFSET(List1!AC$4,$B164,0)=0,"",OFFSET(List1!AC$4,$B164,0))</f>
        <v/>
      </c>
      <c r="AF164" s="46">
        <f>IF(OFFSET(List1!AN$4,$B164,0)=0,"",OFFSET(List1!AN$4,$B164,0))</f>
        <v/>
      </c>
      <c r="AG164" s="47">
        <f>IF(OFFSET(List1!AO$4,$B164,0)=0,"",OFFSET(List1!AO$4,$B164,0))</f>
        <v/>
      </c>
      <c r="AH164" s="44">
        <f>IF(OFFSET(List1!AD$4,$B164,0)=0,"",OFFSET(List1!AD$4,$B164,0))</f>
        <v/>
      </c>
      <c r="AI164" s="43">
        <f>IF(OFFSET(List1!AE$4,$B164,0)=0,"",OFFSET(List1!AE$4,$B164,0))</f>
        <v/>
      </c>
      <c r="AJ164" s="44">
        <f>IF(OFFSET(List1!AF$4,$B164,0)=0,"",OFFSET(List1!AF$4,$B164,0))</f>
        <v/>
      </c>
    </row>
    <row customHeight="1" ht="12.75" r="165" s="149">
      <c r="A165" t="n">
        <v>162</v>
      </c>
      <c r="B165">
        <f>VLOOKUP(A165,List1!AF$4:AG$403,2,0)-1</f>
        <v/>
      </c>
      <c r="C165" s="43">
        <f>OFFSET(List1!A$4,$B165,0)</f>
        <v/>
      </c>
      <c r="D165" s="45">
        <f>IF(OFFSET(List1!B$4,$B165,0)=0,"",OFFSET(List1!B$4,$B165,0))</f>
        <v/>
      </c>
      <c r="E165" s="45">
        <f>IF(OFFSET(List1!C$4,$B165,0)=0,"",OFFSET(List1!C$4,$B165,0))</f>
        <v/>
      </c>
      <c r="F165" s="45">
        <f>IF(OFFSET(List1!D$4,$B165,0)=0,"",OFFSET(List1!D$4,$B165,0))</f>
        <v/>
      </c>
      <c r="G165" s="45">
        <f>IF(OFFSET(List1!E$4,$B165,0)=0,"",OFFSET(List1!E$4,$B165,0))</f>
        <v/>
      </c>
      <c r="H165" s="46">
        <f>IF(OFFSET(List1!F$4,$B165,0)=0,"",OFFSET(List1!F$4,$B165,0))</f>
        <v/>
      </c>
      <c r="I165" s="47">
        <f>IF(OFFSET(List1!G$4,$B165,0)=0,"",OFFSET(List1!G$4,$B165,0))</f>
        <v/>
      </c>
      <c r="J165" s="47">
        <f>IF(OFFSET(List1!H$4,$B165,0)=0,"",OFFSET(List1!H$4,$B165,0))</f>
        <v/>
      </c>
      <c r="K165" s="44">
        <f>IF(OFFSET(List1!I$4,$B165,0)=0,"",OFFSET(List1!I$4,$B165,0))</f>
        <v/>
      </c>
      <c r="L165" s="47">
        <f>IF(OFFSET(List1!J$4,$B165,0)=0,"",OFFSET(List1!J$4,$B165,0))</f>
        <v/>
      </c>
      <c r="M165" s="47">
        <f>IF(OFFSET(List1!K$4,$B165,0)=0,"",OFFSET(List1!K$4,$B165,0))</f>
        <v/>
      </c>
      <c r="N165" s="47">
        <f>IF(OFFSET(List1!L$4,$B165,0)=0,"",OFFSET(List1!L$4,$B165,0))</f>
        <v/>
      </c>
      <c r="O165" s="47">
        <f>IF(OFFSET(List1!M$4,$B165,0)=0,"",OFFSET(List1!M$4,$B165,0))</f>
        <v/>
      </c>
      <c r="P165" s="46">
        <f>IF(OFFSET(List1!N$4,$B165,0)=0,"",OFFSET(List1!N$4,$B165,0))</f>
        <v/>
      </c>
      <c r="Q165" s="47">
        <f>IF(OFFSET(List1!O$4,$B165,0)=0,"",OFFSET(List1!O$4,$B165,0))</f>
        <v/>
      </c>
      <c r="R165" s="47">
        <f>IF(OFFSET(List1!P$4,$B165,0)=0,"",OFFSET(List1!P$4,$B165,0))</f>
        <v/>
      </c>
      <c r="S165" s="44">
        <f>IF(OFFSET(List1!Q$4,$B165,0)=0,"",OFFSET(List1!Q$4,$B165,0))</f>
        <v/>
      </c>
      <c r="T165" s="47">
        <f>IF(OFFSET(List1!R$4,$B165,0)=0,"",OFFSET(List1!R$4,$B165,0))</f>
        <v/>
      </c>
      <c r="U165" s="47">
        <f>IF(OFFSET(List1!S$4,$B165,0)=0,"",OFFSET(List1!S$4,$B165,0))</f>
        <v/>
      </c>
      <c r="V165" s="47">
        <f>IF(OFFSET(List1!T$4,$B165,0)=0,"",OFFSET(List1!T$4,$B165,0))</f>
        <v/>
      </c>
      <c r="W165" s="47">
        <f>IF(OFFSET(List1!U$4,$B165,0)=0,"",OFFSET(List1!U$4,$B165,0))</f>
        <v/>
      </c>
      <c r="X165" s="46">
        <f>IF(OFFSET(List1!V$4,$B165,0)=0,"",OFFSET(List1!V$4,$B165,0))</f>
        <v/>
      </c>
      <c r="Y165" s="47">
        <f>IF(OFFSET(List1!W$4,$B165,0)=0,"",OFFSET(List1!W$4,$B165,0))</f>
        <v/>
      </c>
      <c r="Z165" s="47">
        <f>IF(OFFSET(List1!X$4,$B165,0)=0,"",OFFSET(List1!X$4,$B165,0))</f>
        <v/>
      </c>
      <c r="AA165" s="47">
        <f>IF(OFFSET(List1!Y$4,$B165,0)=0,"",OFFSET(List1!Y$4,$B165,0))</f>
        <v/>
      </c>
      <c r="AB165" s="46">
        <f>IF(OFFSET(List1!Z$4,$B165,0)=0,"",OFFSET(List1!Z$4,$B165,0))</f>
        <v/>
      </c>
      <c r="AC165" s="47">
        <f>IF(OFFSET(List1!AA$4,$B165,0)=0,"",OFFSET(List1!AA$4,$B165,0))</f>
        <v/>
      </c>
      <c r="AD165" s="47">
        <f>IF(OFFSET(List1!AB$4,$B165,0)=0,"",OFFSET(List1!AB$4,$B165,0))</f>
        <v/>
      </c>
      <c r="AE165" s="47">
        <f>IF(OFFSET(List1!AC$4,$B165,0)=0,"",OFFSET(List1!AC$4,$B165,0))</f>
        <v/>
      </c>
      <c r="AF165" s="46">
        <f>IF(OFFSET(List1!AN$4,$B165,0)=0,"",OFFSET(List1!AN$4,$B165,0))</f>
        <v/>
      </c>
      <c r="AG165" s="47">
        <f>IF(OFFSET(List1!AO$4,$B165,0)=0,"",OFFSET(List1!AO$4,$B165,0))</f>
        <v/>
      </c>
      <c r="AH165" s="44">
        <f>IF(OFFSET(List1!AD$4,$B165,0)=0,"",OFFSET(List1!AD$4,$B165,0))</f>
        <v/>
      </c>
      <c r="AI165" s="43">
        <f>IF(OFFSET(List1!AE$4,$B165,0)=0,"",OFFSET(List1!AE$4,$B165,0))</f>
        <v/>
      </c>
      <c r="AJ165" s="44">
        <f>IF(OFFSET(List1!AF$4,$B165,0)=0,"",OFFSET(List1!AF$4,$B165,0))</f>
        <v/>
      </c>
    </row>
    <row customHeight="1" ht="24" r="166" s="149">
      <c r="A166" t="n">
        <v>163</v>
      </c>
      <c r="B166">
        <f>VLOOKUP(A166,List1!AF$4:AG$403,2,0)-1</f>
        <v/>
      </c>
      <c r="C166" s="43">
        <f>OFFSET(List1!A$4,$B166,0)</f>
        <v/>
      </c>
      <c r="D166" s="45">
        <f>IF(OFFSET(List1!B$4,$B166,0)=0,"",OFFSET(List1!B$4,$B166,0))</f>
        <v/>
      </c>
      <c r="E166" s="45">
        <f>IF(OFFSET(List1!C$4,$B166,0)=0,"",OFFSET(List1!C$4,$B166,0))</f>
        <v/>
      </c>
      <c r="F166" s="45">
        <f>IF(OFFSET(List1!D$4,$B166,0)=0,"",OFFSET(List1!D$4,$B166,0))</f>
        <v/>
      </c>
      <c r="G166" s="45">
        <f>IF(OFFSET(List1!E$4,$B166,0)=0,"",OFFSET(List1!E$4,$B166,0))</f>
        <v/>
      </c>
      <c r="H166" s="46">
        <f>IF(OFFSET(List1!F$4,$B166,0)=0,"",OFFSET(List1!F$4,$B166,0))</f>
        <v/>
      </c>
      <c r="I166" s="47">
        <f>IF(OFFSET(List1!G$4,$B166,0)=0,"",OFFSET(List1!G$4,$B166,0))</f>
        <v/>
      </c>
      <c r="J166" s="47">
        <f>IF(OFFSET(List1!H$4,$B166,0)=0,"",OFFSET(List1!H$4,$B166,0))</f>
        <v/>
      </c>
      <c r="K166" s="44">
        <f>IF(OFFSET(List1!I$4,$B166,0)=0,"",OFFSET(List1!I$4,$B166,0))</f>
        <v/>
      </c>
      <c r="L166" s="47">
        <f>IF(OFFSET(List1!J$4,$B166,0)=0,"",OFFSET(List1!J$4,$B166,0))</f>
        <v/>
      </c>
      <c r="M166" s="47">
        <f>IF(OFFSET(List1!K$4,$B166,0)=0,"",OFFSET(List1!K$4,$B166,0))</f>
        <v/>
      </c>
      <c r="N166" s="47">
        <f>IF(OFFSET(List1!L$4,$B166,0)=0,"",OFFSET(List1!L$4,$B166,0))</f>
        <v/>
      </c>
      <c r="O166" s="47">
        <f>IF(OFFSET(List1!M$4,$B166,0)=0,"",OFFSET(List1!M$4,$B166,0))</f>
        <v/>
      </c>
      <c r="P166" s="46">
        <f>IF(OFFSET(List1!N$4,$B166,0)=0,"",OFFSET(List1!N$4,$B166,0))</f>
        <v/>
      </c>
      <c r="Q166" s="47">
        <f>IF(OFFSET(List1!O$4,$B166,0)=0,"",OFFSET(List1!O$4,$B166,0))</f>
        <v/>
      </c>
      <c r="R166" s="47">
        <f>IF(OFFSET(List1!P$4,$B166,0)=0,"",OFFSET(List1!P$4,$B166,0))</f>
        <v/>
      </c>
      <c r="S166" s="44">
        <f>IF(OFFSET(List1!Q$4,$B166,0)=0,"",OFFSET(List1!Q$4,$B166,0))</f>
        <v/>
      </c>
      <c r="T166" s="47">
        <f>IF(OFFSET(List1!R$4,$B166,0)=0,"",OFFSET(List1!R$4,$B166,0))</f>
        <v/>
      </c>
      <c r="U166" s="47">
        <f>IF(OFFSET(List1!S$4,$B166,0)=0,"",OFFSET(List1!S$4,$B166,0))</f>
        <v/>
      </c>
      <c r="V166" s="47">
        <f>IF(OFFSET(List1!T$4,$B166,0)=0,"",OFFSET(List1!T$4,$B166,0))</f>
        <v/>
      </c>
      <c r="W166" s="47">
        <f>IF(OFFSET(List1!U$4,$B166,0)=0,"",OFFSET(List1!U$4,$B166,0))</f>
        <v/>
      </c>
      <c r="X166" s="46">
        <f>IF(OFFSET(List1!V$4,$B166,0)=0,"",OFFSET(List1!V$4,$B166,0))</f>
        <v/>
      </c>
      <c r="Y166" s="47">
        <f>IF(OFFSET(List1!W$4,$B166,0)=0,"",OFFSET(List1!W$4,$B166,0))</f>
        <v/>
      </c>
      <c r="Z166" s="47">
        <f>IF(OFFSET(List1!X$4,$B166,0)=0,"",OFFSET(List1!X$4,$B166,0))</f>
        <v/>
      </c>
      <c r="AA166" s="47">
        <f>IF(OFFSET(List1!Y$4,$B166,0)=0,"",OFFSET(List1!Y$4,$B166,0))</f>
        <v/>
      </c>
      <c r="AB166" s="46">
        <f>IF(OFFSET(List1!Z$4,$B166,0)=0,"",OFFSET(List1!Z$4,$B166,0))</f>
        <v/>
      </c>
      <c r="AC166" s="47">
        <f>IF(OFFSET(List1!AA$4,$B166,0)=0,"",OFFSET(List1!AA$4,$B166,0))</f>
        <v/>
      </c>
      <c r="AD166" s="47">
        <f>IF(OFFSET(List1!AB$4,$B166,0)=0,"",OFFSET(List1!AB$4,$B166,0))</f>
        <v/>
      </c>
      <c r="AE166" s="47">
        <f>IF(OFFSET(List1!AC$4,$B166,0)=0,"",OFFSET(List1!AC$4,$B166,0))</f>
        <v/>
      </c>
      <c r="AF166" s="46">
        <f>IF(OFFSET(List1!AN$4,$B166,0)=0,"",OFFSET(List1!AN$4,$B166,0))</f>
        <v/>
      </c>
      <c r="AG166" s="47">
        <f>IF(OFFSET(List1!AO$4,$B166,0)=0,"",OFFSET(List1!AO$4,$B166,0))</f>
        <v/>
      </c>
      <c r="AH166" s="44">
        <f>IF(OFFSET(List1!AD$4,$B166,0)=0,"",OFFSET(List1!AD$4,$B166,0))</f>
        <v/>
      </c>
      <c r="AI166" s="43">
        <f>IF(OFFSET(List1!AE$4,$B166,0)=0,"",OFFSET(List1!AE$4,$B166,0))</f>
        <v/>
      </c>
      <c r="AJ166" s="44">
        <f>IF(OFFSET(List1!AF$4,$B166,0)=0,"",OFFSET(List1!AF$4,$B166,0))</f>
        <v/>
      </c>
    </row>
    <row customHeight="1" ht="24" r="167" s="149">
      <c r="A167" t="n">
        <v>164</v>
      </c>
      <c r="B167">
        <f>VLOOKUP(A167,List1!AF$4:AG$403,2,0)-1</f>
        <v/>
      </c>
      <c r="C167" s="43">
        <f>OFFSET(List1!A$4,$B167,0)</f>
        <v/>
      </c>
      <c r="D167" s="45">
        <f>IF(OFFSET(List1!B$4,$B167,0)=0,"",OFFSET(List1!B$4,$B167,0))</f>
        <v/>
      </c>
      <c r="E167" s="45">
        <f>IF(OFFSET(List1!C$4,$B167,0)=0,"",OFFSET(List1!C$4,$B167,0))</f>
        <v/>
      </c>
      <c r="F167" s="45">
        <f>IF(OFFSET(List1!D$4,$B167,0)=0,"",OFFSET(List1!D$4,$B167,0))</f>
        <v/>
      </c>
      <c r="G167" s="45">
        <f>IF(OFFSET(List1!E$4,$B167,0)=0,"",OFFSET(List1!E$4,$B167,0))</f>
        <v/>
      </c>
      <c r="H167" s="46">
        <f>IF(OFFSET(List1!F$4,$B167,0)=0,"",OFFSET(List1!F$4,$B167,0))</f>
        <v/>
      </c>
      <c r="I167" s="47">
        <f>IF(OFFSET(List1!G$4,$B167,0)=0,"",OFFSET(List1!G$4,$B167,0))</f>
        <v/>
      </c>
      <c r="J167" s="47">
        <f>IF(OFFSET(List1!H$4,$B167,0)=0,"",OFFSET(List1!H$4,$B167,0))</f>
        <v/>
      </c>
      <c r="K167" s="44">
        <f>IF(OFFSET(List1!I$4,$B167,0)=0,"",OFFSET(List1!I$4,$B167,0))</f>
        <v/>
      </c>
      <c r="L167" s="47">
        <f>IF(OFFSET(List1!J$4,$B167,0)=0,"",OFFSET(List1!J$4,$B167,0))</f>
        <v/>
      </c>
      <c r="M167" s="47">
        <f>IF(OFFSET(List1!K$4,$B167,0)=0,"",OFFSET(List1!K$4,$B167,0))</f>
        <v/>
      </c>
      <c r="N167" s="47">
        <f>IF(OFFSET(List1!L$4,$B167,0)=0,"",OFFSET(List1!L$4,$B167,0))</f>
        <v/>
      </c>
      <c r="O167" s="47">
        <f>IF(OFFSET(List1!M$4,$B167,0)=0,"",OFFSET(List1!M$4,$B167,0))</f>
        <v/>
      </c>
      <c r="P167" s="46">
        <f>IF(OFFSET(List1!N$4,$B167,0)=0,"",OFFSET(List1!N$4,$B167,0))</f>
        <v/>
      </c>
      <c r="Q167" s="47">
        <f>IF(OFFSET(List1!O$4,$B167,0)=0,"",OFFSET(List1!O$4,$B167,0))</f>
        <v/>
      </c>
      <c r="R167" s="47">
        <f>IF(OFFSET(List1!P$4,$B167,0)=0,"",OFFSET(List1!P$4,$B167,0))</f>
        <v/>
      </c>
      <c r="S167" s="44">
        <f>IF(OFFSET(List1!Q$4,$B167,0)=0,"",OFFSET(List1!Q$4,$B167,0))</f>
        <v/>
      </c>
      <c r="T167" s="47">
        <f>IF(OFFSET(List1!R$4,$B167,0)=0,"",OFFSET(List1!R$4,$B167,0))</f>
        <v/>
      </c>
      <c r="U167" s="47">
        <f>IF(OFFSET(List1!S$4,$B167,0)=0,"",OFFSET(List1!S$4,$B167,0))</f>
        <v/>
      </c>
      <c r="V167" s="47">
        <f>IF(OFFSET(List1!T$4,$B167,0)=0,"",OFFSET(List1!T$4,$B167,0))</f>
        <v/>
      </c>
      <c r="W167" s="47">
        <f>IF(OFFSET(List1!U$4,$B167,0)=0,"",OFFSET(List1!U$4,$B167,0))</f>
        <v/>
      </c>
      <c r="X167" s="46">
        <f>IF(OFFSET(List1!V$4,$B167,0)=0,"",OFFSET(List1!V$4,$B167,0))</f>
        <v/>
      </c>
      <c r="Y167" s="47">
        <f>IF(OFFSET(List1!W$4,$B167,0)=0,"",OFFSET(List1!W$4,$B167,0))</f>
        <v/>
      </c>
      <c r="Z167" s="47">
        <f>IF(OFFSET(List1!X$4,$B167,0)=0,"",OFFSET(List1!X$4,$B167,0))</f>
        <v/>
      </c>
      <c r="AA167" s="47">
        <f>IF(OFFSET(List1!Y$4,$B167,0)=0,"",OFFSET(List1!Y$4,$B167,0))</f>
        <v/>
      </c>
      <c r="AB167" s="46">
        <f>IF(OFFSET(List1!Z$4,$B167,0)=0,"",OFFSET(List1!Z$4,$B167,0))</f>
        <v/>
      </c>
      <c r="AC167" s="47">
        <f>IF(OFFSET(List1!AA$4,$B167,0)=0,"",OFFSET(List1!AA$4,$B167,0))</f>
        <v/>
      </c>
      <c r="AD167" s="47">
        <f>IF(OFFSET(List1!AB$4,$B167,0)=0,"",OFFSET(List1!AB$4,$B167,0))</f>
        <v/>
      </c>
      <c r="AE167" s="47">
        <f>IF(OFFSET(List1!AC$4,$B167,0)=0,"",OFFSET(List1!AC$4,$B167,0))</f>
        <v/>
      </c>
      <c r="AF167" s="46">
        <f>IF(OFFSET(List1!AN$4,$B167,0)=0,"",OFFSET(List1!AN$4,$B167,0))</f>
        <v/>
      </c>
      <c r="AG167" s="47">
        <f>IF(OFFSET(List1!AO$4,$B167,0)=0,"",OFFSET(List1!AO$4,$B167,0))</f>
        <v/>
      </c>
      <c r="AH167" s="44">
        <f>IF(OFFSET(List1!AD$4,$B167,0)=0,"",OFFSET(List1!AD$4,$B167,0))</f>
        <v/>
      </c>
      <c r="AI167" s="43">
        <f>IF(OFFSET(List1!AE$4,$B167,0)=0,"",OFFSET(List1!AE$4,$B167,0))</f>
        <v/>
      </c>
      <c r="AJ167" s="44">
        <f>IF(OFFSET(List1!AF$4,$B167,0)=0,"",OFFSET(List1!AF$4,$B167,0))</f>
        <v/>
      </c>
    </row>
    <row customHeight="1" ht="12.75" r="168" s="149">
      <c r="A168" t="n">
        <v>165</v>
      </c>
      <c r="B168">
        <f>VLOOKUP(A168,List1!AF$4:AG$403,2,0)-1</f>
        <v/>
      </c>
      <c r="C168" s="43">
        <f>OFFSET(List1!A$4,$B168,0)</f>
        <v/>
      </c>
      <c r="D168" s="45">
        <f>IF(OFFSET(List1!B$4,$B168,0)=0,"",OFFSET(List1!B$4,$B168,0))</f>
        <v/>
      </c>
      <c r="E168" s="45">
        <f>IF(OFFSET(List1!C$4,$B168,0)=0,"",OFFSET(List1!C$4,$B168,0))</f>
        <v/>
      </c>
      <c r="F168" s="45">
        <f>IF(OFFSET(List1!D$4,$B168,0)=0,"",OFFSET(List1!D$4,$B168,0))</f>
        <v/>
      </c>
      <c r="G168" s="45">
        <f>IF(OFFSET(List1!E$4,$B168,0)=0,"",OFFSET(List1!E$4,$B168,0))</f>
        <v/>
      </c>
      <c r="H168" s="46">
        <f>IF(OFFSET(List1!F$4,$B168,0)=0,"",OFFSET(List1!F$4,$B168,0))</f>
        <v/>
      </c>
      <c r="I168" s="47">
        <f>IF(OFFSET(List1!G$4,$B168,0)=0,"",OFFSET(List1!G$4,$B168,0))</f>
        <v/>
      </c>
      <c r="J168" s="47">
        <f>IF(OFFSET(List1!H$4,$B168,0)=0,"",OFFSET(List1!H$4,$B168,0))</f>
        <v/>
      </c>
      <c r="K168" s="44">
        <f>IF(OFFSET(List1!I$4,$B168,0)=0,"",OFFSET(List1!I$4,$B168,0))</f>
        <v/>
      </c>
      <c r="L168" s="47">
        <f>IF(OFFSET(List1!J$4,$B168,0)=0,"",OFFSET(List1!J$4,$B168,0))</f>
        <v/>
      </c>
      <c r="M168" s="47">
        <f>IF(OFFSET(List1!K$4,$B168,0)=0,"",OFFSET(List1!K$4,$B168,0))</f>
        <v/>
      </c>
      <c r="N168" s="47">
        <f>IF(OFFSET(List1!L$4,$B168,0)=0,"",OFFSET(List1!L$4,$B168,0))</f>
        <v/>
      </c>
      <c r="O168" s="47">
        <f>IF(OFFSET(List1!M$4,$B168,0)=0,"",OFFSET(List1!M$4,$B168,0))</f>
        <v/>
      </c>
      <c r="P168" s="46">
        <f>IF(OFFSET(List1!N$4,$B168,0)=0,"",OFFSET(List1!N$4,$B168,0))</f>
        <v/>
      </c>
      <c r="Q168" s="47">
        <f>IF(OFFSET(List1!O$4,$B168,0)=0,"",OFFSET(List1!O$4,$B168,0))</f>
        <v/>
      </c>
      <c r="R168" s="47">
        <f>IF(OFFSET(List1!P$4,$B168,0)=0,"",OFFSET(List1!P$4,$B168,0))</f>
        <v/>
      </c>
      <c r="S168" s="44">
        <f>IF(OFFSET(List1!Q$4,$B168,0)=0,"",OFFSET(List1!Q$4,$B168,0))</f>
        <v/>
      </c>
      <c r="T168" s="47">
        <f>IF(OFFSET(List1!R$4,$B168,0)=0,"",OFFSET(List1!R$4,$B168,0))</f>
        <v/>
      </c>
      <c r="U168" s="47">
        <f>IF(OFFSET(List1!S$4,$B168,0)=0,"",OFFSET(List1!S$4,$B168,0))</f>
        <v/>
      </c>
      <c r="V168" s="47">
        <f>IF(OFFSET(List1!T$4,$B168,0)=0,"",OFFSET(List1!T$4,$B168,0))</f>
        <v/>
      </c>
      <c r="W168" s="47">
        <f>IF(OFFSET(List1!U$4,$B168,0)=0,"",OFFSET(List1!U$4,$B168,0))</f>
        <v/>
      </c>
      <c r="X168" s="46">
        <f>IF(OFFSET(List1!V$4,$B168,0)=0,"",OFFSET(List1!V$4,$B168,0))</f>
        <v/>
      </c>
      <c r="Y168" s="47">
        <f>IF(OFFSET(List1!W$4,$B168,0)=0,"",OFFSET(List1!W$4,$B168,0))</f>
        <v/>
      </c>
      <c r="Z168" s="47">
        <f>IF(OFFSET(List1!X$4,$B168,0)=0,"",OFFSET(List1!X$4,$B168,0))</f>
        <v/>
      </c>
      <c r="AA168" s="47">
        <f>IF(OFFSET(List1!Y$4,$B168,0)=0,"",OFFSET(List1!Y$4,$B168,0))</f>
        <v/>
      </c>
      <c r="AB168" s="46">
        <f>IF(OFFSET(List1!Z$4,$B168,0)=0,"",OFFSET(List1!Z$4,$B168,0))</f>
        <v/>
      </c>
      <c r="AC168" s="47">
        <f>IF(OFFSET(List1!AA$4,$B168,0)=0,"",OFFSET(List1!AA$4,$B168,0))</f>
        <v/>
      </c>
      <c r="AD168" s="47">
        <f>IF(OFFSET(List1!AB$4,$B168,0)=0,"",OFFSET(List1!AB$4,$B168,0))</f>
        <v/>
      </c>
      <c r="AE168" s="47">
        <f>IF(OFFSET(List1!AC$4,$B168,0)=0,"",OFFSET(List1!AC$4,$B168,0))</f>
        <v/>
      </c>
      <c r="AF168" s="46">
        <f>IF(OFFSET(List1!AN$4,$B168,0)=0,"",OFFSET(List1!AN$4,$B168,0))</f>
        <v/>
      </c>
      <c r="AG168" s="47">
        <f>IF(OFFSET(List1!AO$4,$B168,0)=0,"",OFFSET(List1!AO$4,$B168,0))</f>
        <v/>
      </c>
      <c r="AH168" s="44">
        <f>IF(OFFSET(List1!AD$4,$B168,0)=0,"",OFFSET(List1!AD$4,$B168,0))</f>
        <v/>
      </c>
      <c r="AI168" s="43">
        <f>IF(OFFSET(List1!AE$4,$B168,0)=0,"",OFFSET(List1!AE$4,$B168,0))</f>
        <v/>
      </c>
      <c r="AJ168" s="44">
        <f>IF(OFFSET(List1!AF$4,$B168,0)=0,"",OFFSET(List1!AF$4,$B168,0))</f>
        <v/>
      </c>
    </row>
    <row customHeight="1" ht="12.75" r="169" s="149">
      <c r="A169" t="n">
        <v>166</v>
      </c>
      <c r="B169">
        <f>VLOOKUP(A169,List1!AF$4:AG$403,2,0)-1</f>
        <v/>
      </c>
      <c r="C169" s="43">
        <f>OFFSET(List1!A$4,$B169,0)</f>
        <v/>
      </c>
      <c r="D169" s="45">
        <f>IF(OFFSET(List1!B$4,$B169,0)=0,"",OFFSET(List1!B$4,$B169,0))</f>
        <v/>
      </c>
      <c r="E169" s="45">
        <f>IF(OFFSET(List1!C$4,$B169,0)=0,"",OFFSET(List1!C$4,$B169,0))</f>
        <v/>
      </c>
      <c r="F169" s="45">
        <f>IF(OFFSET(List1!D$4,$B169,0)=0,"",OFFSET(List1!D$4,$B169,0))</f>
        <v/>
      </c>
      <c r="G169" s="45">
        <f>IF(OFFSET(List1!E$4,$B169,0)=0,"",OFFSET(List1!E$4,$B169,0))</f>
        <v/>
      </c>
      <c r="H169" s="46">
        <f>IF(OFFSET(List1!F$4,$B169,0)=0,"",OFFSET(List1!F$4,$B169,0))</f>
        <v/>
      </c>
      <c r="I169" s="47">
        <f>IF(OFFSET(List1!G$4,$B169,0)=0,"",OFFSET(List1!G$4,$B169,0))</f>
        <v/>
      </c>
      <c r="J169" s="47">
        <f>IF(OFFSET(List1!H$4,$B169,0)=0,"",OFFSET(List1!H$4,$B169,0))</f>
        <v/>
      </c>
      <c r="K169" s="44">
        <f>IF(OFFSET(List1!I$4,$B169,0)=0,"",OFFSET(List1!I$4,$B169,0))</f>
        <v/>
      </c>
      <c r="L169" s="47">
        <f>IF(OFFSET(List1!J$4,$B169,0)=0,"",OFFSET(List1!J$4,$B169,0))</f>
        <v/>
      </c>
      <c r="M169" s="47">
        <f>IF(OFFSET(List1!K$4,$B169,0)=0,"",OFFSET(List1!K$4,$B169,0))</f>
        <v/>
      </c>
      <c r="N169" s="47">
        <f>IF(OFFSET(List1!L$4,$B169,0)=0,"",OFFSET(List1!L$4,$B169,0))</f>
        <v/>
      </c>
      <c r="O169" s="47">
        <f>IF(OFFSET(List1!M$4,$B169,0)=0,"",OFFSET(List1!M$4,$B169,0))</f>
        <v/>
      </c>
      <c r="P169" s="46">
        <f>IF(OFFSET(List1!N$4,$B169,0)=0,"",OFFSET(List1!N$4,$B169,0))</f>
        <v/>
      </c>
      <c r="Q169" s="47">
        <f>IF(OFFSET(List1!O$4,$B169,0)=0,"",OFFSET(List1!O$4,$B169,0))</f>
        <v/>
      </c>
      <c r="R169" s="47">
        <f>IF(OFFSET(List1!P$4,$B169,0)=0,"",OFFSET(List1!P$4,$B169,0))</f>
        <v/>
      </c>
      <c r="S169" s="44">
        <f>IF(OFFSET(List1!Q$4,$B169,0)=0,"",OFFSET(List1!Q$4,$B169,0))</f>
        <v/>
      </c>
      <c r="T169" s="47">
        <f>IF(OFFSET(List1!R$4,$B169,0)=0,"",OFFSET(List1!R$4,$B169,0))</f>
        <v/>
      </c>
      <c r="U169" s="47">
        <f>IF(OFFSET(List1!S$4,$B169,0)=0,"",OFFSET(List1!S$4,$B169,0))</f>
        <v/>
      </c>
      <c r="V169" s="47">
        <f>IF(OFFSET(List1!T$4,$B169,0)=0,"",OFFSET(List1!T$4,$B169,0))</f>
        <v/>
      </c>
      <c r="W169" s="47">
        <f>IF(OFFSET(List1!U$4,$B169,0)=0,"",OFFSET(List1!U$4,$B169,0))</f>
        <v/>
      </c>
      <c r="X169" s="46">
        <f>IF(OFFSET(List1!V$4,$B169,0)=0,"",OFFSET(List1!V$4,$B169,0))</f>
        <v/>
      </c>
      <c r="Y169" s="47">
        <f>IF(OFFSET(List1!W$4,$B169,0)=0,"",OFFSET(List1!W$4,$B169,0))</f>
        <v/>
      </c>
      <c r="Z169" s="47">
        <f>IF(OFFSET(List1!X$4,$B169,0)=0,"",OFFSET(List1!X$4,$B169,0))</f>
        <v/>
      </c>
      <c r="AA169" s="47">
        <f>IF(OFFSET(List1!Y$4,$B169,0)=0,"",OFFSET(List1!Y$4,$B169,0))</f>
        <v/>
      </c>
      <c r="AB169" s="46">
        <f>IF(OFFSET(List1!Z$4,$B169,0)=0,"",OFFSET(List1!Z$4,$B169,0))</f>
        <v/>
      </c>
      <c r="AC169" s="47">
        <f>IF(OFFSET(List1!AA$4,$B169,0)=0,"",OFFSET(List1!AA$4,$B169,0))</f>
        <v/>
      </c>
      <c r="AD169" s="47">
        <f>IF(OFFSET(List1!AB$4,$B169,0)=0,"",OFFSET(List1!AB$4,$B169,0))</f>
        <v/>
      </c>
      <c r="AE169" s="47">
        <f>IF(OFFSET(List1!AC$4,$B169,0)=0,"",OFFSET(List1!AC$4,$B169,0))</f>
        <v/>
      </c>
      <c r="AF169" s="46">
        <f>IF(OFFSET(List1!AN$4,$B169,0)=0,"",OFFSET(List1!AN$4,$B169,0))</f>
        <v/>
      </c>
      <c r="AG169" s="47">
        <f>IF(OFFSET(List1!AO$4,$B169,0)=0,"",OFFSET(List1!AO$4,$B169,0))</f>
        <v/>
      </c>
      <c r="AH169" s="44">
        <f>IF(OFFSET(List1!AD$4,$B169,0)=0,"",OFFSET(List1!AD$4,$B169,0))</f>
        <v/>
      </c>
      <c r="AI169" s="43">
        <f>IF(OFFSET(List1!AE$4,$B169,0)=0,"",OFFSET(List1!AE$4,$B169,0))</f>
        <v/>
      </c>
      <c r="AJ169" s="44">
        <f>IF(OFFSET(List1!AF$4,$B169,0)=0,"",OFFSET(List1!AF$4,$B169,0))</f>
        <v/>
      </c>
    </row>
    <row customHeight="1" ht="12.75" r="170" s="149">
      <c r="A170" t="n">
        <v>167</v>
      </c>
      <c r="B170">
        <f>VLOOKUP(A170,List1!AF$4:AG$403,2,0)-1</f>
        <v/>
      </c>
      <c r="C170" s="43">
        <f>OFFSET(List1!A$4,$B170,0)</f>
        <v/>
      </c>
      <c r="D170" s="45">
        <f>IF(OFFSET(List1!B$4,$B170,0)=0,"",OFFSET(List1!B$4,$B170,0))</f>
        <v/>
      </c>
      <c r="E170" s="45">
        <f>IF(OFFSET(List1!C$4,$B170,0)=0,"",OFFSET(List1!C$4,$B170,0))</f>
        <v/>
      </c>
      <c r="F170" s="45">
        <f>IF(OFFSET(List1!D$4,$B170,0)=0,"",OFFSET(List1!D$4,$B170,0))</f>
        <v/>
      </c>
      <c r="G170" s="45">
        <f>IF(OFFSET(List1!E$4,$B170,0)=0,"",OFFSET(List1!E$4,$B170,0))</f>
        <v/>
      </c>
      <c r="H170" s="46">
        <f>IF(OFFSET(List1!F$4,$B170,0)=0,"",OFFSET(List1!F$4,$B170,0))</f>
        <v/>
      </c>
      <c r="I170" s="47">
        <f>IF(OFFSET(List1!G$4,$B170,0)=0,"",OFFSET(List1!G$4,$B170,0))</f>
        <v/>
      </c>
      <c r="J170" s="47">
        <f>IF(OFFSET(List1!H$4,$B170,0)=0,"",OFFSET(List1!H$4,$B170,0))</f>
        <v/>
      </c>
      <c r="K170" s="44">
        <f>IF(OFFSET(List1!I$4,$B170,0)=0,"",OFFSET(List1!I$4,$B170,0))</f>
        <v/>
      </c>
      <c r="L170" s="47">
        <f>IF(OFFSET(List1!J$4,$B170,0)=0,"",OFFSET(List1!J$4,$B170,0))</f>
        <v/>
      </c>
      <c r="M170" s="47">
        <f>IF(OFFSET(List1!K$4,$B170,0)=0,"",OFFSET(List1!K$4,$B170,0))</f>
        <v/>
      </c>
      <c r="N170" s="47">
        <f>IF(OFFSET(List1!L$4,$B170,0)=0,"",OFFSET(List1!L$4,$B170,0))</f>
        <v/>
      </c>
      <c r="O170" s="47">
        <f>IF(OFFSET(List1!M$4,$B170,0)=0,"",OFFSET(List1!M$4,$B170,0))</f>
        <v/>
      </c>
      <c r="P170" s="46">
        <f>IF(OFFSET(List1!N$4,$B170,0)=0,"",OFFSET(List1!N$4,$B170,0))</f>
        <v/>
      </c>
      <c r="Q170" s="47">
        <f>IF(OFFSET(List1!O$4,$B170,0)=0,"",OFFSET(List1!O$4,$B170,0))</f>
        <v/>
      </c>
      <c r="R170" s="47">
        <f>IF(OFFSET(List1!P$4,$B170,0)=0,"",OFFSET(List1!P$4,$B170,0))</f>
        <v/>
      </c>
      <c r="S170" s="44">
        <f>IF(OFFSET(List1!Q$4,$B170,0)=0,"",OFFSET(List1!Q$4,$B170,0))</f>
        <v/>
      </c>
      <c r="T170" s="47">
        <f>IF(OFFSET(List1!R$4,$B170,0)=0,"",OFFSET(List1!R$4,$B170,0))</f>
        <v/>
      </c>
      <c r="U170" s="47">
        <f>IF(OFFSET(List1!S$4,$B170,0)=0,"",OFFSET(List1!S$4,$B170,0))</f>
        <v/>
      </c>
      <c r="V170" s="47">
        <f>IF(OFFSET(List1!T$4,$B170,0)=0,"",OFFSET(List1!T$4,$B170,0))</f>
        <v/>
      </c>
      <c r="W170" s="47">
        <f>IF(OFFSET(List1!U$4,$B170,0)=0,"",OFFSET(List1!U$4,$B170,0))</f>
        <v/>
      </c>
      <c r="X170" s="46">
        <f>IF(OFFSET(List1!V$4,$B170,0)=0,"",OFFSET(List1!V$4,$B170,0))</f>
        <v/>
      </c>
      <c r="Y170" s="47">
        <f>IF(OFFSET(List1!W$4,$B170,0)=0,"",OFFSET(List1!W$4,$B170,0))</f>
        <v/>
      </c>
      <c r="Z170" s="47">
        <f>IF(OFFSET(List1!X$4,$B170,0)=0,"",OFFSET(List1!X$4,$B170,0))</f>
        <v/>
      </c>
      <c r="AA170" s="47">
        <f>IF(OFFSET(List1!Y$4,$B170,0)=0,"",OFFSET(List1!Y$4,$B170,0))</f>
        <v/>
      </c>
      <c r="AB170" s="46">
        <f>IF(OFFSET(List1!Z$4,$B170,0)=0,"",OFFSET(List1!Z$4,$B170,0))</f>
        <v/>
      </c>
      <c r="AC170" s="47">
        <f>IF(OFFSET(List1!AA$4,$B170,0)=0,"",OFFSET(List1!AA$4,$B170,0))</f>
        <v/>
      </c>
      <c r="AD170" s="47">
        <f>IF(OFFSET(List1!AB$4,$B170,0)=0,"",OFFSET(List1!AB$4,$B170,0))</f>
        <v/>
      </c>
      <c r="AE170" s="47">
        <f>IF(OFFSET(List1!AC$4,$B170,0)=0,"",OFFSET(List1!AC$4,$B170,0))</f>
        <v/>
      </c>
      <c r="AF170" s="46">
        <f>IF(OFFSET(List1!AN$4,$B170,0)=0,"",OFFSET(List1!AN$4,$B170,0))</f>
        <v/>
      </c>
      <c r="AG170" s="47">
        <f>IF(OFFSET(List1!AO$4,$B170,0)=0,"",OFFSET(List1!AO$4,$B170,0))</f>
        <v/>
      </c>
      <c r="AH170" s="44">
        <f>IF(OFFSET(List1!AD$4,$B170,0)=0,"",OFFSET(List1!AD$4,$B170,0))</f>
        <v/>
      </c>
      <c r="AI170" s="43">
        <f>IF(OFFSET(List1!AE$4,$B170,0)=0,"",OFFSET(List1!AE$4,$B170,0))</f>
        <v/>
      </c>
      <c r="AJ170" s="44">
        <f>IF(OFFSET(List1!AF$4,$B170,0)=0,"",OFFSET(List1!AF$4,$B170,0))</f>
        <v/>
      </c>
    </row>
    <row customHeight="1" ht="12.75" r="171" s="149">
      <c r="A171" t="n">
        <v>168</v>
      </c>
      <c r="B171">
        <f>VLOOKUP(A171,List1!AF$4:AG$403,2,0)-1</f>
        <v/>
      </c>
      <c r="C171" s="43">
        <f>OFFSET(List1!A$4,$B171,0)</f>
        <v/>
      </c>
      <c r="D171" s="45">
        <f>IF(OFFSET(List1!B$4,$B171,0)=0,"",OFFSET(List1!B$4,$B171,0))</f>
        <v/>
      </c>
      <c r="E171" s="45">
        <f>IF(OFFSET(List1!C$4,$B171,0)=0,"",OFFSET(List1!C$4,$B171,0))</f>
        <v/>
      </c>
      <c r="F171" s="45">
        <f>IF(OFFSET(List1!D$4,$B171,0)=0,"",OFFSET(List1!D$4,$B171,0))</f>
        <v/>
      </c>
      <c r="G171" s="45">
        <f>IF(OFFSET(List1!E$4,$B171,0)=0,"",OFFSET(List1!E$4,$B171,0))</f>
        <v/>
      </c>
      <c r="H171" s="46">
        <f>IF(OFFSET(List1!F$4,$B171,0)=0,"",OFFSET(List1!F$4,$B171,0))</f>
        <v/>
      </c>
      <c r="I171" s="47">
        <f>IF(OFFSET(List1!G$4,$B171,0)=0,"",OFFSET(List1!G$4,$B171,0))</f>
        <v/>
      </c>
      <c r="J171" s="47">
        <f>IF(OFFSET(List1!H$4,$B171,0)=0,"",OFFSET(List1!H$4,$B171,0))</f>
        <v/>
      </c>
      <c r="K171" s="44">
        <f>IF(OFFSET(List1!I$4,$B171,0)=0,"",OFFSET(List1!I$4,$B171,0))</f>
        <v/>
      </c>
      <c r="L171" s="47">
        <f>IF(OFFSET(List1!J$4,$B171,0)=0,"",OFFSET(List1!J$4,$B171,0))</f>
        <v/>
      </c>
      <c r="M171" s="47">
        <f>IF(OFFSET(List1!K$4,$B171,0)=0,"",OFFSET(List1!K$4,$B171,0))</f>
        <v/>
      </c>
      <c r="N171" s="47">
        <f>IF(OFFSET(List1!L$4,$B171,0)=0,"",OFFSET(List1!L$4,$B171,0))</f>
        <v/>
      </c>
      <c r="O171" s="47">
        <f>IF(OFFSET(List1!M$4,$B171,0)=0,"",OFFSET(List1!M$4,$B171,0))</f>
        <v/>
      </c>
      <c r="P171" s="46">
        <f>IF(OFFSET(List1!N$4,$B171,0)=0,"",OFFSET(List1!N$4,$B171,0))</f>
        <v/>
      </c>
      <c r="Q171" s="47">
        <f>IF(OFFSET(List1!O$4,$B171,0)=0,"",OFFSET(List1!O$4,$B171,0))</f>
        <v/>
      </c>
      <c r="R171" s="47">
        <f>IF(OFFSET(List1!P$4,$B171,0)=0,"",OFFSET(List1!P$4,$B171,0))</f>
        <v/>
      </c>
      <c r="S171" s="44">
        <f>IF(OFFSET(List1!Q$4,$B171,0)=0,"",OFFSET(List1!Q$4,$B171,0))</f>
        <v/>
      </c>
      <c r="T171" s="47">
        <f>IF(OFFSET(List1!R$4,$B171,0)=0,"",OFFSET(List1!R$4,$B171,0))</f>
        <v/>
      </c>
      <c r="U171" s="47">
        <f>IF(OFFSET(List1!S$4,$B171,0)=0,"",OFFSET(List1!S$4,$B171,0))</f>
        <v/>
      </c>
      <c r="V171" s="47">
        <f>IF(OFFSET(List1!T$4,$B171,0)=0,"",OFFSET(List1!T$4,$B171,0))</f>
        <v/>
      </c>
      <c r="W171" s="47">
        <f>IF(OFFSET(List1!U$4,$B171,0)=0,"",OFFSET(List1!U$4,$B171,0))</f>
        <v/>
      </c>
      <c r="X171" s="46">
        <f>IF(OFFSET(List1!V$4,$B171,0)=0,"",OFFSET(List1!V$4,$B171,0))</f>
        <v/>
      </c>
      <c r="Y171" s="47">
        <f>IF(OFFSET(List1!W$4,$B171,0)=0,"",OFFSET(List1!W$4,$B171,0))</f>
        <v/>
      </c>
      <c r="Z171" s="47">
        <f>IF(OFFSET(List1!X$4,$B171,0)=0,"",OFFSET(List1!X$4,$B171,0))</f>
        <v/>
      </c>
      <c r="AA171" s="47">
        <f>IF(OFFSET(List1!Y$4,$B171,0)=0,"",OFFSET(List1!Y$4,$B171,0))</f>
        <v/>
      </c>
      <c r="AB171" s="46">
        <f>IF(OFFSET(List1!Z$4,$B171,0)=0,"",OFFSET(List1!Z$4,$B171,0))</f>
        <v/>
      </c>
      <c r="AC171" s="47">
        <f>IF(OFFSET(List1!AA$4,$B171,0)=0,"",OFFSET(List1!AA$4,$B171,0))</f>
        <v/>
      </c>
      <c r="AD171" s="47">
        <f>IF(OFFSET(List1!AB$4,$B171,0)=0,"",OFFSET(List1!AB$4,$B171,0))</f>
        <v/>
      </c>
      <c r="AE171" s="47">
        <f>IF(OFFSET(List1!AC$4,$B171,0)=0,"",OFFSET(List1!AC$4,$B171,0))</f>
        <v/>
      </c>
      <c r="AF171" s="46">
        <f>IF(OFFSET(List1!AN$4,$B171,0)=0,"",OFFSET(List1!AN$4,$B171,0))</f>
        <v/>
      </c>
      <c r="AG171" s="47">
        <f>IF(OFFSET(List1!AO$4,$B171,0)=0,"",OFFSET(List1!AO$4,$B171,0))</f>
        <v/>
      </c>
      <c r="AH171" s="44">
        <f>IF(OFFSET(List1!AD$4,$B171,0)=0,"",OFFSET(List1!AD$4,$B171,0))</f>
        <v/>
      </c>
      <c r="AI171" s="43">
        <f>IF(OFFSET(List1!AE$4,$B171,0)=0,"",OFFSET(List1!AE$4,$B171,0))</f>
        <v/>
      </c>
      <c r="AJ171" s="44">
        <f>IF(OFFSET(List1!AF$4,$B171,0)=0,"",OFFSET(List1!AF$4,$B171,0))</f>
        <v/>
      </c>
    </row>
    <row customHeight="1" ht="12.75" r="172" s="149">
      <c r="A172" t="n">
        <v>169</v>
      </c>
      <c r="B172">
        <f>VLOOKUP(A172,List1!AF$4:AG$403,2,0)-1</f>
        <v/>
      </c>
      <c r="C172" s="43">
        <f>OFFSET(List1!A$4,$B172,0)</f>
        <v/>
      </c>
      <c r="D172" s="45">
        <f>IF(OFFSET(List1!B$4,$B172,0)=0,"",OFFSET(List1!B$4,$B172,0))</f>
        <v/>
      </c>
      <c r="E172" s="45">
        <f>IF(OFFSET(List1!C$4,$B172,0)=0,"",OFFSET(List1!C$4,$B172,0))</f>
        <v/>
      </c>
      <c r="F172" s="45">
        <f>IF(OFFSET(List1!D$4,$B172,0)=0,"",OFFSET(List1!D$4,$B172,0))</f>
        <v/>
      </c>
      <c r="G172" s="45">
        <f>IF(OFFSET(List1!E$4,$B172,0)=0,"",OFFSET(List1!E$4,$B172,0))</f>
        <v/>
      </c>
      <c r="H172" s="46">
        <f>IF(OFFSET(List1!F$4,$B172,0)=0,"",OFFSET(List1!F$4,$B172,0))</f>
        <v/>
      </c>
      <c r="I172" s="47">
        <f>IF(OFFSET(List1!G$4,$B172,0)=0,"",OFFSET(List1!G$4,$B172,0))</f>
        <v/>
      </c>
      <c r="J172" s="47">
        <f>IF(OFFSET(List1!H$4,$B172,0)=0,"",OFFSET(List1!H$4,$B172,0))</f>
        <v/>
      </c>
      <c r="K172" s="44">
        <f>IF(OFFSET(List1!I$4,$B172,0)=0,"",OFFSET(List1!I$4,$B172,0))</f>
        <v/>
      </c>
      <c r="L172" s="47">
        <f>IF(OFFSET(List1!J$4,$B172,0)=0,"",OFFSET(List1!J$4,$B172,0))</f>
        <v/>
      </c>
      <c r="M172" s="47">
        <f>IF(OFFSET(List1!K$4,$B172,0)=0,"",OFFSET(List1!K$4,$B172,0))</f>
        <v/>
      </c>
      <c r="N172" s="47">
        <f>IF(OFFSET(List1!L$4,$B172,0)=0,"",OFFSET(List1!L$4,$B172,0))</f>
        <v/>
      </c>
      <c r="O172" s="47">
        <f>IF(OFFSET(List1!M$4,$B172,0)=0,"",OFFSET(List1!M$4,$B172,0))</f>
        <v/>
      </c>
      <c r="P172" s="46">
        <f>IF(OFFSET(List1!N$4,$B172,0)=0,"",OFFSET(List1!N$4,$B172,0))</f>
        <v/>
      </c>
      <c r="Q172" s="47">
        <f>IF(OFFSET(List1!O$4,$B172,0)=0,"",OFFSET(List1!O$4,$B172,0))</f>
        <v/>
      </c>
      <c r="R172" s="47">
        <f>IF(OFFSET(List1!P$4,$B172,0)=0,"",OFFSET(List1!P$4,$B172,0))</f>
        <v/>
      </c>
      <c r="S172" s="44">
        <f>IF(OFFSET(List1!Q$4,$B172,0)=0,"",OFFSET(List1!Q$4,$B172,0))</f>
        <v/>
      </c>
      <c r="T172" s="47">
        <f>IF(OFFSET(List1!R$4,$B172,0)=0,"",OFFSET(List1!R$4,$B172,0))</f>
        <v/>
      </c>
      <c r="U172" s="47">
        <f>IF(OFFSET(List1!S$4,$B172,0)=0,"",OFFSET(List1!S$4,$B172,0))</f>
        <v/>
      </c>
      <c r="V172" s="47">
        <f>IF(OFFSET(List1!T$4,$B172,0)=0,"",OFFSET(List1!T$4,$B172,0))</f>
        <v/>
      </c>
      <c r="W172" s="47">
        <f>IF(OFFSET(List1!U$4,$B172,0)=0,"",OFFSET(List1!U$4,$B172,0))</f>
        <v/>
      </c>
      <c r="X172" s="46">
        <f>IF(OFFSET(List1!V$4,$B172,0)=0,"",OFFSET(List1!V$4,$B172,0))</f>
        <v/>
      </c>
      <c r="Y172" s="47">
        <f>IF(OFFSET(List1!W$4,$B172,0)=0,"",OFFSET(List1!W$4,$B172,0))</f>
        <v/>
      </c>
      <c r="Z172" s="47">
        <f>IF(OFFSET(List1!X$4,$B172,0)=0,"",OFFSET(List1!X$4,$B172,0))</f>
        <v/>
      </c>
      <c r="AA172" s="47">
        <f>IF(OFFSET(List1!Y$4,$B172,0)=0,"",OFFSET(List1!Y$4,$B172,0))</f>
        <v/>
      </c>
      <c r="AB172" s="46">
        <f>IF(OFFSET(List1!Z$4,$B172,0)=0,"",OFFSET(List1!Z$4,$B172,0))</f>
        <v/>
      </c>
      <c r="AC172" s="47">
        <f>IF(OFFSET(List1!AA$4,$B172,0)=0,"",OFFSET(List1!AA$4,$B172,0))</f>
        <v/>
      </c>
      <c r="AD172" s="47">
        <f>IF(OFFSET(List1!AB$4,$B172,0)=0,"",OFFSET(List1!AB$4,$B172,0))</f>
        <v/>
      </c>
      <c r="AE172" s="47">
        <f>IF(OFFSET(List1!AC$4,$B172,0)=0,"",OFFSET(List1!AC$4,$B172,0))</f>
        <v/>
      </c>
      <c r="AF172" s="46">
        <f>IF(OFFSET(List1!AN$4,$B172,0)=0,"",OFFSET(List1!AN$4,$B172,0))</f>
        <v/>
      </c>
      <c r="AG172" s="47">
        <f>IF(OFFSET(List1!AO$4,$B172,0)=0,"",OFFSET(List1!AO$4,$B172,0))</f>
        <v/>
      </c>
      <c r="AH172" s="44">
        <f>IF(OFFSET(List1!AD$4,$B172,0)=0,"",OFFSET(List1!AD$4,$B172,0))</f>
        <v/>
      </c>
      <c r="AI172" s="43">
        <f>IF(OFFSET(List1!AE$4,$B172,0)=0,"",OFFSET(List1!AE$4,$B172,0))</f>
        <v/>
      </c>
      <c r="AJ172" s="44">
        <f>IF(OFFSET(List1!AF$4,$B172,0)=0,"",OFFSET(List1!AF$4,$B172,0))</f>
        <v/>
      </c>
    </row>
    <row customHeight="1" ht="12.75" r="173" s="149">
      <c r="A173" t="n">
        <v>170</v>
      </c>
      <c r="B173">
        <f>VLOOKUP(A173,List1!AF$4:AG$403,2,0)-1</f>
        <v/>
      </c>
      <c r="C173" s="43">
        <f>OFFSET(List1!A$4,$B173,0)</f>
        <v/>
      </c>
      <c r="D173" s="45">
        <f>IF(OFFSET(List1!B$4,$B173,0)=0,"",OFFSET(List1!B$4,$B173,0))</f>
        <v/>
      </c>
      <c r="E173" s="45">
        <f>IF(OFFSET(List1!C$4,$B173,0)=0,"",OFFSET(List1!C$4,$B173,0))</f>
        <v/>
      </c>
      <c r="F173" s="45">
        <f>IF(OFFSET(List1!D$4,$B173,0)=0,"",OFFSET(List1!D$4,$B173,0))</f>
        <v/>
      </c>
      <c r="G173" s="45">
        <f>IF(OFFSET(List1!E$4,$B173,0)=0,"",OFFSET(List1!E$4,$B173,0))</f>
        <v/>
      </c>
      <c r="H173" s="46">
        <f>IF(OFFSET(List1!F$4,$B173,0)=0,"",OFFSET(List1!F$4,$B173,0))</f>
        <v/>
      </c>
      <c r="I173" s="47">
        <f>IF(OFFSET(List1!G$4,$B173,0)=0,"",OFFSET(List1!G$4,$B173,0))</f>
        <v/>
      </c>
      <c r="J173" s="47">
        <f>IF(OFFSET(List1!H$4,$B173,0)=0,"",OFFSET(List1!H$4,$B173,0))</f>
        <v/>
      </c>
      <c r="K173" s="44">
        <f>IF(OFFSET(List1!I$4,$B173,0)=0,"",OFFSET(List1!I$4,$B173,0))</f>
        <v/>
      </c>
      <c r="L173" s="47">
        <f>IF(OFFSET(List1!J$4,$B173,0)=0,"",OFFSET(List1!J$4,$B173,0))</f>
        <v/>
      </c>
      <c r="M173" s="47">
        <f>IF(OFFSET(List1!K$4,$B173,0)=0,"",OFFSET(List1!K$4,$B173,0))</f>
        <v/>
      </c>
      <c r="N173" s="47">
        <f>IF(OFFSET(List1!L$4,$B173,0)=0,"",OFFSET(List1!L$4,$B173,0))</f>
        <v/>
      </c>
      <c r="O173" s="47">
        <f>IF(OFFSET(List1!M$4,$B173,0)=0,"",OFFSET(List1!M$4,$B173,0))</f>
        <v/>
      </c>
      <c r="P173" s="46">
        <f>IF(OFFSET(List1!N$4,$B173,0)=0,"",OFFSET(List1!N$4,$B173,0))</f>
        <v/>
      </c>
      <c r="Q173" s="47">
        <f>IF(OFFSET(List1!O$4,$B173,0)=0,"",OFFSET(List1!O$4,$B173,0))</f>
        <v/>
      </c>
      <c r="R173" s="47">
        <f>IF(OFFSET(List1!P$4,$B173,0)=0,"",OFFSET(List1!P$4,$B173,0))</f>
        <v/>
      </c>
      <c r="S173" s="44">
        <f>IF(OFFSET(List1!Q$4,$B173,0)=0,"",OFFSET(List1!Q$4,$B173,0))</f>
        <v/>
      </c>
      <c r="T173" s="47">
        <f>IF(OFFSET(List1!R$4,$B173,0)=0,"",OFFSET(List1!R$4,$B173,0))</f>
        <v/>
      </c>
      <c r="U173" s="47">
        <f>IF(OFFSET(List1!S$4,$B173,0)=0,"",OFFSET(List1!S$4,$B173,0))</f>
        <v/>
      </c>
      <c r="V173" s="47">
        <f>IF(OFFSET(List1!T$4,$B173,0)=0,"",OFFSET(List1!T$4,$B173,0))</f>
        <v/>
      </c>
      <c r="W173" s="47">
        <f>IF(OFFSET(List1!U$4,$B173,0)=0,"",OFFSET(List1!U$4,$B173,0))</f>
        <v/>
      </c>
      <c r="X173" s="46">
        <f>IF(OFFSET(List1!V$4,$B173,0)=0,"",OFFSET(List1!V$4,$B173,0))</f>
        <v/>
      </c>
      <c r="Y173" s="47">
        <f>IF(OFFSET(List1!W$4,$B173,0)=0,"",OFFSET(List1!W$4,$B173,0))</f>
        <v/>
      </c>
      <c r="Z173" s="47">
        <f>IF(OFFSET(List1!X$4,$B173,0)=0,"",OFFSET(List1!X$4,$B173,0))</f>
        <v/>
      </c>
      <c r="AA173" s="47">
        <f>IF(OFFSET(List1!Y$4,$B173,0)=0,"",OFFSET(List1!Y$4,$B173,0))</f>
        <v/>
      </c>
      <c r="AB173" s="46">
        <f>IF(OFFSET(List1!Z$4,$B173,0)=0,"",OFFSET(List1!Z$4,$B173,0))</f>
        <v/>
      </c>
      <c r="AC173" s="47">
        <f>IF(OFFSET(List1!AA$4,$B173,0)=0,"",OFFSET(List1!AA$4,$B173,0))</f>
        <v/>
      </c>
      <c r="AD173" s="47">
        <f>IF(OFFSET(List1!AB$4,$B173,0)=0,"",OFFSET(List1!AB$4,$B173,0))</f>
        <v/>
      </c>
      <c r="AE173" s="47">
        <f>IF(OFFSET(List1!AC$4,$B173,0)=0,"",OFFSET(List1!AC$4,$B173,0))</f>
        <v/>
      </c>
      <c r="AF173" s="46">
        <f>IF(OFFSET(List1!AN$4,$B173,0)=0,"",OFFSET(List1!AN$4,$B173,0))</f>
        <v/>
      </c>
      <c r="AG173" s="47">
        <f>IF(OFFSET(List1!AO$4,$B173,0)=0,"",OFFSET(List1!AO$4,$B173,0))</f>
        <v/>
      </c>
      <c r="AH173" s="44">
        <f>IF(OFFSET(List1!AD$4,$B173,0)=0,"",OFFSET(List1!AD$4,$B173,0))</f>
        <v/>
      </c>
      <c r="AI173" s="43">
        <f>IF(OFFSET(List1!AE$4,$B173,0)=0,"",OFFSET(List1!AE$4,$B173,0))</f>
        <v/>
      </c>
      <c r="AJ173" s="44">
        <f>IF(OFFSET(List1!AF$4,$B173,0)=0,"",OFFSET(List1!AF$4,$B173,0))</f>
        <v/>
      </c>
    </row>
    <row customHeight="1" ht="12.75" r="174" s="149">
      <c r="A174" t="n">
        <v>171</v>
      </c>
      <c r="B174">
        <f>VLOOKUP(A174,List1!AF$4:AG$403,2,0)-1</f>
        <v/>
      </c>
      <c r="C174" s="43">
        <f>OFFSET(List1!A$4,$B174,0)</f>
        <v/>
      </c>
      <c r="D174" s="45">
        <f>IF(OFFSET(List1!B$4,$B174,0)=0,"",OFFSET(List1!B$4,$B174,0))</f>
        <v/>
      </c>
      <c r="E174" s="45">
        <f>IF(OFFSET(List1!C$4,$B174,0)=0,"",OFFSET(List1!C$4,$B174,0))</f>
        <v/>
      </c>
      <c r="F174" s="45">
        <f>IF(OFFSET(List1!D$4,$B174,0)=0,"",OFFSET(List1!D$4,$B174,0))</f>
        <v/>
      </c>
      <c r="G174" s="45">
        <f>IF(OFFSET(List1!E$4,$B174,0)=0,"",OFFSET(List1!E$4,$B174,0))</f>
        <v/>
      </c>
      <c r="H174" s="46">
        <f>IF(OFFSET(List1!F$4,$B174,0)=0,"",OFFSET(List1!F$4,$B174,0))</f>
        <v/>
      </c>
      <c r="I174" s="47">
        <f>IF(OFFSET(List1!G$4,$B174,0)=0,"",OFFSET(List1!G$4,$B174,0))</f>
        <v/>
      </c>
      <c r="J174" s="47">
        <f>IF(OFFSET(List1!H$4,$B174,0)=0,"",OFFSET(List1!H$4,$B174,0))</f>
        <v/>
      </c>
      <c r="K174" s="44">
        <f>IF(OFFSET(List1!I$4,$B174,0)=0,"",OFFSET(List1!I$4,$B174,0))</f>
        <v/>
      </c>
      <c r="L174" s="47">
        <f>IF(OFFSET(List1!J$4,$B174,0)=0,"",OFFSET(List1!J$4,$B174,0))</f>
        <v/>
      </c>
      <c r="M174" s="47">
        <f>IF(OFFSET(List1!K$4,$B174,0)=0,"",OFFSET(List1!K$4,$B174,0))</f>
        <v/>
      </c>
      <c r="N174" s="47">
        <f>IF(OFFSET(List1!L$4,$B174,0)=0,"",OFFSET(List1!L$4,$B174,0))</f>
        <v/>
      </c>
      <c r="O174" s="47">
        <f>IF(OFFSET(List1!M$4,$B174,0)=0,"",OFFSET(List1!M$4,$B174,0))</f>
        <v/>
      </c>
      <c r="P174" s="46">
        <f>IF(OFFSET(List1!N$4,$B174,0)=0,"",OFFSET(List1!N$4,$B174,0))</f>
        <v/>
      </c>
      <c r="Q174" s="47">
        <f>IF(OFFSET(List1!O$4,$B174,0)=0,"",OFFSET(List1!O$4,$B174,0))</f>
        <v/>
      </c>
      <c r="R174" s="47">
        <f>IF(OFFSET(List1!P$4,$B174,0)=0,"",OFFSET(List1!P$4,$B174,0))</f>
        <v/>
      </c>
      <c r="S174" s="44">
        <f>IF(OFFSET(List1!Q$4,$B174,0)=0,"",OFFSET(List1!Q$4,$B174,0))</f>
        <v/>
      </c>
      <c r="T174" s="47">
        <f>IF(OFFSET(List1!R$4,$B174,0)=0,"",OFFSET(List1!R$4,$B174,0))</f>
        <v/>
      </c>
      <c r="U174" s="47">
        <f>IF(OFFSET(List1!S$4,$B174,0)=0,"",OFFSET(List1!S$4,$B174,0))</f>
        <v/>
      </c>
      <c r="V174" s="47">
        <f>IF(OFFSET(List1!T$4,$B174,0)=0,"",OFFSET(List1!T$4,$B174,0))</f>
        <v/>
      </c>
      <c r="W174" s="47">
        <f>IF(OFFSET(List1!U$4,$B174,0)=0,"",OFFSET(List1!U$4,$B174,0))</f>
        <v/>
      </c>
      <c r="X174" s="46">
        <f>IF(OFFSET(List1!V$4,$B174,0)=0,"",OFFSET(List1!V$4,$B174,0))</f>
        <v/>
      </c>
      <c r="Y174" s="47">
        <f>IF(OFFSET(List1!W$4,$B174,0)=0,"",OFFSET(List1!W$4,$B174,0))</f>
        <v/>
      </c>
      <c r="Z174" s="47">
        <f>IF(OFFSET(List1!X$4,$B174,0)=0,"",OFFSET(List1!X$4,$B174,0))</f>
        <v/>
      </c>
      <c r="AA174" s="47">
        <f>IF(OFFSET(List1!Y$4,$B174,0)=0,"",OFFSET(List1!Y$4,$B174,0))</f>
        <v/>
      </c>
      <c r="AB174" s="46">
        <f>IF(OFFSET(List1!Z$4,$B174,0)=0,"",OFFSET(List1!Z$4,$B174,0))</f>
        <v/>
      </c>
      <c r="AC174" s="47">
        <f>IF(OFFSET(List1!AA$4,$B174,0)=0,"",OFFSET(List1!AA$4,$B174,0))</f>
        <v/>
      </c>
      <c r="AD174" s="47">
        <f>IF(OFFSET(List1!AB$4,$B174,0)=0,"",OFFSET(List1!AB$4,$B174,0))</f>
        <v/>
      </c>
      <c r="AE174" s="47">
        <f>IF(OFFSET(List1!AC$4,$B174,0)=0,"",OFFSET(List1!AC$4,$B174,0))</f>
        <v/>
      </c>
      <c r="AF174" s="46">
        <f>IF(OFFSET(List1!AN$4,$B174,0)=0,"",OFFSET(List1!AN$4,$B174,0))</f>
        <v/>
      </c>
      <c r="AG174" s="47">
        <f>IF(OFFSET(List1!AO$4,$B174,0)=0,"",OFFSET(List1!AO$4,$B174,0))</f>
        <v/>
      </c>
      <c r="AH174" s="44">
        <f>IF(OFFSET(List1!AD$4,$B174,0)=0,"",OFFSET(List1!AD$4,$B174,0))</f>
        <v/>
      </c>
      <c r="AI174" s="43">
        <f>IF(OFFSET(List1!AE$4,$B174,0)=0,"",OFFSET(List1!AE$4,$B174,0))</f>
        <v/>
      </c>
      <c r="AJ174" s="44">
        <f>IF(OFFSET(List1!AF$4,$B174,0)=0,"",OFFSET(List1!AF$4,$B174,0))</f>
        <v/>
      </c>
    </row>
    <row customHeight="1" ht="24" r="175" s="149">
      <c r="A175" t="n">
        <v>172</v>
      </c>
      <c r="B175">
        <f>VLOOKUP(A175,List1!AF$4:AG$403,2,0)-1</f>
        <v/>
      </c>
      <c r="C175" s="43">
        <f>OFFSET(List1!A$4,$B175,0)</f>
        <v/>
      </c>
      <c r="D175" s="45">
        <f>IF(OFFSET(List1!B$4,$B175,0)=0,"",OFFSET(List1!B$4,$B175,0))</f>
        <v/>
      </c>
      <c r="E175" s="45">
        <f>IF(OFFSET(List1!C$4,$B175,0)=0,"",OFFSET(List1!C$4,$B175,0))</f>
        <v/>
      </c>
      <c r="F175" s="45">
        <f>IF(OFFSET(List1!D$4,$B175,0)=0,"",OFFSET(List1!D$4,$B175,0))</f>
        <v/>
      </c>
      <c r="G175" s="45">
        <f>IF(OFFSET(List1!E$4,$B175,0)=0,"",OFFSET(List1!E$4,$B175,0))</f>
        <v/>
      </c>
      <c r="H175" s="46">
        <f>IF(OFFSET(List1!F$4,$B175,0)=0,"",OFFSET(List1!F$4,$B175,0))</f>
        <v/>
      </c>
      <c r="I175" s="47">
        <f>IF(OFFSET(List1!G$4,$B175,0)=0,"",OFFSET(List1!G$4,$B175,0))</f>
        <v/>
      </c>
      <c r="J175" s="47">
        <f>IF(OFFSET(List1!H$4,$B175,0)=0,"",OFFSET(List1!H$4,$B175,0))</f>
        <v/>
      </c>
      <c r="K175" s="44">
        <f>IF(OFFSET(List1!I$4,$B175,0)=0,"",OFFSET(List1!I$4,$B175,0))</f>
        <v/>
      </c>
      <c r="L175" s="47">
        <f>IF(OFFSET(List1!J$4,$B175,0)=0,"",OFFSET(List1!J$4,$B175,0))</f>
        <v/>
      </c>
      <c r="M175" s="47">
        <f>IF(OFFSET(List1!K$4,$B175,0)=0,"",OFFSET(List1!K$4,$B175,0))</f>
        <v/>
      </c>
      <c r="N175" s="47">
        <f>IF(OFFSET(List1!L$4,$B175,0)=0,"",OFFSET(List1!L$4,$B175,0))</f>
        <v/>
      </c>
      <c r="O175" s="47">
        <f>IF(OFFSET(List1!M$4,$B175,0)=0,"",OFFSET(List1!M$4,$B175,0))</f>
        <v/>
      </c>
      <c r="P175" s="46">
        <f>IF(OFFSET(List1!N$4,$B175,0)=0,"",OFFSET(List1!N$4,$B175,0))</f>
        <v/>
      </c>
      <c r="Q175" s="47">
        <f>IF(OFFSET(List1!O$4,$B175,0)=0,"",OFFSET(List1!O$4,$B175,0))</f>
        <v/>
      </c>
      <c r="R175" s="47">
        <f>IF(OFFSET(List1!P$4,$B175,0)=0,"",OFFSET(List1!P$4,$B175,0))</f>
        <v/>
      </c>
      <c r="S175" s="44">
        <f>IF(OFFSET(List1!Q$4,$B175,0)=0,"",OFFSET(List1!Q$4,$B175,0))</f>
        <v/>
      </c>
      <c r="T175" s="47">
        <f>IF(OFFSET(List1!R$4,$B175,0)=0,"",OFFSET(List1!R$4,$B175,0))</f>
        <v/>
      </c>
      <c r="U175" s="47">
        <f>IF(OFFSET(List1!S$4,$B175,0)=0,"",OFFSET(List1!S$4,$B175,0))</f>
        <v/>
      </c>
      <c r="V175" s="47">
        <f>IF(OFFSET(List1!T$4,$B175,0)=0,"",OFFSET(List1!T$4,$B175,0))</f>
        <v/>
      </c>
      <c r="W175" s="47">
        <f>IF(OFFSET(List1!U$4,$B175,0)=0,"",OFFSET(List1!U$4,$B175,0))</f>
        <v/>
      </c>
      <c r="X175" s="46">
        <f>IF(OFFSET(List1!V$4,$B175,0)=0,"",OFFSET(List1!V$4,$B175,0))</f>
        <v/>
      </c>
      <c r="Y175" s="47">
        <f>IF(OFFSET(List1!W$4,$B175,0)=0,"",OFFSET(List1!W$4,$B175,0))</f>
        <v/>
      </c>
      <c r="Z175" s="47">
        <f>IF(OFFSET(List1!X$4,$B175,0)=0,"",OFFSET(List1!X$4,$B175,0))</f>
        <v/>
      </c>
      <c r="AA175" s="47">
        <f>IF(OFFSET(List1!Y$4,$B175,0)=0,"",OFFSET(List1!Y$4,$B175,0))</f>
        <v/>
      </c>
      <c r="AB175" s="46">
        <f>IF(OFFSET(List1!Z$4,$B175,0)=0,"",OFFSET(List1!Z$4,$B175,0))</f>
        <v/>
      </c>
      <c r="AC175" s="47">
        <f>IF(OFFSET(List1!AA$4,$B175,0)=0,"",OFFSET(List1!AA$4,$B175,0))</f>
        <v/>
      </c>
      <c r="AD175" s="47">
        <f>IF(OFFSET(List1!AB$4,$B175,0)=0,"",OFFSET(List1!AB$4,$B175,0))</f>
        <v/>
      </c>
      <c r="AE175" s="47">
        <f>IF(OFFSET(List1!AC$4,$B175,0)=0,"",OFFSET(List1!AC$4,$B175,0))</f>
        <v/>
      </c>
      <c r="AF175" s="46">
        <f>IF(OFFSET(List1!AN$4,$B175,0)=0,"",OFFSET(List1!AN$4,$B175,0))</f>
        <v/>
      </c>
      <c r="AG175" s="47">
        <f>IF(OFFSET(List1!AO$4,$B175,0)=0,"",OFFSET(List1!AO$4,$B175,0))</f>
        <v/>
      </c>
      <c r="AH175" s="44">
        <f>IF(OFFSET(List1!AD$4,$B175,0)=0,"",OFFSET(List1!AD$4,$B175,0))</f>
        <v/>
      </c>
      <c r="AI175" s="43">
        <f>IF(OFFSET(List1!AE$4,$B175,0)=0,"",OFFSET(List1!AE$4,$B175,0))</f>
        <v/>
      </c>
      <c r="AJ175" s="44">
        <f>IF(OFFSET(List1!AF$4,$B175,0)=0,"",OFFSET(List1!AF$4,$B175,0))</f>
        <v/>
      </c>
    </row>
    <row customHeight="1" ht="12.75" r="176" s="149">
      <c r="A176" t="n">
        <v>173</v>
      </c>
      <c r="B176">
        <f>VLOOKUP(A176,List1!AF$4:AG$403,2,0)-1</f>
        <v/>
      </c>
      <c r="C176" s="43">
        <f>OFFSET(List1!A$4,$B176,0)</f>
        <v/>
      </c>
      <c r="D176" s="45">
        <f>IF(OFFSET(List1!B$4,$B176,0)=0,"",OFFSET(List1!B$4,$B176,0))</f>
        <v/>
      </c>
      <c r="E176" s="45">
        <f>IF(OFFSET(List1!C$4,$B176,0)=0,"",OFFSET(List1!C$4,$B176,0))</f>
        <v/>
      </c>
      <c r="F176" s="45">
        <f>IF(OFFSET(List1!D$4,$B176,0)=0,"",OFFSET(List1!D$4,$B176,0))</f>
        <v/>
      </c>
      <c r="G176" s="45">
        <f>IF(OFFSET(List1!E$4,$B176,0)=0,"",OFFSET(List1!E$4,$B176,0))</f>
        <v/>
      </c>
      <c r="H176" s="46">
        <f>IF(OFFSET(List1!F$4,$B176,0)=0,"",OFFSET(List1!F$4,$B176,0))</f>
        <v/>
      </c>
      <c r="I176" s="47">
        <f>IF(OFFSET(List1!G$4,$B176,0)=0,"",OFFSET(List1!G$4,$B176,0))</f>
        <v/>
      </c>
      <c r="J176" s="47">
        <f>IF(OFFSET(List1!H$4,$B176,0)=0,"",OFFSET(List1!H$4,$B176,0))</f>
        <v/>
      </c>
      <c r="K176" s="44">
        <f>IF(OFFSET(List1!I$4,$B176,0)=0,"",OFFSET(List1!I$4,$B176,0))</f>
        <v/>
      </c>
      <c r="L176" s="47">
        <f>IF(OFFSET(List1!J$4,$B176,0)=0,"",OFFSET(List1!J$4,$B176,0))</f>
        <v/>
      </c>
      <c r="M176" s="47">
        <f>IF(OFFSET(List1!K$4,$B176,0)=0,"",OFFSET(List1!K$4,$B176,0))</f>
        <v/>
      </c>
      <c r="N176" s="47">
        <f>IF(OFFSET(List1!L$4,$B176,0)=0,"",OFFSET(List1!L$4,$B176,0))</f>
        <v/>
      </c>
      <c r="O176" s="47">
        <f>IF(OFFSET(List1!M$4,$B176,0)=0,"",OFFSET(List1!M$4,$B176,0))</f>
        <v/>
      </c>
      <c r="P176" s="46">
        <f>IF(OFFSET(List1!N$4,$B176,0)=0,"",OFFSET(List1!N$4,$B176,0))</f>
        <v/>
      </c>
      <c r="Q176" s="47">
        <f>IF(OFFSET(List1!O$4,$B176,0)=0,"",OFFSET(List1!O$4,$B176,0))</f>
        <v/>
      </c>
      <c r="R176" s="47">
        <f>IF(OFFSET(List1!P$4,$B176,0)=0,"",OFFSET(List1!P$4,$B176,0))</f>
        <v/>
      </c>
      <c r="S176" s="44">
        <f>IF(OFFSET(List1!Q$4,$B176,0)=0,"",OFFSET(List1!Q$4,$B176,0))</f>
        <v/>
      </c>
      <c r="T176" s="47">
        <f>IF(OFFSET(List1!R$4,$B176,0)=0,"",OFFSET(List1!R$4,$B176,0))</f>
        <v/>
      </c>
      <c r="U176" s="47">
        <f>IF(OFFSET(List1!S$4,$B176,0)=0,"",OFFSET(List1!S$4,$B176,0))</f>
        <v/>
      </c>
      <c r="V176" s="47">
        <f>IF(OFFSET(List1!T$4,$B176,0)=0,"",OFFSET(List1!T$4,$B176,0))</f>
        <v/>
      </c>
      <c r="W176" s="47">
        <f>IF(OFFSET(List1!U$4,$B176,0)=0,"",OFFSET(List1!U$4,$B176,0))</f>
        <v/>
      </c>
      <c r="X176" s="46">
        <f>IF(OFFSET(List1!V$4,$B176,0)=0,"",OFFSET(List1!V$4,$B176,0))</f>
        <v/>
      </c>
      <c r="Y176" s="47">
        <f>IF(OFFSET(List1!W$4,$B176,0)=0,"",OFFSET(List1!W$4,$B176,0))</f>
        <v/>
      </c>
      <c r="Z176" s="47">
        <f>IF(OFFSET(List1!X$4,$B176,0)=0,"",OFFSET(List1!X$4,$B176,0))</f>
        <v/>
      </c>
      <c r="AA176" s="47">
        <f>IF(OFFSET(List1!Y$4,$B176,0)=0,"",OFFSET(List1!Y$4,$B176,0))</f>
        <v/>
      </c>
      <c r="AB176" s="46">
        <f>IF(OFFSET(List1!Z$4,$B176,0)=0,"",OFFSET(List1!Z$4,$B176,0))</f>
        <v/>
      </c>
      <c r="AC176" s="47">
        <f>IF(OFFSET(List1!AA$4,$B176,0)=0,"",OFFSET(List1!AA$4,$B176,0))</f>
        <v/>
      </c>
      <c r="AD176" s="47">
        <f>IF(OFFSET(List1!AB$4,$B176,0)=0,"",OFFSET(List1!AB$4,$B176,0))</f>
        <v/>
      </c>
      <c r="AE176" s="47">
        <f>IF(OFFSET(List1!AC$4,$B176,0)=0,"",OFFSET(List1!AC$4,$B176,0))</f>
        <v/>
      </c>
      <c r="AF176" s="46">
        <f>IF(OFFSET(List1!AN$4,$B176,0)=0,"",OFFSET(List1!AN$4,$B176,0))</f>
        <v/>
      </c>
      <c r="AG176" s="47">
        <f>IF(OFFSET(List1!AO$4,$B176,0)=0,"",OFFSET(List1!AO$4,$B176,0))</f>
        <v/>
      </c>
      <c r="AH176" s="44">
        <f>IF(OFFSET(List1!AD$4,$B176,0)=0,"",OFFSET(List1!AD$4,$B176,0))</f>
        <v/>
      </c>
      <c r="AI176" s="43">
        <f>IF(OFFSET(List1!AE$4,$B176,0)=0,"",OFFSET(List1!AE$4,$B176,0))</f>
        <v/>
      </c>
      <c r="AJ176" s="44">
        <f>IF(OFFSET(List1!AF$4,$B176,0)=0,"",OFFSET(List1!AF$4,$B176,0))</f>
        <v/>
      </c>
    </row>
    <row customHeight="1" ht="24" r="177" s="149">
      <c r="A177" t="n">
        <v>174</v>
      </c>
      <c r="B177">
        <f>VLOOKUP(A177,List1!AF$4:AG$403,2,0)-1</f>
        <v/>
      </c>
      <c r="C177" s="43">
        <f>OFFSET(List1!A$4,$B177,0)</f>
        <v/>
      </c>
      <c r="D177" s="45">
        <f>IF(OFFSET(List1!B$4,$B177,0)=0,"",OFFSET(List1!B$4,$B177,0))</f>
        <v/>
      </c>
      <c r="E177" s="45">
        <f>IF(OFFSET(List1!C$4,$B177,0)=0,"",OFFSET(List1!C$4,$B177,0))</f>
        <v/>
      </c>
      <c r="F177" s="45">
        <f>IF(OFFSET(List1!D$4,$B177,0)=0,"",OFFSET(List1!D$4,$B177,0))</f>
        <v/>
      </c>
      <c r="G177" s="45">
        <f>IF(OFFSET(List1!E$4,$B177,0)=0,"",OFFSET(List1!E$4,$B177,0))</f>
        <v/>
      </c>
      <c r="H177" s="46">
        <f>IF(OFFSET(List1!F$4,$B177,0)=0,"",OFFSET(List1!F$4,$B177,0))</f>
        <v/>
      </c>
      <c r="I177" s="47">
        <f>IF(OFFSET(List1!G$4,$B177,0)=0,"",OFFSET(List1!G$4,$B177,0))</f>
        <v/>
      </c>
      <c r="J177" s="47">
        <f>IF(OFFSET(List1!H$4,$B177,0)=0,"",OFFSET(List1!H$4,$B177,0))</f>
        <v/>
      </c>
      <c r="K177" s="44">
        <f>IF(OFFSET(List1!I$4,$B177,0)=0,"",OFFSET(List1!I$4,$B177,0))</f>
        <v/>
      </c>
      <c r="L177" s="47">
        <f>IF(OFFSET(List1!J$4,$B177,0)=0,"",OFFSET(List1!J$4,$B177,0))</f>
        <v/>
      </c>
      <c r="M177" s="47">
        <f>IF(OFFSET(List1!K$4,$B177,0)=0,"",OFFSET(List1!K$4,$B177,0))</f>
        <v/>
      </c>
      <c r="N177" s="47">
        <f>IF(OFFSET(List1!L$4,$B177,0)=0,"",OFFSET(List1!L$4,$B177,0))</f>
        <v/>
      </c>
      <c r="O177" s="47">
        <f>IF(OFFSET(List1!M$4,$B177,0)=0,"",OFFSET(List1!M$4,$B177,0))</f>
        <v/>
      </c>
      <c r="P177" s="46">
        <f>IF(OFFSET(List1!N$4,$B177,0)=0,"",OFFSET(List1!N$4,$B177,0))</f>
        <v/>
      </c>
      <c r="Q177" s="47">
        <f>IF(OFFSET(List1!O$4,$B177,0)=0,"",OFFSET(List1!O$4,$B177,0))</f>
        <v/>
      </c>
      <c r="R177" s="47">
        <f>IF(OFFSET(List1!P$4,$B177,0)=0,"",OFFSET(List1!P$4,$B177,0))</f>
        <v/>
      </c>
      <c r="S177" s="44">
        <f>IF(OFFSET(List1!Q$4,$B177,0)=0,"",OFFSET(List1!Q$4,$B177,0))</f>
        <v/>
      </c>
      <c r="T177" s="47">
        <f>IF(OFFSET(List1!R$4,$B177,0)=0,"",OFFSET(List1!R$4,$B177,0))</f>
        <v/>
      </c>
      <c r="U177" s="47">
        <f>IF(OFFSET(List1!S$4,$B177,0)=0,"",OFFSET(List1!S$4,$B177,0))</f>
        <v/>
      </c>
      <c r="V177" s="47">
        <f>IF(OFFSET(List1!T$4,$B177,0)=0,"",OFFSET(List1!T$4,$B177,0))</f>
        <v/>
      </c>
      <c r="W177" s="47">
        <f>IF(OFFSET(List1!U$4,$B177,0)=0,"",OFFSET(List1!U$4,$B177,0))</f>
        <v/>
      </c>
      <c r="X177" s="46">
        <f>IF(OFFSET(List1!V$4,$B177,0)=0,"",OFFSET(List1!V$4,$B177,0))</f>
        <v/>
      </c>
      <c r="Y177" s="47">
        <f>IF(OFFSET(List1!W$4,$B177,0)=0,"",OFFSET(List1!W$4,$B177,0))</f>
        <v/>
      </c>
      <c r="Z177" s="47">
        <f>IF(OFFSET(List1!X$4,$B177,0)=0,"",OFFSET(List1!X$4,$B177,0))</f>
        <v/>
      </c>
      <c r="AA177" s="47">
        <f>IF(OFFSET(List1!Y$4,$B177,0)=0,"",OFFSET(List1!Y$4,$B177,0))</f>
        <v/>
      </c>
      <c r="AB177" s="46">
        <f>IF(OFFSET(List1!Z$4,$B177,0)=0,"",OFFSET(List1!Z$4,$B177,0))</f>
        <v/>
      </c>
      <c r="AC177" s="47">
        <f>IF(OFFSET(List1!AA$4,$B177,0)=0,"",OFFSET(List1!AA$4,$B177,0))</f>
        <v/>
      </c>
      <c r="AD177" s="47">
        <f>IF(OFFSET(List1!AB$4,$B177,0)=0,"",OFFSET(List1!AB$4,$B177,0))</f>
        <v/>
      </c>
      <c r="AE177" s="47">
        <f>IF(OFFSET(List1!AC$4,$B177,0)=0,"",OFFSET(List1!AC$4,$B177,0))</f>
        <v/>
      </c>
      <c r="AF177" s="46">
        <f>IF(OFFSET(List1!AN$4,$B177,0)=0,"",OFFSET(List1!AN$4,$B177,0))</f>
        <v/>
      </c>
      <c r="AG177" s="47">
        <f>IF(OFFSET(List1!AO$4,$B177,0)=0,"",OFFSET(List1!AO$4,$B177,0))</f>
        <v/>
      </c>
      <c r="AH177" s="44">
        <f>IF(OFFSET(List1!AD$4,$B177,0)=0,"",OFFSET(List1!AD$4,$B177,0))</f>
        <v/>
      </c>
      <c r="AI177" s="43">
        <f>IF(OFFSET(List1!AE$4,$B177,0)=0,"",OFFSET(List1!AE$4,$B177,0))</f>
        <v/>
      </c>
      <c r="AJ177" s="44">
        <f>IF(OFFSET(List1!AF$4,$B177,0)=0,"",OFFSET(List1!AF$4,$B177,0))</f>
        <v/>
      </c>
    </row>
    <row customHeight="1" ht="12.75" r="178" s="149">
      <c r="A178" t="n">
        <v>175</v>
      </c>
      <c r="B178">
        <f>VLOOKUP(A178,List1!AF$4:AG$403,2,0)-1</f>
        <v/>
      </c>
      <c r="C178" s="43">
        <f>OFFSET(List1!A$4,$B178,0)</f>
        <v/>
      </c>
      <c r="D178" s="45">
        <f>IF(OFFSET(List1!B$4,$B178,0)=0,"",OFFSET(List1!B$4,$B178,0))</f>
        <v/>
      </c>
      <c r="E178" s="45">
        <f>IF(OFFSET(List1!C$4,$B178,0)=0,"",OFFSET(List1!C$4,$B178,0))</f>
        <v/>
      </c>
      <c r="F178" s="45">
        <f>IF(OFFSET(List1!D$4,$B178,0)=0,"",OFFSET(List1!D$4,$B178,0))</f>
        <v/>
      </c>
      <c r="G178" s="45">
        <f>IF(OFFSET(List1!E$4,$B178,0)=0,"",OFFSET(List1!E$4,$B178,0))</f>
        <v/>
      </c>
      <c r="H178" s="46">
        <f>IF(OFFSET(List1!F$4,$B178,0)=0,"",OFFSET(List1!F$4,$B178,0))</f>
        <v/>
      </c>
      <c r="I178" s="47">
        <f>IF(OFFSET(List1!G$4,$B178,0)=0,"",OFFSET(List1!G$4,$B178,0))</f>
        <v/>
      </c>
      <c r="J178" s="47">
        <f>IF(OFFSET(List1!H$4,$B178,0)=0,"",OFFSET(List1!H$4,$B178,0))</f>
        <v/>
      </c>
      <c r="K178" s="44">
        <f>IF(OFFSET(List1!I$4,$B178,0)=0,"",OFFSET(List1!I$4,$B178,0))</f>
        <v/>
      </c>
      <c r="L178" s="47">
        <f>IF(OFFSET(List1!J$4,$B178,0)=0,"",OFFSET(List1!J$4,$B178,0))</f>
        <v/>
      </c>
      <c r="M178" s="47">
        <f>IF(OFFSET(List1!K$4,$B178,0)=0,"",OFFSET(List1!K$4,$B178,0))</f>
        <v/>
      </c>
      <c r="N178" s="47">
        <f>IF(OFFSET(List1!L$4,$B178,0)=0,"",OFFSET(List1!L$4,$B178,0))</f>
        <v/>
      </c>
      <c r="O178" s="47">
        <f>IF(OFFSET(List1!M$4,$B178,0)=0,"",OFFSET(List1!M$4,$B178,0))</f>
        <v/>
      </c>
      <c r="P178" s="46">
        <f>IF(OFFSET(List1!N$4,$B178,0)=0,"",OFFSET(List1!N$4,$B178,0))</f>
        <v/>
      </c>
      <c r="Q178" s="47">
        <f>IF(OFFSET(List1!O$4,$B178,0)=0,"",OFFSET(List1!O$4,$B178,0))</f>
        <v/>
      </c>
      <c r="R178" s="47">
        <f>IF(OFFSET(List1!P$4,$B178,0)=0,"",OFFSET(List1!P$4,$B178,0))</f>
        <v/>
      </c>
      <c r="S178" s="44">
        <f>IF(OFFSET(List1!Q$4,$B178,0)=0,"",OFFSET(List1!Q$4,$B178,0))</f>
        <v/>
      </c>
      <c r="T178" s="47">
        <f>IF(OFFSET(List1!R$4,$B178,0)=0,"",OFFSET(List1!R$4,$B178,0))</f>
        <v/>
      </c>
      <c r="U178" s="47">
        <f>IF(OFFSET(List1!S$4,$B178,0)=0,"",OFFSET(List1!S$4,$B178,0))</f>
        <v/>
      </c>
      <c r="V178" s="47">
        <f>IF(OFFSET(List1!T$4,$B178,0)=0,"",OFFSET(List1!T$4,$B178,0))</f>
        <v/>
      </c>
      <c r="W178" s="47">
        <f>IF(OFFSET(List1!U$4,$B178,0)=0,"",OFFSET(List1!U$4,$B178,0))</f>
        <v/>
      </c>
      <c r="X178" s="46">
        <f>IF(OFFSET(List1!V$4,$B178,0)=0,"",OFFSET(List1!V$4,$B178,0))</f>
        <v/>
      </c>
      <c r="Y178" s="47">
        <f>IF(OFFSET(List1!W$4,$B178,0)=0,"",OFFSET(List1!W$4,$B178,0))</f>
        <v/>
      </c>
      <c r="Z178" s="47">
        <f>IF(OFFSET(List1!X$4,$B178,0)=0,"",OFFSET(List1!X$4,$B178,0))</f>
        <v/>
      </c>
      <c r="AA178" s="47">
        <f>IF(OFFSET(List1!Y$4,$B178,0)=0,"",OFFSET(List1!Y$4,$B178,0))</f>
        <v/>
      </c>
      <c r="AB178" s="46">
        <f>IF(OFFSET(List1!Z$4,$B178,0)=0,"",OFFSET(List1!Z$4,$B178,0))</f>
        <v/>
      </c>
      <c r="AC178" s="47">
        <f>IF(OFFSET(List1!AA$4,$B178,0)=0,"",OFFSET(List1!AA$4,$B178,0))</f>
        <v/>
      </c>
      <c r="AD178" s="47">
        <f>IF(OFFSET(List1!AB$4,$B178,0)=0,"",OFFSET(List1!AB$4,$B178,0))</f>
        <v/>
      </c>
      <c r="AE178" s="47">
        <f>IF(OFFSET(List1!AC$4,$B178,0)=0,"",OFFSET(List1!AC$4,$B178,0))</f>
        <v/>
      </c>
      <c r="AF178" s="46">
        <f>IF(OFFSET(List1!AN$4,$B178,0)=0,"",OFFSET(List1!AN$4,$B178,0))</f>
        <v/>
      </c>
      <c r="AG178" s="47">
        <f>IF(OFFSET(List1!AO$4,$B178,0)=0,"",OFFSET(List1!AO$4,$B178,0))</f>
        <v/>
      </c>
      <c r="AH178" s="44">
        <f>IF(OFFSET(List1!AD$4,$B178,0)=0,"",OFFSET(List1!AD$4,$B178,0))</f>
        <v/>
      </c>
      <c r="AI178" s="43">
        <f>IF(OFFSET(List1!AE$4,$B178,0)=0,"",OFFSET(List1!AE$4,$B178,0))</f>
        <v/>
      </c>
      <c r="AJ178" s="44">
        <f>IF(OFFSET(List1!AF$4,$B178,0)=0,"",OFFSET(List1!AF$4,$B178,0))</f>
        <v/>
      </c>
    </row>
    <row customHeight="1" ht="12.75" r="179" s="149">
      <c r="A179" t="n">
        <v>176</v>
      </c>
      <c r="B179">
        <f>VLOOKUP(A179,List1!AF$4:AG$403,2,0)-1</f>
        <v/>
      </c>
      <c r="C179" s="43">
        <f>OFFSET(List1!A$4,$B179,0)</f>
        <v/>
      </c>
      <c r="D179" s="45">
        <f>IF(OFFSET(List1!B$4,$B179,0)=0,"",OFFSET(List1!B$4,$B179,0))</f>
        <v/>
      </c>
      <c r="E179" s="45">
        <f>IF(OFFSET(List1!C$4,$B179,0)=0,"",OFFSET(List1!C$4,$B179,0))</f>
        <v/>
      </c>
      <c r="F179" s="45">
        <f>IF(OFFSET(List1!D$4,$B179,0)=0,"",OFFSET(List1!D$4,$B179,0))</f>
        <v/>
      </c>
      <c r="G179" s="45">
        <f>IF(OFFSET(List1!E$4,$B179,0)=0,"",OFFSET(List1!E$4,$B179,0))</f>
        <v/>
      </c>
      <c r="H179" s="46">
        <f>IF(OFFSET(List1!F$4,$B179,0)=0,"",OFFSET(List1!F$4,$B179,0))</f>
        <v/>
      </c>
      <c r="I179" s="47">
        <f>IF(OFFSET(List1!G$4,$B179,0)=0,"",OFFSET(List1!G$4,$B179,0))</f>
        <v/>
      </c>
      <c r="J179" s="47">
        <f>IF(OFFSET(List1!H$4,$B179,0)=0,"",OFFSET(List1!H$4,$B179,0))</f>
        <v/>
      </c>
      <c r="K179" s="44">
        <f>IF(OFFSET(List1!I$4,$B179,0)=0,"",OFFSET(List1!I$4,$B179,0))</f>
        <v/>
      </c>
      <c r="L179" s="47">
        <f>IF(OFFSET(List1!J$4,$B179,0)=0,"",OFFSET(List1!J$4,$B179,0))</f>
        <v/>
      </c>
      <c r="M179" s="47">
        <f>IF(OFFSET(List1!K$4,$B179,0)=0,"",OFFSET(List1!K$4,$B179,0))</f>
        <v/>
      </c>
      <c r="N179" s="47">
        <f>IF(OFFSET(List1!L$4,$B179,0)=0,"",OFFSET(List1!L$4,$B179,0))</f>
        <v/>
      </c>
      <c r="O179" s="47">
        <f>IF(OFFSET(List1!M$4,$B179,0)=0,"",OFFSET(List1!M$4,$B179,0))</f>
        <v/>
      </c>
      <c r="P179" s="46">
        <f>IF(OFFSET(List1!N$4,$B179,0)=0,"",OFFSET(List1!N$4,$B179,0))</f>
        <v/>
      </c>
      <c r="Q179" s="47">
        <f>IF(OFFSET(List1!O$4,$B179,0)=0,"",OFFSET(List1!O$4,$B179,0))</f>
        <v/>
      </c>
      <c r="R179" s="47">
        <f>IF(OFFSET(List1!P$4,$B179,0)=0,"",OFFSET(List1!P$4,$B179,0))</f>
        <v/>
      </c>
      <c r="S179" s="44">
        <f>IF(OFFSET(List1!Q$4,$B179,0)=0,"",OFFSET(List1!Q$4,$B179,0))</f>
        <v/>
      </c>
      <c r="T179" s="47">
        <f>IF(OFFSET(List1!R$4,$B179,0)=0,"",OFFSET(List1!R$4,$B179,0))</f>
        <v/>
      </c>
      <c r="U179" s="47">
        <f>IF(OFFSET(List1!S$4,$B179,0)=0,"",OFFSET(List1!S$4,$B179,0))</f>
        <v/>
      </c>
      <c r="V179" s="47">
        <f>IF(OFFSET(List1!T$4,$B179,0)=0,"",OFFSET(List1!T$4,$B179,0))</f>
        <v/>
      </c>
      <c r="W179" s="47">
        <f>IF(OFFSET(List1!U$4,$B179,0)=0,"",OFFSET(List1!U$4,$B179,0))</f>
        <v/>
      </c>
      <c r="X179" s="46">
        <f>IF(OFFSET(List1!V$4,$B179,0)=0,"",OFFSET(List1!V$4,$B179,0))</f>
        <v/>
      </c>
      <c r="Y179" s="47">
        <f>IF(OFFSET(List1!W$4,$B179,0)=0,"",OFFSET(List1!W$4,$B179,0))</f>
        <v/>
      </c>
      <c r="Z179" s="47">
        <f>IF(OFFSET(List1!X$4,$B179,0)=0,"",OFFSET(List1!X$4,$B179,0))</f>
        <v/>
      </c>
      <c r="AA179" s="47">
        <f>IF(OFFSET(List1!Y$4,$B179,0)=0,"",OFFSET(List1!Y$4,$B179,0))</f>
        <v/>
      </c>
      <c r="AB179" s="46">
        <f>IF(OFFSET(List1!Z$4,$B179,0)=0,"",OFFSET(List1!Z$4,$B179,0))</f>
        <v/>
      </c>
      <c r="AC179" s="47">
        <f>IF(OFFSET(List1!AA$4,$B179,0)=0,"",OFFSET(List1!AA$4,$B179,0))</f>
        <v/>
      </c>
      <c r="AD179" s="47">
        <f>IF(OFFSET(List1!AB$4,$B179,0)=0,"",OFFSET(List1!AB$4,$B179,0))</f>
        <v/>
      </c>
      <c r="AE179" s="47">
        <f>IF(OFFSET(List1!AC$4,$B179,0)=0,"",OFFSET(List1!AC$4,$B179,0))</f>
        <v/>
      </c>
      <c r="AF179" s="46">
        <f>IF(OFFSET(List1!AN$4,$B179,0)=0,"",OFFSET(List1!AN$4,$B179,0))</f>
        <v/>
      </c>
      <c r="AG179" s="47">
        <f>IF(OFFSET(List1!AO$4,$B179,0)=0,"",OFFSET(List1!AO$4,$B179,0))</f>
        <v/>
      </c>
      <c r="AH179" s="44">
        <f>IF(OFFSET(List1!AD$4,$B179,0)=0,"",OFFSET(List1!AD$4,$B179,0))</f>
        <v/>
      </c>
      <c r="AI179" s="43">
        <f>IF(OFFSET(List1!AE$4,$B179,0)=0,"",OFFSET(List1!AE$4,$B179,0))</f>
        <v/>
      </c>
      <c r="AJ179" s="44">
        <f>IF(OFFSET(List1!AF$4,$B179,0)=0,"",OFFSET(List1!AF$4,$B179,0))</f>
        <v/>
      </c>
    </row>
    <row customHeight="1" ht="24" r="180" s="149">
      <c r="A180" t="n">
        <v>177</v>
      </c>
      <c r="B180">
        <f>VLOOKUP(A180,List1!AF$4:AG$403,2,0)-1</f>
        <v/>
      </c>
      <c r="C180" s="43">
        <f>OFFSET(List1!A$4,$B180,0)</f>
        <v/>
      </c>
      <c r="D180" s="45">
        <f>IF(OFFSET(List1!B$4,$B180,0)=0,"",OFFSET(List1!B$4,$B180,0))</f>
        <v/>
      </c>
      <c r="E180" s="45">
        <f>IF(OFFSET(List1!C$4,$B180,0)=0,"",OFFSET(List1!C$4,$B180,0))</f>
        <v/>
      </c>
      <c r="F180" s="45">
        <f>IF(OFFSET(List1!D$4,$B180,0)=0,"",OFFSET(List1!D$4,$B180,0))</f>
        <v/>
      </c>
      <c r="G180" s="45">
        <f>IF(OFFSET(List1!E$4,$B180,0)=0,"",OFFSET(List1!E$4,$B180,0))</f>
        <v/>
      </c>
      <c r="H180" s="46">
        <f>IF(OFFSET(List1!F$4,$B180,0)=0,"",OFFSET(List1!F$4,$B180,0))</f>
        <v/>
      </c>
      <c r="I180" s="47">
        <f>IF(OFFSET(List1!G$4,$B180,0)=0,"",OFFSET(List1!G$4,$B180,0))</f>
        <v/>
      </c>
      <c r="J180" s="47">
        <f>IF(OFFSET(List1!H$4,$B180,0)=0,"",OFFSET(List1!H$4,$B180,0))</f>
        <v/>
      </c>
      <c r="K180" s="44">
        <f>IF(OFFSET(List1!I$4,$B180,0)=0,"",OFFSET(List1!I$4,$B180,0))</f>
        <v/>
      </c>
      <c r="L180" s="47">
        <f>IF(OFFSET(List1!J$4,$B180,0)=0,"",OFFSET(List1!J$4,$B180,0))</f>
        <v/>
      </c>
      <c r="M180" s="47">
        <f>IF(OFFSET(List1!K$4,$B180,0)=0,"",OFFSET(List1!K$4,$B180,0))</f>
        <v/>
      </c>
      <c r="N180" s="47">
        <f>IF(OFFSET(List1!L$4,$B180,0)=0,"",OFFSET(List1!L$4,$B180,0))</f>
        <v/>
      </c>
      <c r="O180" s="47">
        <f>IF(OFFSET(List1!M$4,$B180,0)=0,"",OFFSET(List1!M$4,$B180,0))</f>
        <v/>
      </c>
      <c r="P180" s="46">
        <f>IF(OFFSET(List1!N$4,$B180,0)=0,"",OFFSET(List1!N$4,$B180,0))</f>
        <v/>
      </c>
      <c r="Q180" s="47">
        <f>IF(OFFSET(List1!O$4,$B180,0)=0,"",OFFSET(List1!O$4,$B180,0))</f>
        <v/>
      </c>
      <c r="R180" s="47">
        <f>IF(OFFSET(List1!P$4,$B180,0)=0,"",OFFSET(List1!P$4,$B180,0))</f>
        <v/>
      </c>
      <c r="S180" s="44">
        <f>IF(OFFSET(List1!Q$4,$B180,0)=0,"",OFFSET(List1!Q$4,$B180,0))</f>
        <v/>
      </c>
      <c r="T180" s="47">
        <f>IF(OFFSET(List1!R$4,$B180,0)=0,"",OFFSET(List1!R$4,$B180,0))</f>
        <v/>
      </c>
      <c r="U180" s="47">
        <f>IF(OFFSET(List1!S$4,$B180,0)=0,"",OFFSET(List1!S$4,$B180,0))</f>
        <v/>
      </c>
      <c r="V180" s="47">
        <f>IF(OFFSET(List1!T$4,$B180,0)=0,"",OFFSET(List1!T$4,$B180,0))</f>
        <v/>
      </c>
      <c r="W180" s="47">
        <f>IF(OFFSET(List1!U$4,$B180,0)=0,"",OFFSET(List1!U$4,$B180,0))</f>
        <v/>
      </c>
      <c r="X180" s="46">
        <f>IF(OFFSET(List1!V$4,$B180,0)=0,"",OFFSET(List1!V$4,$B180,0))</f>
        <v/>
      </c>
      <c r="Y180" s="47">
        <f>IF(OFFSET(List1!W$4,$B180,0)=0,"",OFFSET(List1!W$4,$B180,0))</f>
        <v/>
      </c>
      <c r="Z180" s="47">
        <f>IF(OFFSET(List1!X$4,$B180,0)=0,"",OFFSET(List1!X$4,$B180,0))</f>
        <v/>
      </c>
      <c r="AA180" s="47">
        <f>IF(OFFSET(List1!Y$4,$B180,0)=0,"",OFFSET(List1!Y$4,$B180,0))</f>
        <v/>
      </c>
      <c r="AB180" s="46">
        <f>IF(OFFSET(List1!Z$4,$B180,0)=0,"",OFFSET(List1!Z$4,$B180,0))</f>
        <v/>
      </c>
      <c r="AC180" s="47">
        <f>IF(OFFSET(List1!AA$4,$B180,0)=0,"",OFFSET(List1!AA$4,$B180,0))</f>
        <v/>
      </c>
      <c r="AD180" s="47">
        <f>IF(OFFSET(List1!AB$4,$B180,0)=0,"",OFFSET(List1!AB$4,$B180,0))</f>
        <v/>
      </c>
      <c r="AE180" s="47">
        <f>IF(OFFSET(List1!AC$4,$B180,0)=0,"",OFFSET(List1!AC$4,$B180,0))</f>
        <v/>
      </c>
      <c r="AF180" s="46">
        <f>IF(OFFSET(List1!AN$4,$B180,0)=0,"",OFFSET(List1!AN$4,$B180,0))</f>
        <v/>
      </c>
      <c r="AG180" s="47">
        <f>IF(OFFSET(List1!AO$4,$B180,0)=0,"",OFFSET(List1!AO$4,$B180,0))</f>
        <v/>
      </c>
      <c r="AH180" s="44">
        <f>IF(OFFSET(List1!AD$4,$B180,0)=0,"",OFFSET(List1!AD$4,$B180,0))</f>
        <v/>
      </c>
      <c r="AI180" s="43">
        <f>IF(OFFSET(List1!AE$4,$B180,0)=0,"",OFFSET(List1!AE$4,$B180,0))</f>
        <v/>
      </c>
      <c r="AJ180" s="44">
        <f>IF(OFFSET(List1!AF$4,$B180,0)=0,"",OFFSET(List1!AF$4,$B180,0))</f>
        <v/>
      </c>
    </row>
    <row customHeight="1" ht="24" r="181" s="149">
      <c r="A181" t="n">
        <v>178</v>
      </c>
      <c r="B181">
        <f>VLOOKUP(A181,List1!AF$4:AG$403,2,0)-1</f>
        <v/>
      </c>
      <c r="C181" s="43">
        <f>OFFSET(List1!A$4,$B181,0)</f>
        <v/>
      </c>
      <c r="D181" s="45">
        <f>IF(OFFSET(List1!B$4,$B181,0)=0,"",OFFSET(List1!B$4,$B181,0))</f>
        <v/>
      </c>
      <c r="E181" s="45">
        <f>IF(OFFSET(List1!C$4,$B181,0)=0,"",OFFSET(List1!C$4,$B181,0))</f>
        <v/>
      </c>
      <c r="F181" s="45">
        <f>IF(OFFSET(List1!D$4,$B181,0)=0,"",OFFSET(List1!D$4,$B181,0))</f>
        <v/>
      </c>
      <c r="G181" s="45">
        <f>IF(OFFSET(List1!E$4,$B181,0)=0,"",OFFSET(List1!E$4,$B181,0))</f>
        <v/>
      </c>
      <c r="H181" s="46">
        <f>IF(OFFSET(List1!F$4,$B181,0)=0,"",OFFSET(List1!F$4,$B181,0))</f>
        <v/>
      </c>
      <c r="I181" s="47">
        <f>IF(OFFSET(List1!G$4,$B181,0)=0,"",OFFSET(List1!G$4,$B181,0))</f>
        <v/>
      </c>
      <c r="J181" s="47">
        <f>IF(OFFSET(List1!H$4,$B181,0)=0,"",OFFSET(List1!H$4,$B181,0))</f>
        <v/>
      </c>
      <c r="K181" s="44">
        <f>IF(OFFSET(List1!I$4,$B181,0)=0,"",OFFSET(List1!I$4,$B181,0))</f>
        <v/>
      </c>
      <c r="L181" s="47">
        <f>IF(OFFSET(List1!J$4,$B181,0)=0,"",OFFSET(List1!J$4,$B181,0))</f>
        <v/>
      </c>
      <c r="M181" s="47">
        <f>IF(OFFSET(List1!K$4,$B181,0)=0,"",OFFSET(List1!K$4,$B181,0))</f>
        <v/>
      </c>
      <c r="N181" s="47">
        <f>IF(OFFSET(List1!L$4,$B181,0)=0,"",OFFSET(List1!L$4,$B181,0))</f>
        <v/>
      </c>
      <c r="O181" s="47">
        <f>IF(OFFSET(List1!M$4,$B181,0)=0,"",OFFSET(List1!M$4,$B181,0))</f>
        <v/>
      </c>
      <c r="P181" s="46">
        <f>IF(OFFSET(List1!N$4,$B181,0)=0,"",OFFSET(List1!N$4,$B181,0))</f>
        <v/>
      </c>
      <c r="Q181" s="47">
        <f>IF(OFFSET(List1!O$4,$B181,0)=0,"",OFFSET(List1!O$4,$B181,0))</f>
        <v/>
      </c>
      <c r="R181" s="47">
        <f>IF(OFFSET(List1!P$4,$B181,0)=0,"",OFFSET(List1!P$4,$B181,0))</f>
        <v/>
      </c>
      <c r="S181" s="44">
        <f>IF(OFFSET(List1!Q$4,$B181,0)=0,"",OFFSET(List1!Q$4,$B181,0))</f>
        <v/>
      </c>
      <c r="T181" s="47">
        <f>IF(OFFSET(List1!R$4,$B181,0)=0,"",OFFSET(List1!R$4,$B181,0))</f>
        <v/>
      </c>
      <c r="U181" s="47">
        <f>IF(OFFSET(List1!S$4,$B181,0)=0,"",OFFSET(List1!S$4,$B181,0))</f>
        <v/>
      </c>
      <c r="V181" s="47">
        <f>IF(OFFSET(List1!T$4,$B181,0)=0,"",OFFSET(List1!T$4,$B181,0))</f>
        <v/>
      </c>
      <c r="W181" s="47">
        <f>IF(OFFSET(List1!U$4,$B181,0)=0,"",OFFSET(List1!U$4,$B181,0))</f>
        <v/>
      </c>
      <c r="X181" s="46">
        <f>IF(OFFSET(List1!V$4,$B181,0)=0,"",OFFSET(List1!V$4,$B181,0))</f>
        <v/>
      </c>
      <c r="Y181" s="47">
        <f>IF(OFFSET(List1!W$4,$B181,0)=0,"",OFFSET(List1!W$4,$B181,0))</f>
        <v/>
      </c>
      <c r="Z181" s="47">
        <f>IF(OFFSET(List1!X$4,$B181,0)=0,"",OFFSET(List1!X$4,$B181,0))</f>
        <v/>
      </c>
      <c r="AA181" s="47">
        <f>IF(OFFSET(List1!Y$4,$B181,0)=0,"",OFFSET(List1!Y$4,$B181,0))</f>
        <v/>
      </c>
      <c r="AB181" s="46">
        <f>IF(OFFSET(List1!Z$4,$B181,0)=0,"",OFFSET(List1!Z$4,$B181,0))</f>
        <v/>
      </c>
      <c r="AC181" s="47">
        <f>IF(OFFSET(List1!AA$4,$B181,0)=0,"",OFFSET(List1!AA$4,$B181,0))</f>
        <v/>
      </c>
      <c r="AD181" s="47">
        <f>IF(OFFSET(List1!AB$4,$B181,0)=0,"",OFFSET(List1!AB$4,$B181,0))</f>
        <v/>
      </c>
      <c r="AE181" s="47">
        <f>IF(OFFSET(List1!AC$4,$B181,0)=0,"",OFFSET(List1!AC$4,$B181,0))</f>
        <v/>
      </c>
      <c r="AF181" s="46">
        <f>IF(OFFSET(List1!AN$4,$B181,0)=0,"",OFFSET(List1!AN$4,$B181,0))</f>
        <v/>
      </c>
      <c r="AG181" s="47">
        <f>IF(OFFSET(List1!AO$4,$B181,0)=0,"",OFFSET(List1!AO$4,$B181,0))</f>
        <v/>
      </c>
      <c r="AH181" s="44">
        <f>IF(OFFSET(List1!AD$4,$B181,0)=0,"",OFFSET(List1!AD$4,$B181,0))</f>
        <v/>
      </c>
      <c r="AI181" s="43">
        <f>IF(OFFSET(List1!AE$4,$B181,0)=0,"",OFFSET(List1!AE$4,$B181,0))</f>
        <v/>
      </c>
      <c r="AJ181" s="44">
        <f>IF(OFFSET(List1!AF$4,$B181,0)=0,"",OFFSET(List1!AF$4,$B181,0))</f>
        <v/>
      </c>
    </row>
    <row customHeight="1" ht="12.75" r="182" s="149">
      <c r="A182" t="n">
        <v>179</v>
      </c>
      <c r="B182">
        <f>VLOOKUP(A182,List1!AF$4:AG$403,2,0)-1</f>
        <v/>
      </c>
      <c r="C182" s="43">
        <f>OFFSET(List1!A$4,$B182,0)</f>
        <v/>
      </c>
      <c r="D182" s="45">
        <f>IF(OFFSET(List1!B$4,$B182,0)=0,"",OFFSET(List1!B$4,$B182,0))</f>
        <v/>
      </c>
      <c r="E182" s="45">
        <f>IF(OFFSET(List1!C$4,$B182,0)=0,"",OFFSET(List1!C$4,$B182,0))</f>
        <v/>
      </c>
      <c r="F182" s="45">
        <f>IF(OFFSET(List1!D$4,$B182,0)=0,"",OFFSET(List1!D$4,$B182,0))</f>
        <v/>
      </c>
      <c r="G182" s="45">
        <f>IF(OFFSET(List1!E$4,$B182,0)=0,"",OFFSET(List1!E$4,$B182,0))</f>
        <v/>
      </c>
      <c r="H182" s="46">
        <f>IF(OFFSET(List1!F$4,$B182,0)=0,"",OFFSET(List1!F$4,$B182,0))</f>
        <v/>
      </c>
      <c r="I182" s="47">
        <f>IF(OFFSET(List1!G$4,$B182,0)=0,"",OFFSET(List1!G$4,$B182,0))</f>
        <v/>
      </c>
      <c r="J182" s="47">
        <f>IF(OFFSET(List1!H$4,$B182,0)=0,"",OFFSET(List1!H$4,$B182,0))</f>
        <v/>
      </c>
      <c r="K182" s="44">
        <f>IF(OFFSET(List1!I$4,$B182,0)=0,"",OFFSET(List1!I$4,$B182,0))</f>
        <v/>
      </c>
      <c r="L182" s="47">
        <f>IF(OFFSET(List1!J$4,$B182,0)=0,"",OFFSET(List1!J$4,$B182,0))</f>
        <v/>
      </c>
      <c r="M182" s="47">
        <f>IF(OFFSET(List1!K$4,$B182,0)=0,"",OFFSET(List1!K$4,$B182,0))</f>
        <v/>
      </c>
      <c r="N182" s="47">
        <f>IF(OFFSET(List1!L$4,$B182,0)=0,"",OFFSET(List1!L$4,$B182,0))</f>
        <v/>
      </c>
      <c r="O182" s="47">
        <f>IF(OFFSET(List1!M$4,$B182,0)=0,"",OFFSET(List1!M$4,$B182,0))</f>
        <v/>
      </c>
      <c r="P182" s="46">
        <f>IF(OFFSET(List1!N$4,$B182,0)=0,"",OFFSET(List1!N$4,$B182,0))</f>
        <v/>
      </c>
      <c r="Q182" s="47">
        <f>IF(OFFSET(List1!O$4,$B182,0)=0,"",OFFSET(List1!O$4,$B182,0))</f>
        <v/>
      </c>
      <c r="R182" s="47">
        <f>IF(OFFSET(List1!P$4,$B182,0)=0,"",OFFSET(List1!P$4,$B182,0))</f>
        <v/>
      </c>
      <c r="S182" s="44">
        <f>IF(OFFSET(List1!Q$4,$B182,0)=0,"",OFFSET(List1!Q$4,$B182,0))</f>
        <v/>
      </c>
      <c r="T182" s="47">
        <f>IF(OFFSET(List1!R$4,$B182,0)=0,"",OFFSET(List1!R$4,$B182,0))</f>
        <v/>
      </c>
      <c r="U182" s="47">
        <f>IF(OFFSET(List1!S$4,$B182,0)=0,"",OFFSET(List1!S$4,$B182,0))</f>
        <v/>
      </c>
      <c r="V182" s="47">
        <f>IF(OFFSET(List1!T$4,$B182,0)=0,"",OFFSET(List1!T$4,$B182,0))</f>
        <v/>
      </c>
      <c r="W182" s="47">
        <f>IF(OFFSET(List1!U$4,$B182,0)=0,"",OFFSET(List1!U$4,$B182,0))</f>
        <v/>
      </c>
      <c r="X182" s="46">
        <f>IF(OFFSET(List1!V$4,$B182,0)=0,"",OFFSET(List1!V$4,$B182,0))</f>
        <v/>
      </c>
      <c r="Y182" s="47">
        <f>IF(OFFSET(List1!W$4,$B182,0)=0,"",OFFSET(List1!W$4,$B182,0))</f>
        <v/>
      </c>
      <c r="Z182" s="47">
        <f>IF(OFFSET(List1!X$4,$B182,0)=0,"",OFFSET(List1!X$4,$B182,0))</f>
        <v/>
      </c>
      <c r="AA182" s="47">
        <f>IF(OFFSET(List1!Y$4,$B182,0)=0,"",OFFSET(List1!Y$4,$B182,0))</f>
        <v/>
      </c>
      <c r="AB182" s="46">
        <f>IF(OFFSET(List1!Z$4,$B182,0)=0,"",OFFSET(List1!Z$4,$B182,0))</f>
        <v/>
      </c>
      <c r="AC182" s="47">
        <f>IF(OFFSET(List1!AA$4,$B182,0)=0,"",OFFSET(List1!AA$4,$B182,0))</f>
        <v/>
      </c>
      <c r="AD182" s="47">
        <f>IF(OFFSET(List1!AB$4,$B182,0)=0,"",OFFSET(List1!AB$4,$B182,0))</f>
        <v/>
      </c>
      <c r="AE182" s="47">
        <f>IF(OFFSET(List1!AC$4,$B182,0)=0,"",OFFSET(List1!AC$4,$B182,0))</f>
        <v/>
      </c>
      <c r="AF182" s="46">
        <f>IF(OFFSET(List1!AN$4,$B182,0)=0,"",OFFSET(List1!AN$4,$B182,0))</f>
        <v/>
      </c>
      <c r="AG182" s="47">
        <f>IF(OFFSET(List1!AO$4,$B182,0)=0,"",OFFSET(List1!AO$4,$B182,0))</f>
        <v/>
      </c>
      <c r="AH182" s="44">
        <f>IF(OFFSET(List1!AD$4,$B182,0)=0,"",OFFSET(List1!AD$4,$B182,0))</f>
        <v/>
      </c>
      <c r="AI182" s="43">
        <f>IF(OFFSET(List1!AE$4,$B182,0)=0,"",OFFSET(List1!AE$4,$B182,0))</f>
        <v/>
      </c>
      <c r="AJ182" s="44">
        <f>IF(OFFSET(List1!AF$4,$B182,0)=0,"",OFFSET(List1!AF$4,$B182,0))</f>
        <v/>
      </c>
    </row>
    <row customHeight="1" ht="12.75" r="183" s="149">
      <c r="A183" t="n">
        <v>180</v>
      </c>
      <c r="B183">
        <f>VLOOKUP(A183,List1!AF$4:AG$403,2,0)-1</f>
        <v/>
      </c>
      <c r="C183" s="43">
        <f>OFFSET(List1!A$4,$B183,0)</f>
        <v/>
      </c>
      <c r="D183" s="45">
        <f>IF(OFFSET(List1!B$4,$B183,0)=0,"",OFFSET(List1!B$4,$B183,0))</f>
        <v/>
      </c>
      <c r="E183" s="45">
        <f>IF(OFFSET(List1!C$4,$B183,0)=0,"",OFFSET(List1!C$4,$B183,0))</f>
        <v/>
      </c>
      <c r="F183" s="45">
        <f>IF(OFFSET(List1!D$4,$B183,0)=0,"",OFFSET(List1!D$4,$B183,0))</f>
        <v/>
      </c>
      <c r="G183" s="45">
        <f>IF(OFFSET(List1!E$4,$B183,0)=0,"",OFFSET(List1!E$4,$B183,0))</f>
        <v/>
      </c>
      <c r="H183" s="46">
        <f>IF(OFFSET(List1!F$4,$B183,0)=0,"",OFFSET(List1!F$4,$B183,0))</f>
        <v/>
      </c>
      <c r="I183" s="47">
        <f>IF(OFFSET(List1!G$4,$B183,0)=0,"",OFFSET(List1!G$4,$B183,0))</f>
        <v/>
      </c>
      <c r="J183" s="47">
        <f>IF(OFFSET(List1!H$4,$B183,0)=0,"",OFFSET(List1!H$4,$B183,0))</f>
        <v/>
      </c>
      <c r="K183" s="44">
        <f>IF(OFFSET(List1!I$4,$B183,0)=0,"",OFFSET(List1!I$4,$B183,0))</f>
        <v/>
      </c>
      <c r="L183" s="47">
        <f>IF(OFFSET(List1!J$4,$B183,0)=0,"",OFFSET(List1!J$4,$B183,0))</f>
        <v/>
      </c>
      <c r="M183" s="47">
        <f>IF(OFFSET(List1!K$4,$B183,0)=0,"",OFFSET(List1!K$4,$B183,0))</f>
        <v/>
      </c>
      <c r="N183" s="47">
        <f>IF(OFFSET(List1!L$4,$B183,0)=0,"",OFFSET(List1!L$4,$B183,0))</f>
        <v/>
      </c>
      <c r="O183" s="47">
        <f>IF(OFFSET(List1!M$4,$B183,0)=0,"",OFFSET(List1!M$4,$B183,0))</f>
        <v/>
      </c>
      <c r="P183" s="46">
        <f>IF(OFFSET(List1!N$4,$B183,0)=0,"",OFFSET(List1!N$4,$B183,0))</f>
        <v/>
      </c>
      <c r="Q183" s="47">
        <f>IF(OFFSET(List1!O$4,$B183,0)=0,"",OFFSET(List1!O$4,$B183,0))</f>
        <v/>
      </c>
      <c r="R183" s="47">
        <f>IF(OFFSET(List1!P$4,$B183,0)=0,"",OFFSET(List1!P$4,$B183,0))</f>
        <v/>
      </c>
      <c r="S183" s="44">
        <f>IF(OFFSET(List1!Q$4,$B183,0)=0,"",OFFSET(List1!Q$4,$B183,0))</f>
        <v/>
      </c>
      <c r="T183" s="47">
        <f>IF(OFFSET(List1!R$4,$B183,0)=0,"",OFFSET(List1!R$4,$B183,0))</f>
        <v/>
      </c>
      <c r="U183" s="47">
        <f>IF(OFFSET(List1!S$4,$B183,0)=0,"",OFFSET(List1!S$4,$B183,0))</f>
        <v/>
      </c>
      <c r="V183" s="47">
        <f>IF(OFFSET(List1!T$4,$B183,0)=0,"",OFFSET(List1!T$4,$B183,0))</f>
        <v/>
      </c>
      <c r="W183" s="47">
        <f>IF(OFFSET(List1!U$4,$B183,0)=0,"",OFFSET(List1!U$4,$B183,0))</f>
        <v/>
      </c>
      <c r="X183" s="46">
        <f>IF(OFFSET(List1!V$4,$B183,0)=0,"",OFFSET(List1!V$4,$B183,0))</f>
        <v/>
      </c>
      <c r="Y183" s="47">
        <f>IF(OFFSET(List1!W$4,$B183,0)=0,"",OFFSET(List1!W$4,$B183,0))</f>
        <v/>
      </c>
      <c r="Z183" s="47">
        <f>IF(OFFSET(List1!X$4,$B183,0)=0,"",OFFSET(List1!X$4,$B183,0))</f>
        <v/>
      </c>
      <c r="AA183" s="47">
        <f>IF(OFFSET(List1!Y$4,$B183,0)=0,"",OFFSET(List1!Y$4,$B183,0))</f>
        <v/>
      </c>
      <c r="AB183" s="46">
        <f>IF(OFFSET(List1!Z$4,$B183,0)=0,"",OFFSET(List1!Z$4,$B183,0))</f>
        <v/>
      </c>
      <c r="AC183" s="47">
        <f>IF(OFFSET(List1!AA$4,$B183,0)=0,"",OFFSET(List1!AA$4,$B183,0))</f>
        <v/>
      </c>
      <c r="AD183" s="47">
        <f>IF(OFFSET(List1!AB$4,$B183,0)=0,"",OFFSET(List1!AB$4,$B183,0))</f>
        <v/>
      </c>
      <c r="AE183" s="47">
        <f>IF(OFFSET(List1!AC$4,$B183,0)=0,"",OFFSET(List1!AC$4,$B183,0))</f>
        <v/>
      </c>
      <c r="AF183" s="46">
        <f>IF(OFFSET(List1!AN$4,$B183,0)=0,"",OFFSET(List1!AN$4,$B183,0))</f>
        <v/>
      </c>
      <c r="AG183" s="47">
        <f>IF(OFFSET(List1!AO$4,$B183,0)=0,"",OFFSET(List1!AO$4,$B183,0))</f>
        <v/>
      </c>
      <c r="AH183" s="44">
        <f>IF(OFFSET(List1!AD$4,$B183,0)=0,"",OFFSET(List1!AD$4,$B183,0))</f>
        <v/>
      </c>
      <c r="AI183" s="43">
        <f>IF(OFFSET(List1!AE$4,$B183,0)=0,"",OFFSET(List1!AE$4,$B183,0))</f>
        <v/>
      </c>
      <c r="AJ183" s="44">
        <f>IF(OFFSET(List1!AF$4,$B183,0)=0,"",OFFSET(List1!AF$4,$B183,0))</f>
        <v/>
      </c>
    </row>
    <row customHeight="1" ht="12.75" r="184" s="149">
      <c r="A184" t="n">
        <v>181</v>
      </c>
      <c r="B184">
        <f>VLOOKUP(A184,List1!AF$4:AG$403,2,0)-1</f>
        <v/>
      </c>
      <c r="C184" s="43">
        <f>OFFSET(List1!A$4,$B184,0)</f>
        <v/>
      </c>
      <c r="D184" s="45">
        <f>IF(OFFSET(List1!B$4,$B184,0)=0,"",OFFSET(List1!B$4,$B184,0))</f>
        <v/>
      </c>
      <c r="E184" s="45">
        <f>IF(OFFSET(List1!C$4,$B184,0)=0,"",OFFSET(List1!C$4,$B184,0))</f>
        <v/>
      </c>
      <c r="F184" s="45">
        <f>IF(OFFSET(List1!D$4,$B184,0)=0,"",OFFSET(List1!D$4,$B184,0))</f>
        <v/>
      </c>
      <c r="G184" s="45">
        <f>IF(OFFSET(List1!E$4,$B184,0)=0,"",OFFSET(List1!E$4,$B184,0))</f>
        <v/>
      </c>
      <c r="H184" s="46">
        <f>IF(OFFSET(List1!F$4,$B184,0)=0,"",OFFSET(List1!F$4,$B184,0))</f>
        <v/>
      </c>
      <c r="I184" s="47">
        <f>IF(OFFSET(List1!G$4,$B184,0)=0,"",OFFSET(List1!G$4,$B184,0))</f>
        <v/>
      </c>
      <c r="J184" s="47">
        <f>IF(OFFSET(List1!H$4,$B184,0)=0,"",OFFSET(List1!H$4,$B184,0))</f>
        <v/>
      </c>
      <c r="K184" s="44">
        <f>IF(OFFSET(List1!I$4,$B184,0)=0,"",OFFSET(List1!I$4,$B184,0))</f>
        <v/>
      </c>
      <c r="L184" s="47">
        <f>IF(OFFSET(List1!J$4,$B184,0)=0,"",OFFSET(List1!J$4,$B184,0))</f>
        <v/>
      </c>
      <c r="M184" s="47">
        <f>IF(OFFSET(List1!K$4,$B184,0)=0,"",OFFSET(List1!K$4,$B184,0))</f>
        <v/>
      </c>
      <c r="N184" s="47">
        <f>IF(OFFSET(List1!L$4,$B184,0)=0,"",OFFSET(List1!L$4,$B184,0))</f>
        <v/>
      </c>
      <c r="O184" s="47">
        <f>IF(OFFSET(List1!M$4,$B184,0)=0,"",OFFSET(List1!M$4,$B184,0))</f>
        <v/>
      </c>
      <c r="P184" s="46">
        <f>IF(OFFSET(List1!N$4,$B184,0)=0,"",OFFSET(List1!N$4,$B184,0))</f>
        <v/>
      </c>
      <c r="Q184" s="47">
        <f>IF(OFFSET(List1!O$4,$B184,0)=0,"",OFFSET(List1!O$4,$B184,0))</f>
        <v/>
      </c>
      <c r="R184" s="47">
        <f>IF(OFFSET(List1!P$4,$B184,0)=0,"",OFFSET(List1!P$4,$B184,0))</f>
        <v/>
      </c>
      <c r="S184" s="44">
        <f>IF(OFFSET(List1!Q$4,$B184,0)=0,"",OFFSET(List1!Q$4,$B184,0))</f>
        <v/>
      </c>
      <c r="T184" s="47">
        <f>IF(OFFSET(List1!R$4,$B184,0)=0,"",OFFSET(List1!R$4,$B184,0))</f>
        <v/>
      </c>
      <c r="U184" s="47">
        <f>IF(OFFSET(List1!S$4,$B184,0)=0,"",OFFSET(List1!S$4,$B184,0))</f>
        <v/>
      </c>
      <c r="V184" s="47">
        <f>IF(OFFSET(List1!T$4,$B184,0)=0,"",OFFSET(List1!T$4,$B184,0))</f>
        <v/>
      </c>
      <c r="W184" s="47">
        <f>IF(OFFSET(List1!U$4,$B184,0)=0,"",OFFSET(List1!U$4,$B184,0))</f>
        <v/>
      </c>
      <c r="X184" s="46">
        <f>IF(OFFSET(List1!V$4,$B184,0)=0,"",OFFSET(List1!V$4,$B184,0))</f>
        <v/>
      </c>
      <c r="Y184" s="47">
        <f>IF(OFFSET(List1!W$4,$B184,0)=0,"",OFFSET(List1!W$4,$B184,0))</f>
        <v/>
      </c>
      <c r="Z184" s="47">
        <f>IF(OFFSET(List1!X$4,$B184,0)=0,"",OFFSET(List1!X$4,$B184,0))</f>
        <v/>
      </c>
      <c r="AA184" s="47">
        <f>IF(OFFSET(List1!Y$4,$B184,0)=0,"",OFFSET(List1!Y$4,$B184,0))</f>
        <v/>
      </c>
      <c r="AB184" s="46">
        <f>IF(OFFSET(List1!Z$4,$B184,0)=0,"",OFFSET(List1!Z$4,$B184,0))</f>
        <v/>
      </c>
      <c r="AC184" s="47">
        <f>IF(OFFSET(List1!AA$4,$B184,0)=0,"",OFFSET(List1!AA$4,$B184,0))</f>
        <v/>
      </c>
      <c r="AD184" s="47">
        <f>IF(OFFSET(List1!AB$4,$B184,0)=0,"",OFFSET(List1!AB$4,$B184,0))</f>
        <v/>
      </c>
      <c r="AE184" s="47">
        <f>IF(OFFSET(List1!AC$4,$B184,0)=0,"",OFFSET(List1!AC$4,$B184,0))</f>
        <v/>
      </c>
      <c r="AF184" s="46">
        <f>IF(OFFSET(List1!AN$4,$B184,0)=0,"",OFFSET(List1!AN$4,$B184,0))</f>
        <v/>
      </c>
      <c r="AG184" s="47">
        <f>IF(OFFSET(List1!AO$4,$B184,0)=0,"",OFFSET(List1!AO$4,$B184,0))</f>
        <v/>
      </c>
      <c r="AH184" s="44">
        <f>IF(OFFSET(List1!AD$4,$B184,0)=0,"",OFFSET(List1!AD$4,$B184,0))</f>
        <v/>
      </c>
      <c r="AI184" s="43">
        <f>IF(OFFSET(List1!AE$4,$B184,0)=0,"",OFFSET(List1!AE$4,$B184,0))</f>
        <v/>
      </c>
      <c r="AJ184" s="44">
        <f>IF(OFFSET(List1!AF$4,$B184,0)=0,"",OFFSET(List1!AF$4,$B184,0))</f>
        <v/>
      </c>
    </row>
    <row customHeight="1" ht="12.75" r="185" s="149">
      <c r="A185" t="n">
        <v>182</v>
      </c>
      <c r="B185">
        <f>VLOOKUP(A185,List1!AF$4:AG$403,2,0)-1</f>
        <v/>
      </c>
      <c r="C185" s="43">
        <f>OFFSET(List1!A$4,$B185,0)</f>
        <v/>
      </c>
      <c r="D185" s="45">
        <f>IF(OFFSET(List1!B$4,$B185,0)=0,"",OFFSET(List1!B$4,$B185,0))</f>
        <v/>
      </c>
      <c r="E185" s="45">
        <f>IF(OFFSET(List1!C$4,$B185,0)=0,"",OFFSET(List1!C$4,$B185,0))</f>
        <v/>
      </c>
      <c r="F185" s="45">
        <f>IF(OFFSET(List1!D$4,$B185,0)=0,"",OFFSET(List1!D$4,$B185,0))</f>
        <v/>
      </c>
      <c r="G185" s="45">
        <f>IF(OFFSET(List1!E$4,$B185,0)=0,"",OFFSET(List1!E$4,$B185,0))</f>
        <v/>
      </c>
      <c r="H185" s="46">
        <f>IF(OFFSET(List1!F$4,$B185,0)=0,"",OFFSET(List1!F$4,$B185,0))</f>
        <v/>
      </c>
      <c r="I185" s="47">
        <f>IF(OFFSET(List1!G$4,$B185,0)=0,"",OFFSET(List1!G$4,$B185,0))</f>
        <v/>
      </c>
      <c r="J185" s="47">
        <f>IF(OFFSET(List1!H$4,$B185,0)=0,"",OFFSET(List1!H$4,$B185,0))</f>
        <v/>
      </c>
      <c r="K185" s="44">
        <f>IF(OFFSET(List1!I$4,$B185,0)=0,"",OFFSET(List1!I$4,$B185,0))</f>
        <v/>
      </c>
      <c r="L185" s="47">
        <f>IF(OFFSET(List1!J$4,$B185,0)=0,"",OFFSET(List1!J$4,$B185,0))</f>
        <v/>
      </c>
      <c r="M185" s="47">
        <f>IF(OFFSET(List1!K$4,$B185,0)=0,"",OFFSET(List1!K$4,$B185,0))</f>
        <v/>
      </c>
      <c r="N185" s="47">
        <f>IF(OFFSET(List1!L$4,$B185,0)=0,"",OFFSET(List1!L$4,$B185,0))</f>
        <v/>
      </c>
      <c r="O185" s="47">
        <f>IF(OFFSET(List1!M$4,$B185,0)=0,"",OFFSET(List1!M$4,$B185,0))</f>
        <v/>
      </c>
      <c r="P185" s="46">
        <f>IF(OFFSET(List1!N$4,$B185,0)=0,"",OFFSET(List1!N$4,$B185,0))</f>
        <v/>
      </c>
      <c r="Q185" s="47">
        <f>IF(OFFSET(List1!O$4,$B185,0)=0,"",OFFSET(List1!O$4,$B185,0))</f>
        <v/>
      </c>
      <c r="R185" s="47">
        <f>IF(OFFSET(List1!P$4,$B185,0)=0,"",OFFSET(List1!P$4,$B185,0))</f>
        <v/>
      </c>
      <c r="S185" s="44">
        <f>IF(OFFSET(List1!Q$4,$B185,0)=0,"",OFFSET(List1!Q$4,$B185,0))</f>
        <v/>
      </c>
      <c r="T185" s="47">
        <f>IF(OFFSET(List1!R$4,$B185,0)=0,"",OFFSET(List1!R$4,$B185,0))</f>
        <v/>
      </c>
      <c r="U185" s="47">
        <f>IF(OFFSET(List1!S$4,$B185,0)=0,"",OFFSET(List1!S$4,$B185,0))</f>
        <v/>
      </c>
      <c r="V185" s="47">
        <f>IF(OFFSET(List1!T$4,$B185,0)=0,"",OFFSET(List1!T$4,$B185,0))</f>
        <v/>
      </c>
      <c r="W185" s="47">
        <f>IF(OFFSET(List1!U$4,$B185,0)=0,"",OFFSET(List1!U$4,$B185,0))</f>
        <v/>
      </c>
      <c r="X185" s="46">
        <f>IF(OFFSET(List1!V$4,$B185,0)=0,"",OFFSET(List1!V$4,$B185,0))</f>
        <v/>
      </c>
      <c r="Y185" s="47">
        <f>IF(OFFSET(List1!W$4,$B185,0)=0,"",OFFSET(List1!W$4,$B185,0))</f>
        <v/>
      </c>
      <c r="Z185" s="47">
        <f>IF(OFFSET(List1!X$4,$B185,0)=0,"",OFFSET(List1!X$4,$B185,0))</f>
        <v/>
      </c>
      <c r="AA185" s="47">
        <f>IF(OFFSET(List1!Y$4,$B185,0)=0,"",OFFSET(List1!Y$4,$B185,0))</f>
        <v/>
      </c>
      <c r="AB185" s="46">
        <f>IF(OFFSET(List1!Z$4,$B185,0)=0,"",OFFSET(List1!Z$4,$B185,0))</f>
        <v/>
      </c>
      <c r="AC185" s="47">
        <f>IF(OFFSET(List1!AA$4,$B185,0)=0,"",OFFSET(List1!AA$4,$B185,0))</f>
        <v/>
      </c>
      <c r="AD185" s="47">
        <f>IF(OFFSET(List1!AB$4,$B185,0)=0,"",OFFSET(List1!AB$4,$B185,0))</f>
        <v/>
      </c>
      <c r="AE185" s="47">
        <f>IF(OFFSET(List1!AC$4,$B185,0)=0,"",OFFSET(List1!AC$4,$B185,0))</f>
        <v/>
      </c>
      <c r="AF185" s="46">
        <f>IF(OFFSET(List1!AN$4,$B185,0)=0,"",OFFSET(List1!AN$4,$B185,0))</f>
        <v/>
      </c>
      <c r="AG185" s="47">
        <f>IF(OFFSET(List1!AO$4,$B185,0)=0,"",OFFSET(List1!AO$4,$B185,0))</f>
        <v/>
      </c>
      <c r="AH185" s="44">
        <f>IF(OFFSET(List1!AD$4,$B185,0)=0,"",OFFSET(List1!AD$4,$B185,0))</f>
        <v/>
      </c>
      <c r="AI185" s="43">
        <f>IF(OFFSET(List1!AE$4,$B185,0)=0,"",OFFSET(List1!AE$4,$B185,0))</f>
        <v/>
      </c>
      <c r="AJ185" s="44">
        <f>IF(OFFSET(List1!AF$4,$B185,0)=0,"",OFFSET(List1!AF$4,$B185,0))</f>
        <v/>
      </c>
    </row>
    <row customHeight="1" ht="12.75" r="186" s="149">
      <c r="A186" t="n">
        <v>183</v>
      </c>
      <c r="B186">
        <f>VLOOKUP(A186,List1!AF$4:AG$403,2,0)-1</f>
        <v/>
      </c>
      <c r="C186" s="43">
        <f>OFFSET(List1!A$4,$B186,0)</f>
        <v/>
      </c>
      <c r="D186" s="45">
        <f>IF(OFFSET(List1!B$4,$B186,0)=0,"",OFFSET(List1!B$4,$B186,0))</f>
        <v/>
      </c>
      <c r="E186" s="45">
        <f>IF(OFFSET(List1!C$4,$B186,0)=0,"",OFFSET(List1!C$4,$B186,0))</f>
        <v/>
      </c>
      <c r="F186" s="45">
        <f>IF(OFFSET(List1!D$4,$B186,0)=0,"",OFFSET(List1!D$4,$B186,0))</f>
        <v/>
      </c>
      <c r="G186" s="45">
        <f>IF(OFFSET(List1!E$4,$B186,0)=0,"",OFFSET(List1!E$4,$B186,0))</f>
        <v/>
      </c>
      <c r="H186" s="46">
        <f>IF(OFFSET(List1!F$4,$B186,0)=0,"",OFFSET(List1!F$4,$B186,0))</f>
        <v/>
      </c>
      <c r="I186" s="47">
        <f>IF(OFFSET(List1!G$4,$B186,0)=0,"",OFFSET(List1!G$4,$B186,0))</f>
        <v/>
      </c>
      <c r="J186" s="47">
        <f>IF(OFFSET(List1!H$4,$B186,0)=0,"",OFFSET(List1!H$4,$B186,0))</f>
        <v/>
      </c>
      <c r="K186" s="44">
        <f>IF(OFFSET(List1!I$4,$B186,0)=0,"",OFFSET(List1!I$4,$B186,0))</f>
        <v/>
      </c>
      <c r="L186" s="47">
        <f>IF(OFFSET(List1!J$4,$B186,0)=0,"",OFFSET(List1!J$4,$B186,0))</f>
        <v/>
      </c>
      <c r="M186" s="47">
        <f>IF(OFFSET(List1!K$4,$B186,0)=0,"",OFFSET(List1!K$4,$B186,0))</f>
        <v/>
      </c>
      <c r="N186" s="47">
        <f>IF(OFFSET(List1!L$4,$B186,0)=0,"",OFFSET(List1!L$4,$B186,0))</f>
        <v/>
      </c>
      <c r="O186" s="47">
        <f>IF(OFFSET(List1!M$4,$B186,0)=0,"",OFFSET(List1!M$4,$B186,0))</f>
        <v/>
      </c>
      <c r="P186" s="46">
        <f>IF(OFFSET(List1!N$4,$B186,0)=0,"",OFFSET(List1!N$4,$B186,0))</f>
        <v/>
      </c>
      <c r="Q186" s="47">
        <f>IF(OFFSET(List1!O$4,$B186,0)=0,"",OFFSET(List1!O$4,$B186,0))</f>
        <v/>
      </c>
      <c r="R186" s="47">
        <f>IF(OFFSET(List1!P$4,$B186,0)=0,"",OFFSET(List1!P$4,$B186,0))</f>
        <v/>
      </c>
      <c r="S186" s="44">
        <f>IF(OFFSET(List1!Q$4,$B186,0)=0,"",OFFSET(List1!Q$4,$B186,0))</f>
        <v/>
      </c>
      <c r="T186" s="47">
        <f>IF(OFFSET(List1!R$4,$B186,0)=0,"",OFFSET(List1!R$4,$B186,0))</f>
        <v/>
      </c>
      <c r="U186" s="47">
        <f>IF(OFFSET(List1!S$4,$B186,0)=0,"",OFFSET(List1!S$4,$B186,0))</f>
        <v/>
      </c>
      <c r="V186" s="47">
        <f>IF(OFFSET(List1!T$4,$B186,0)=0,"",OFFSET(List1!T$4,$B186,0))</f>
        <v/>
      </c>
      <c r="W186" s="47">
        <f>IF(OFFSET(List1!U$4,$B186,0)=0,"",OFFSET(List1!U$4,$B186,0))</f>
        <v/>
      </c>
      <c r="X186" s="46">
        <f>IF(OFFSET(List1!V$4,$B186,0)=0,"",OFFSET(List1!V$4,$B186,0))</f>
        <v/>
      </c>
      <c r="Y186" s="47">
        <f>IF(OFFSET(List1!W$4,$B186,0)=0,"",OFFSET(List1!W$4,$B186,0))</f>
        <v/>
      </c>
      <c r="Z186" s="47">
        <f>IF(OFFSET(List1!X$4,$B186,0)=0,"",OFFSET(List1!X$4,$B186,0))</f>
        <v/>
      </c>
      <c r="AA186" s="47">
        <f>IF(OFFSET(List1!Y$4,$B186,0)=0,"",OFFSET(List1!Y$4,$B186,0))</f>
        <v/>
      </c>
      <c r="AB186" s="46">
        <f>IF(OFFSET(List1!Z$4,$B186,0)=0,"",OFFSET(List1!Z$4,$B186,0))</f>
        <v/>
      </c>
      <c r="AC186" s="47">
        <f>IF(OFFSET(List1!AA$4,$B186,0)=0,"",OFFSET(List1!AA$4,$B186,0))</f>
        <v/>
      </c>
      <c r="AD186" s="47">
        <f>IF(OFFSET(List1!AB$4,$B186,0)=0,"",OFFSET(List1!AB$4,$B186,0))</f>
        <v/>
      </c>
      <c r="AE186" s="47">
        <f>IF(OFFSET(List1!AC$4,$B186,0)=0,"",OFFSET(List1!AC$4,$B186,0))</f>
        <v/>
      </c>
      <c r="AF186" s="46">
        <f>IF(OFFSET(List1!AN$4,$B186,0)=0,"",OFFSET(List1!AN$4,$B186,0))</f>
        <v/>
      </c>
      <c r="AG186" s="47">
        <f>IF(OFFSET(List1!AO$4,$B186,0)=0,"",OFFSET(List1!AO$4,$B186,0))</f>
        <v/>
      </c>
      <c r="AH186" s="44">
        <f>IF(OFFSET(List1!AD$4,$B186,0)=0,"",OFFSET(List1!AD$4,$B186,0))</f>
        <v/>
      </c>
      <c r="AI186" s="43">
        <f>IF(OFFSET(List1!AE$4,$B186,0)=0,"",OFFSET(List1!AE$4,$B186,0))</f>
        <v/>
      </c>
      <c r="AJ186" s="44">
        <f>IF(OFFSET(List1!AF$4,$B186,0)=0,"",OFFSET(List1!AF$4,$B186,0))</f>
        <v/>
      </c>
    </row>
    <row customHeight="1" ht="12.75" r="187" s="149">
      <c r="A187" t="n">
        <v>184</v>
      </c>
      <c r="B187">
        <f>VLOOKUP(A187,List1!AF$4:AG$403,2,0)-1</f>
        <v/>
      </c>
      <c r="C187" s="43">
        <f>OFFSET(List1!A$4,$B187,0)</f>
        <v/>
      </c>
      <c r="D187" s="45">
        <f>IF(OFFSET(List1!B$4,$B187,0)=0,"",OFFSET(List1!B$4,$B187,0))</f>
        <v/>
      </c>
      <c r="E187" s="45">
        <f>IF(OFFSET(List1!C$4,$B187,0)=0,"",OFFSET(List1!C$4,$B187,0))</f>
        <v/>
      </c>
      <c r="F187" s="45">
        <f>IF(OFFSET(List1!D$4,$B187,0)=0,"",OFFSET(List1!D$4,$B187,0))</f>
        <v/>
      </c>
      <c r="G187" s="45">
        <f>IF(OFFSET(List1!E$4,$B187,0)=0,"",OFFSET(List1!E$4,$B187,0))</f>
        <v/>
      </c>
      <c r="H187" s="46">
        <f>IF(OFFSET(List1!F$4,$B187,0)=0,"",OFFSET(List1!F$4,$B187,0))</f>
        <v/>
      </c>
      <c r="I187" s="47">
        <f>IF(OFFSET(List1!G$4,$B187,0)=0,"",OFFSET(List1!G$4,$B187,0))</f>
        <v/>
      </c>
      <c r="J187" s="47">
        <f>IF(OFFSET(List1!H$4,$B187,0)=0,"",OFFSET(List1!H$4,$B187,0))</f>
        <v/>
      </c>
      <c r="K187" s="44">
        <f>IF(OFFSET(List1!I$4,$B187,0)=0,"",OFFSET(List1!I$4,$B187,0))</f>
        <v/>
      </c>
      <c r="L187" s="47">
        <f>IF(OFFSET(List1!J$4,$B187,0)=0,"",OFFSET(List1!J$4,$B187,0))</f>
        <v/>
      </c>
      <c r="M187" s="47">
        <f>IF(OFFSET(List1!K$4,$B187,0)=0,"",OFFSET(List1!K$4,$B187,0))</f>
        <v/>
      </c>
      <c r="N187" s="47">
        <f>IF(OFFSET(List1!L$4,$B187,0)=0,"",OFFSET(List1!L$4,$B187,0))</f>
        <v/>
      </c>
      <c r="O187" s="47">
        <f>IF(OFFSET(List1!M$4,$B187,0)=0,"",OFFSET(List1!M$4,$B187,0))</f>
        <v/>
      </c>
      <c r="P187" s="46">
        <f>IF(OFFSET(List1!N$4,$B187,0)=0,"",OFFSET(List1!N$4,$B187,0))</f>
        <v/>
      </c>
      <c r="Q187" s="47">
        <f>IF(OFFSET(List1!O$4,$B187,0)=0,"",OFFSET(List1!O$4,$B187,0))</f>
        <v/>
      </c>
      <c r="R187" s="47">
        <f>IF(OFFSET(List1!P$4,$B187,0)=0,"",OFFSET(List1!P$4,$B187,0))</f>
        <v/>
      </c>
      <c r="S187" s="44">
        <f>IF(OFFSET(List1!Q$4,$B187,0)=0,"",OFFSET(List1!Q$4,$B187,0))</f>
        <v/>
      </c>
      <c r="T187" s="47">
        <f>IF(OFFSET(List1!R$4,$B187,0)=0,"",OFFSET(List1!R$4,$B187,0))</f>
        <v/>
      </c>
      <c r="U187" s="47">
        <f>IF(OFFSET(List1!S$4,$B187,0)=0,"",OFFSET(List1!S$4,$B187,0))</f>
        <v/>
      </c>
      <c r="V187" s="47">
        <f>IF(OFFSET(List1!T$4,$B187,0)=0,"",OFFSET(List1!T$4,$B187,0))</f>
        <v/>
      </c>
      <c r="W187" s="47">
        <f>IF(OFFSET(List1!U$4,$B187,0)=0,"",OFFSET(List1!U$4,$B187,0))</f>
        <v/>
      </c>
      <c r="X187" s="46">
        <f>IF(OFFSET(List1!V$4,$B187,0)=0,"",OFFSET(List1!V$4,$B187,0))</f>
        <v/>
      </c>
      <c r="Y187" s="47">
        <f>IF(OFFSET(List1!W$4,$B187,0)=0,"",OFFSET(List1!W$4,$B187,0))</f>
        <v/>
      </c>
      <c r="Z187" s="47">
        <f>IF(OFFSET(List1!X$4,$B187,0)=0,"",OFFSET(List1!X$4,$B187,0))</f>
        <v/>
      </c>
      <c r="AA187" s="47">
        <f>IF(OFFSET(List1!Y$4,$B187,0)=0,"",OFFSET(List1!Y$4,$B187,0))</f>
        <v/>
      </c>
      <c r="AB187" s="46">
        <f>IF(OFFSET(List1!Z$4,$B187,0)=0,"",OFFSET(List1!Z$4,$B187,0))</f>
        <v/>
      </c>
      <c r="AC187" s="47">
        <f>IF(OFFSET(List1!AA$4,$B187,0)=0,"",OFFSET(List1!AA$4,$B187,0))</f>
        <v/>
      </c>
      <c r="AD187" s="47">
        <f>IF(OFFSET(List1!AB$4,$B187,0)=0,"",OFFSET(List1!AB$4,$B187,0))</f>
        <v/>
      </c>
      <c r="AE187" s="47">
        <f>IF(OFFSET(List1!AC$4,$B187,0)=0,"",OFFSET(List1!AC$4,$B187,0))</f>
        <v/>
      </c>
      <c r="AF187" s="46">
        <f>IF(OFFSET(List1!AN$4,$B187,0)=0,"",OFFSET(List1!AN$4,$B187,0))</f>
        <v/>
      </c>
      <c r="AG187" s="47">
        <f>IF(OFFSET(List1!AO$4,$B187,0)=0,"",OFFSET(List1!AO$4,$B187,0))</f>
        <v/>
      </c>
      <c r="AH187" s="44">
        <f>IF(OFFSET(List1!AD$4,$B187,0)=0,"",OFFSET(List1!AD$4,$B187,0))</f>
        <v/>
      </c>
      <c r="AI187" s="43">
        <f>IF(OFFSET(List1!AE$4,$B187,0)=0,"",OFFSET(List1!AE$4,$B187,0))</f>
        <v/>
      </c>
      <c r="AJ187" s="44">
        <f>IF(OFFSET(List1!AF$4,$B187,0)=0,"",OFFSET(List1!AF$4,$B187,0))</f>
        <v/>
      </c>
    </row>
    <row customHeight="1" ht="12.75" r="188" s="149">
      <c r="A188" t="n">
        <v>185</v>
      </c>
      <c r="B188">
        <f>VLOOKUP(A188,List1!AF$4:AG$403,2,0)-1</f>
        <v/>
      </c>
      <c r="C188" s="43">
        <f>OFFSET(List1!A$4,$B188,0)</f>
        <v/>
      </c>
      <c r="D188" s="45">
        <f>IF(OFFSET(List1!B$4,$B188,0)=0,"",OFFSET(List1!B$4,$B188,0))</f>
        <v/>
      </c>
      <c r="E188" s="45">
        <f>IF(OFFSET(List1!C$4,$B188,0)=0,"",OFFSET(List1!C$4,$B188,0))</f>
        <v/>
      </c>
      <c r="F188" s="45">
        <f>IF(OFFSET(List1!D$4,$B188,0)=0,"",OFFSET(List1!D$4,$B188,0))</f>
        <v/>
      </c>
      <c r="G188" s="45">
        <f>IF(OFFSET(List1!E$4,$B188,0)=0,"",OFFSET(List1!E$4,$B188,0))</f>
        <v/>
      </c>
      <c r="H188" s="46">
        <f>IF(OFFSET(List1!F$4,$B188,0)=0,"",OFFSET(List1!F$4,$B188,0))</f>
        <v/>
      </c>
      <c r="I188" s="47">
        <f>IF(OFFSET(List1!G$4,$B188,0)=0,"",OFFSET(List1!G$4,$B188,0))</f>
        <v/>
      </c>
      <c r="J188" s="47">
        <f>IF(OFFSET(List1!H$4,$B188,0)=0,"",OFFSET(List1!H$4,$B188,0))</f>
        <v/>
      </c>
      <c r="K188" s="44">
        <f>IF(OFFSET(List1!I$4,$B188,0)=0,"",OFFSET(List1!I$4,$B188,0))</f>
        <v/>
      </c>
      <c r="L188" s="47">
        <f>IF(OFFSET(List1!J$4,$B188,0)=0,"",OFFSET(List1!J$4,$B188,0))</f>
        <v/>
      </c>
      <c r="M188" s="47">
        <f>IF(OFFSET(List1!K$4,$B188,0)=0,"",OFFSET(List1!K$4,$B188,0))</f>
        <v/>
      </c>
      <c r="N188" s="47">
        <f>IF(OFFSET(List1!L$4,$B188,0)=0,"",OFFSET(List1!L$4,$B188,0))</f>
        <v/>
      </c>
      <c r="O188" s="47">
        <f>IF(OFFSET(List1!M$4,$B188,0)=0,"",OFFSET(List1!M$4,$B188,0))</f>
        <v/>
      </c>
      <c r="P188" s="46">
        <f>IF(OFFSET(List1!N$4,$B188,0)=0,"",OFFSET(List1!N$4,$B188,0))</f>
        <v/>
      </c>
      <c r="Q188" s="47">
        <f>IF(OFFSET(List1!O$4,$B188,0)=0,"",OFFSET(List1!O$4,$B188,0))</f>
        <v/>
      </c>
      <c r="R188" s="47">
        <f>IF(OFFSET(List1!P$4,$B188,0)=0,"",OFFSET(List1!P$4,$B188,0))</f>
        <v/>
      </c>
      <c r="S188" s="44">
        <f>IF(OFFSET(List1!Q$4,$B188,0)=0,"",OFFSET(List1!Q$4,$B188,0))</f>
        <v/>
      </c>
      <c r="T188" s="47">
        <f>IF(OFFSET(List1!R$4,$B188,0)=0,"",OFFSET(List1!R$4,$B188,0))</f>
        <v/>
      </c>
      <c r="U188" s="47">
        <f>IF(OFFSET(List1!S$4,$B188,0)=0,"",OFFSET(List1!S$4,$B188,0))</f>
        <v/>
      </c>
      <c r="V188" s="47">
        <f>IF(OFFSET(List1!T$4,$B188,0)=0,"",OFFSET(List1!T$4,$B188,0))</f>
        <v/>
      </c>
      <c r="W188" s="47">
        <f>IF(OFFSET(List1!U$4,$B188,0)=0,"",OFFSET(List1!U$4,$B188,0))</f>
        <v/>
      </c>
      <c r="X188" s="46">
        <f>IF(OFFSET(List1!V$4,$B188,0)=0,"",OFFSET(List1!V$4,$B188,0))</f>
        <v/>
      </c>
      <c r="Y188" s="47">
        <f>IF(OFFSET(List1!W$4,$B188,0)=0,"",OFFSET(List1!W$4,$B188,0))</f>
        <v/>
      </c>
      <c r="Z188" s="47">
        <f>IF(OFFSET(List1!X$4,$B188,0)=0,"",OFFSET(List1!X$4,$B188,0))</f>
        <v/>
      </c>
      <c r="AA188" s="47">
        <f>IF(OFFSET(List1!Y$4,$B188,0)=0,"",OFFSET(List1!Y$4,$B188,0))</f>
        <v/>
      </c>
      <c r="AB188" s="46">
        <f>IF(OFFSET(List1!Z$4,$B188,0)=0,"",OFFSET(List1!Z$4,$B188,0))</f>
        <v/>
      </c>
      <c r="AC188" s="47">
        <f>IF(OFFSET(List1!AA$4,$B188,0)=0,"",OFFSET(List1!AA$4,$B188,0))</f>
        <v/>
      </c>
      <c r="AD188" s="47">
        <f>IF(OFFSET(List1!AB$4,$B188,0)=0,"",OFFSET(List1!AB$4,$B188,0))</f>
        <v/>
      </c>
      <c r="AE188" s="47">
        <f>IF(OFFSET(List1!AC$4,$B188,0)=0,"",OFFSET(List1!AC$4,$B188,0))</f>
        <v/>
      </c>
      <c r="AF188" s="46">
        <f>IF(OFFSET(List1!AN$4,$B188,0)=0,"",OFFSET(List1!AN$4,$B188,0))</f>
        <v/>
      </c>
      <c r="AG188" s="47">
        <f>IF(OFFSET(List1!AO$4,$B188,0)=0,"",OFFSET(List1!AO$4,$B188,0))</f>
        <v/>
      </c>
      <c r="AH188" s="44">
        <f>IF(OFFSET(List1!AD$4,$B188,0)=0,"",OFFSET(List1!AD$4,$B188,0))</f>
        <v/>
      </c>
      <c r="AI188" s="43">
        <f>IF(OFFSET(List1!AE$4,$B188,0)=0,"",OFFSET(List1!AE$4,$B188,0))</f>
        <v/>
      </c>
      <c r="AJ188" s="44">
        <f>IF(OFFSET(List1!AF$4,$B188,0)=0,"",OFFSET(List1!AF$4,$B188,0))</f>
        <v/>
      </c>
    </row>
    <row customHeight="1" ht="12.75" r="189" s="149">
      <c r="A189" t="n">
        <v>186</v>
      </c>
      <c r="B189">
        <f>VLOOKUP(A189,List1!AF$4:AG$403,2,0)-1</f>
        <v/>
      </c>
      <c r="C189" s="43">
        <f>OFFSET(List1!A$4,$B189,0)</f>
        <v/>
      </c>
      <c r="D189" s="45">
        <f>IF(OFFSET(List1!B$4,$B189,0)=0,"",OFFSET(List1!B$4,$B189,0))</f>
        <v/>
      </c>
      <c r="E189" s="45">
        <f>IF(OFFSET(List1!C$4,$B189,0)=0,"",OFFSET(List1!C$4,$B189,0))</f>
        <v/>
      </c>
      <c r="F189" s="45">
        <f>IF(OFFSET(List1!D$4,$B189,0)=0,"",OFFSET(List1!D$4,$B189,0))</f>
        <v/>
      </c>
      <c r="G189" s="45">
        <f>IF(OFFSET(List1!E$4,$B189,0)=0,"",OFFSET(List1!E$4,$B189,0))</f>
        <v/>
      </c>
      <c r="H189" s="46">
        <f>IF(OFFSET(List1!F$4,$B189,0)=0,"",OFFSET(List1!F$4,$B189,0))</f>
        <v/>
      </c>
      <c r="I189" s="47">
        <f>IF(OFFSET(List1!G$4,$B189,0)=0,"",OFFSET(List1!G$4,$B189,0))</f>
        <v/>
      </c>
      <c r="J189" s="47">
        <f>IF(OFFSET(List1!H$4,$B189,0)=0,"",OFFSET(List1!H$4,$B189,0))</f>
        <v/>
      </c>
      <c r="K189" s="44">
        <f>IF(OFFSET(List1!I$4,$B189,0)=0,"",OFFSET(List1!I$4,$B189,0))</f>
        <v/>
      </c>
      <c r="L189" s="47">
        <f>IF(OFFSET(List1!J$4,$B189,0)=0,"",OFFSET(List1!J$4,$B189,0))</f>
        <v/>
      </c>
      <c r="M189" s="47">
        <f>IF(OFFSET(List1!K$4,$B189,0)=0,"",OFFSET(List1!K$4,$B189,0))</f>
        <v/>
      </c>
      <c r="N189" s="47">
        <f>IF(OFFSET(List1!L$4,$B189,0)=0,"",OFFSET(List1!L$4,$B189,0))</f>
        <v/>
      </c>
      <c r="O189" s="47">
        <f>IF(OFFSET(List1!M$4,$B189,0)=0,"",OFFSET(List1!M$4,$B189,0))</f>
        <v/>
      </c>
      <c r="P189" s="46">
        <f>IF(OFFSET(List1!N$4,$B189,0)=0,"",OFFSET(List1!N$4,$B189,0))</f>
        <v/>
      </c>
      <c r="Q189" s="47">
        <f>IF(OFFSET(List1!O$4,$B189,0)=0,"",OFFSET(List1!O$4,$B189,0))</f>
        <v/>
      </c>
      <c r="R189" s="47">
        <f>IF(OFFSET(List1!P$4,$B189,0)=0,"",OFFSET(List1!P$4,$B189,0))</f>
        <v/>
      </c>
      <c r="S189" s="44">
        <f>IF(OFFSET(List1!Q$4,$B189,0)=0,"",OFFSET(List1!Q$4,$B189,0))</f>
        <v/>
      </c>
      <c r="T189" s="47">
        <f>IF(OFFSET(List1!R$4,$B189,0)=0,"",OFFSET(List1!R$4,$B189,0))</f>
        <v/>
      </c>
      <c r="U189" s="47">
        <f>IF(OFFSET(List1!S$4,$B189,0)=0,"",OFFSET(List1!S$4,$B189,0))</f>
        <v/>
      </c>
      <c r="V189" s="47">
        <f>IF(OFFSET(List1!T$4,$B189,0)=0,"",OFFSET(List1!T$4,$B189,0))</f>
        <v/>
      </c>
      <c r="W189" s="47">
        <f>IF(OFFSET(List1!U$4,$B189,0)=0,"",OFFSET(List1!U$4,$B189,0))</f>
        <v/>
      </c>
      <c r="X189" s="46">
        <f>IF(OFFSET(List1!V$4,$B189,0)=0,"",OFFSET(List1!V$4,$B189,0))</f>
        <v/>
      </c>
      <c r="Y189" s="47">
        <f>IF(OFFSET(List1!W$4,$B189,0)=0,"",OFFSET(List1!W$4,$B189,0))</f>
        <v/>
      </c>
      <c r="Z189" s="47">
        <f>IF(OFFSET(List1!X$4,$B189,0)=0,"",OFFSET(List1!X$4,$B189,0))</f>
        <v/>
      </c>
      <c r="AA189" s="47">
        <f>IF(OFFSET(List1!Y$4,$B189,0)=0,"",OFFSET(List1!Y$4,$B189,0))</f>
        <v/>
      </c>
      <c r="AB189" s="46">
        <f>IF(OFFSET(List1!Z$4,$B189,0)=0,"",OFFSET(List1!Z$4,$B189,0))</f>
        <v/>
      </c>
      <c r="AC189" s="47">
        <f>IF(OFFSET(List1!AA$4,$B189,0)=0,"",OFFSET(List1!AA$4,$B189,0))</f>
        <v/>
      </c>
      <c r="AD189" s="47">
        <f>IF(OFFSET(List1!AB$4,$B189,0)=0,"",OFFSET(List1!AB$4,$B189,0))</f>
        <v/>
      </c>
      <c r="AE189" s="47">
        <f>IF(OFFSET(List1!AC$4,$B189,0)=0,"",OFFSET(List1!AC$4,$B189,0))</f>
        <v/>
      </c>
      <c r="AF189" s="46">
        <f>IF(OFFSET(List1!AN$4,$B189,0)=0,"",OFFSET(List1!AN$4,$B189,0))</f>
        <v/>
      </c>
      <c r="AG189" s="47">
        <f>IF(OFFSET(List1!AO$4,$B189,0)=0,"",OFFSET(List1!AO$4,$B189,0))</f>
        <v/>
      </c>
      <c r="AH189" s="44">
        <f>IF(OFFSET(List1!AD$4,$B189,0)=0,"",OFFSET(List1!AD$4,$B189,0))</f>
        <v/>
      </c>
      <c r="AI189" s="43">
        <f>IF(OFFSET(List1!AE$4,$B189,0)=0,"",OFFSET(List1!AE$4,$B189,0))</f>
        <v/>
      </c>
      <c r="AJ189" s="44">
        <f>IF(OFFSET(List1!AF$4,$B189,0)=0,"",OFFSET(List1!AF$4,$B189,0))</f>
        <v/>
      </c>
    </row>
    <row customHeight="1" ht="12.75" r="190" s="149">
      <c r="A190" t="n">
        <v>187</v>
      </c>
      <c r="B190">
        <f>VLOOKUP(A190,List1!AF$4:AG$403,2,0)-1</f>
        <v/>
      </c>
      <c r="C190" s="43">
        <f>OFFSET(List1!A$4,$B190,0)</f>
        <v/>
      </c>
      <c r="D190" s="45">
        <f>IF(OFFSET(List1!B$4,$B190,0)=0,"",OFFSET(List1!B$4,$B190,0))</f>
        <v/>
      </c>
      <c r="E190" s="45">
        <f>IF(OFFSET(List1!C$4,$B190,0)=0,"",OFFSET(List1!C$4,$B190,0))</f>
        <v/>
      </c>
      <c r="F190" s="45">
        <f>IF(OFFSET(List1!D$4,$B190,0)=0,"",OFFSET(List1!D$4,$B190,0))</f>
        <v/>
      </c>
      <c r="G190" s="45">
        <f>IF(OFFSET(List1!E$4,$B190,0)=0,"",OFFSET(List1!E$4,$B190,0))</f>
        <v/>
      </c>
      <c r="H190" s="46">
        <f>IF(OFFSET(List1!F$4,$B190,0)=0,"",OFFSET(List1!F$4,$B190,0))</f>
        <v/>
      </c>
      <c r="I190" s="47">
        <f>IF(OFFSET(List1!G$4,$B190,0)=0,"",OFFSET(List1!G$4,$B190,0))</f>
        <v/>
      </c>
      <c r="J190" s="47">
        <f>IF(OFFSET(List1!H$4,$B190,0)=0,"",OFFSET(List1!H$4,$B190,0))</f>
        <v/>
      </c>
      <c r="K190" s="44">
        <f>IF(OFFSET(List1!I$4,$B190,0)=0,"",OFFSET(List1!I$4,$B190,0))</f>
        <v/>
      </c>
      <c r="L190" s="47">
        <f>IF(OFFSET(List1!J$4,$B190,0)=0,"",OFFSET(List1!J$4,$B190,0))</f>
        <v/>
      </c>
      <c r="M190" s="47">
        <f>IF(OFFSET(List1!K$4,$B190,0)=0,"",OFFSET(List1!K$4,$B190,0))</f>
        <v/>
      </c>
      <c r="N190" s="47">
        <f>IF(OFFSET(List1!L$4,$B190,0)=0,"",OFFSET(List1!L$4,$B190,0))</f>
        <v/>
      </c>
      <c r="O190" s="47">
        <f>IF(OFFSET(List1!M$4,$B190,0)=0,"",OFFSET(List1!M$4,$B190,0))</f>
        <v/>
      </c>
      <c r="P190" s="46">
        <f>IF(OFFSET(List1!N$4,$B190,0)=0,"",OFFSET(List1!N$4,$B190,0))</f>
        <v/>
      </c>
      <c r="Q190" s="47">
        <f>IF(OFFSET(List1!O$4,$B190,0)=0,"",OFFSET(List1!O$4,$B190,0))</f>
        <v/>
      </c>
      <c r="R190" s="47">
        <f>IF(OFFSET(List1!P$4,$B190,0)=0,"",OFFSET(List1!P$4,$B190,0))</f>
        <v/>
      </c>
      <c r="S190" s="44">
        <f>IF(OFFSET(List1!Q$4,$B190,0)=0,"",OFFSET(List1!Q$4,$B190,0))</f>
        <v/>
      </c>
      <c r="T190" s="47">
        <f>IF(OFFSET(List1!R$4,$B190,0)=0,"",OFFSET(List1!R$4,$B190,0))</f>
        <v/>
      </c>
      <c r="U190" s="47">
        <f>IF(OFFSET(List1!S$4,$B190,0)=0,"",OFFSET(List1!S$4,$B190,0))</f>
        <v/>
      </c>
      <c r="V190" s="47">
        <f>IF(OFFSET(List1!T$4,$B190,0)=0,"",OFFSET(List1!T$4,$B190,0))</f>
        <v/>
      </c>
      <c r="W190" s="47">
        <f>IF(OFFSET(List1!U$4,$B190,0)=0,"",OFFSET(List1!U$4,$B190,0))</f>
        <v/>
      </c>
      <c r="X190" s="46">
        <f>IF(OFFSET(List1!V$4,$B190,0)=0,"",OFFSET(List1!V$4,$B190,0))</f>
        <v/>
      </c>
      <c r="Y190" s="47">
        <f>IF(OFFSET(List1!W$4,$B190,0)=0,"",OFFSET(List1!W$4,$B190,0))</f>
        <v/>
      </c>
      <c r="Z190" s="47">
        <f>IF(OFFSET(List1!X$4,$B190,0)=0,"",OFFSET(List1!X$4,$B190,0))</f>
        <v/>
      </c>
      <c r="AA190" s="47">
        <f>IF(OFFSET(List1!Y$4,$B190,0)=0,"",OFFSET(List1!Y$4,$B190,0))</f>
        <v/>
      </c>
      <c r="AB190" s="46">
        <f>IF(OFFSET(List1!Z$4,$B190,0)=0,"",OFFSET(List1!Z$4,$B190,0))</f>
        <v/>
      </c>
      <c r="AC190" s="47">
        <f>IF(OFFSET(List1!AA$4,$B190,0)=0,"",OFFSET(List1!AA$4,$B190,0))</f>
        <v/>
      </c>
      <c r="AD190" s="47">
        <f>IF(OFFSET(List1!AB$4,$B190,0)=0,"",OFFSET(List1!AB$4,$B190,0))</f>
        <v/>
      </c>
      <c r="AE190" s="47">
        <f>IF(OFFSET(List1!AC$4,$B190,0)=0,"",OFFSET(List1!AC$4,$B190,0))</f>
        <v/>
      </c>
      <c r="AF190" s="46">
        <f>IF(OFFSET(List1!AN$4,$B190,0)=0,"",OFFSET(List1!AN$4,$B190,0))</f>
        <v/>
      </c>
      <c r="AG190" s="47">
        <f>IF(OFFSET(List1!AO$4,$B190,0)=0,"",OFFSET(List1!AO$4,$B190,0))</f>
        <v/>
      </c>
      <c r="AH190" s="44">
        <f>IF(OFFSET(List1!AD$4,$B190,0)=0,"",OFFSET(List1!AD$4,$B190,0))</f>
        <v/>
      </c>
      <c r="AI190" s="43">
        <f>IF(OFFSET(List1!AE$4,$B190,0)=0,"",OFFSET(List1!AE$4,$B190,0))</f>
        <v/>
      </c>
      <c r="AJ190" s="44">
        <f>IF(OFFSET(List1!AF$4,$B190,0)=0,"",OFFSET(List1!AF$4,$B190,0))</f>
        <v/>
      </c>
    </row>
    <row customHeight="1" ht="12.75" r="191" s="149">
      <c r="A191" t="n">
        <v>188</v>
      </c>
      <c r="B191">
        <f>VLOOKUP(A191,List1!AF$4:AG$403,2,0)-1</f>
        <v/>
      </c>
      <c r="C191" s="43">
        <f>OFFSET(List1!A$4,$B191,0)</f>
        <v/>
      </c>
      <c r="D191" s="45">
        <f>IF(OFFSET(List1!B$4,$B191,0)=0,"",OFFSET(List1!B$4,$B191,0))</f>
        <v/>
      </c>
      <c r="E191" s="45">
        <f>IF(OFFSET(List1!C$4,$B191,0)=0,"",OFFSET(List1!C$4,$B191,0))</f>
        <v/>
      </c>
      <c r="F191" s="45">
        <f>IF(OFFSET(List1!D$4,$B191,0)=0,"",OFFSET(List1!D$4,$B191,0))</f>
        <v/>
      </c>
      <c r="G191" s="45">
        <f>IF(OFFSET(List1!E$4,$B191,0)=0,"",OFFSET(List1!E$4,$B191,0))</f>
        <v/>
      </c>
      <c r="H191" s="46">
        <f>IF(OFFSET(List1!F$4,$B191,0)=0,"",OFFSET(List1!F$4,$B191,0))</f>
        <v/>
      </c>
      <c r="I191" s="47">
        <f>IF(OFFSET(List1!G$4,$B191,0)=0,"",OFFSET(List1!G$4,$B191,0))</f>
        <v/>
      </c>
      <c r="J191" s="47">
        <f>IF(OFFSET(List1!H$4,$B191,0)=0,"",OFFSET(List1!H$4,$B191,0))</f>
        <v/>
      </c>
      <c r="K191" s="44">
        <f>IF(OFFSET(List1!I$4,$B191,0)=0,"",OFFSET(List1!I$4,$B191,0))</f>
        <v/>
      </c>
      <c r="L191" s="47">
        <f>IF(OFFSET(List1!J$4,$B191,0)=0,"",OFFSET(List1!J$4,$B191,0))</f>
        <v/>
      </c>
      <c r="M191" s="47">
        <f>IF(OFFSET(List1!K$4,$B191,0)=0,"",OFFSET(List1!K$4,$B191,0))</f>
        <v/>
      </c>
      <c r="N191" s="47">
        <f>IF(OFFSET(List1!L$4,$B191,0)=0,"",OFFSET(List1!L$4,$B191,0))</f>
        <v/>
      </c>
      <c r="O191" s="47">
        <f>IF(OFFSET(List1!M$4,$B191,0)=0,"",OFFSET(List1!M$4,$B191,0))</f>
        <v/>
      </c>
      <c r="P191" s="46">
        <f>IF(OFFSET(List1!N$4,$B191,0)=0,"",OFFSET(List1!N$4,$B191,0))</f>
        <v/>
      </c>
      <c r="Q191" s="47">
        <f>IF(OFFSET(List1!O$4,$B191,0)=0,"",OFFSET(List1!O$4,$B191,0))</f>
        <v/>
      </c>
      <c r="R191" s="47">
        <f>IF(OFFSET(List1!P$4,$B191,0)=0,"",OFFSET(List1!P$4,$B191,0))</f>
        <v/>
      </c>
      <c r="S191" s="44">
        <f>IF(OFFSET(List1!Q$4,$B191,0)=0,"",OFFSET(List1!Q$4,$B191,0))</f>
        <v/>
      </c>
      <c r="T191" s="47">
        <f>IF(OFFSET(List1!R$4,$B191,0)=0,"",OFFSET(List1!R$4,$B191,0))</f>
        <v/>
      </c>
      <c r="U191" s="47">
        <f>IF(OFFSET(List1!S$4,$B191,0)=0,"",OFFSET(List1!S$4,$B191,0))</f>
        <v/>
      </c>
      <c r="V191" s="47">
        <f>IF(OFFSET(List1!T$4,$B191,0)=0,"",OFFSET(List1!T$4,$B191,0))</f>
        <v/>
      </c>
      <c r="W191" s="47">
        <f>IF(OFFSET(List1!U$4,$B191,0)=0,"",OFFSET(List1!U$4,$B191,0))</f>
        <v/>
      </c>
      <c r="X191" s="46">
        <f>IF(OFFSET(List1!V$4,$B191,0)=0,"",OFFSET(List1!V$4,$B191,0))</f>
        <v/>
      </c>
      <c r="Y191" s="47">
        <f>IF(OFFSET(List1!W$4,$B191,0)=0,"",OFFSET(List1!W$4,$B191,0))</f>
        <v/>
      </c>
      <c r="Z191" s="47">
        <f>IF(OFFSET(List1!X$4,$B191,0)=0,"",OFFSET(List1!X$4,$B191,0))</f>
        <v/>
      </c>
      <c r="AA191" s="47">
        <f>IF(OFFSET(List1!Y$4,$B191,0)=0,"",OFFSET(List1!Y$4,$B191,0))</f>
        <v/>
      </c>
      <c r="AB191" s="46">
        <f>IF(OFFSET(List1!Z$4,$B191,0)=0,"",OFFSET(List1!Z$4,$B191,0))</f>
        <v/>
      </c>
      <c r="AC191" s="47">
        <f>IF(OFFSET(List1!AA$4,$B191,0)=0,"",OFFSET(List1!AA$4,$B191,0))</f>
        <v/>
      </c>
      <c r="AD191" s="47">
        <f>IF(OFFSET(List1!AB$4,$B191,0)=0,"",OFFSET(List1!AB$4,$B191,0))</f>
        <v/>
      </c>
      <c r="AE191" s="47">
        <f>IF(OFFSET(List1!AC$4,$B191,0)=0,"",OFFSET(List1!AC$4,$B191,0))</f>
        <v/>
      </c>
      <c r="AF191" s="46">
        <f>IF(OFFSET(List1!AN$4,$B191,0)=0,"",OFFSET(List1!AN$4,$B191,0))</f>
        <v/>
      </c>
      <c r="AG191" s="47">
        <f>IF(OFFSET(List1!AO$4,$B191,0)=0,"",OFFSET(List1!AO$4,$B191,0))</f>
        <v/>
      </c>
      <c r="AH191" s="44">
        <f>IF(OFFSET(List1!AD$4,$B191,0)=0,"",OFFSET(List1!AD$4,$B191,0))</f>
        <v/>
      </c>
      <c r="AI191" s="43">
        <f>IF(OFFSET(List1!AE$4,$B191,0)=0,"",OFFSET(List1!AE$4,$B191,0))</f>
        <v/>
      </c>
      <c r="AJ191" s="44">
        <f>IF(OFFSET(List1!AF$4,$B191,0)=0,"",OFFSET(List1!AF$4,$B191,0))</f>
        <v/>
      </c>
    </row>
    <row customHeight="1" ht="12.75" r="192" s="149">
      <c r="A192" t="n">
        <v>189</v>
      </c>
      <c r="B192">
        <f>VLOOKUP(A192,List1!AF$4:AG$403,2,0)-1</f>
        <v/>
      </c>
      <c r="C192" s="43">
        <f>OFFSET(List1!A$4,$B192,0)</f>
        <v/>
      </c>
      <c r="D192" s="45">
        <f>IF(OFFSET(List1!B$4,$B192,0)=0,"",OFFSET(List1!B$4,$B192,0))</f>
        <v/>
      </c>
      <c r="E192" s="45">
        <f>IF(OFFSET(List1!C$4,$B192,0)=0,"",OFFSET(List1!C$4,$B192,0))</f>
        <v/>
      </c>
      <c r="F192" s="45">
        <f>IF(OFFSET(List1!D$4,$B192,0)=0,"",OFFSET(List1!D$4,$B192,0))</f>
        <v/>
      </c>
      <c r="G192" s="45">
        <f>IF(OFFSET(List1!E$4,$B192,0)=0,"",OFFSET(List1!E$4,$B192,0))</f>
        <v/>
      </c>
      <c r="H192" s="46">
        <f>IF(OFFSET(List1!F$4,$B192,0)=0,"",OFFSET(List1!F$4,$B192,0))</f>
        <v/>
      </c>
      <c r="I192" s="47">
        <f>IF(OFFSET(List1!G$4,$B192,0)=0,"",OFFSET(List1!G$4,$B192,0))</f>
        <v/>
      </c>
      <c r="J192" s="47">
        <f>IF(OFFSET(List1!H$4,$B192,0)=0,"",OFFSET(List1!H$4,$B192,0))</f>
        <v/>
      </c>
      <c r="K192" s="44">
        <f>IF(OFFSET(List1!I$4,$B192,0)=0,"",OFFSET(List1!I$4,$B192,0))</f>
        <v/>
      </c>
      <c r="L192" s="47">
        <f>IF(OFFSET(List1!J$4,$B192,0)=0,"",OFFSET(List1!J$4,$B192,0))</f>
        <v/>
      </c>
      <c r="M192" s="47">
        <f>IF(OFFSET(List1!K$4,$B192,0)=0,"",OFFSET(List1!K$4,$B192,0))</f>
        <v/>
      </c>
      <c r="N192" s="47">
        <f>IF(OFFSET(List1!L$4,$B192,0)=0,"",OFFSET(List1!L$4,$B192,0))</f>
        <v/>
      </c>
      <c r="O192" s="47">
        <f>IF(OFFSET(List1!M$4,$B192,0)=0,"",OFFSET(List1!M$4,$B192,0))</f>
        <v/>
      </c>
      <c r="P192" s="46">
        <f>IF(OFFSET(List1!N$4,$B192,0)=0,"",OFFSET(List1!N$4,$B192,0))</f>
        <v/>
      </c>
      <c r="Q192" s="47">
        <f>IF(OFFSET(List1!O$4,$B192,0)=0,"",OFFSET(List1!O$4,$B192,0))</f>
        <v/>
      </c>
      <c r="R192" s="47">
        <f>IF(OFFSET(List1!P$4,$B192,0)=0,"",OFFSET(List1!P$4,$B192,0))</f>
        <v/>
      </c>
      <c r="S192" s="44">
        <f>IF(OFFSET(List1!Q$4,$B192,0)=0,"",OFFSET(List1!Q$4,$B192,0))</f>
        <v/>
      </c>
      <c r="T192" s="47">
        <f>IF(OFFSET(List1!R$4,$B192,0)=0,"",OFFSET(List1!R$4,$B192,0))</f>
        <v/>
      </c>
      <c r="U192" s="47">
        <f>IF(OFFSET(List1!S$4,$B192,0)=0,"",OFFSET(List1!S$4,$B192,0))</f>
        <v/>
      </c>
      <c r="V192" s="47">
        <f>IF(OFFSET(List1!T$4,$B192,0)=0,"",OFFSET(List1!T$4,$B192,0))</f>
        <v/>
      </c>
      <c r="W192" s="47">
        <f>IF(OFFSET(List1!U$4,$B192,0)=0,"",OFFSET(List1!U$4,$B192,0))</f>
        <v/>
      </c>
      <c r="X192" s="46">
        <f>IF(OFFSET(List1!V$4,$B192,0)=0,"",OFFSET(List1!V$4,$B192,0))</f>
        <v/>
      </c>
      <c r="Y192" s="47">
        <f>IF(OFFSET(List1!W$4,$B192,0)=0,"",OFFSET(List1!W$4,$B192,0))</f>
        <v/>
      </c>
      <c r="Z192" s="47">
        <f>IF(OFFSET(List1!X$4,$B192,0)=0,"",OFFSET(List1!X$4,$B192,0))</f>
        <v/>
      </c>
      <c r="AA192" s="47">
        <f>IF(OFFSET(List1!Y$4,$B192,0)=0,"",OFFSET(List1!Y$4,$B192,0))</f>
        <v/>
      </c>
      <c r="AB192" s="46">
        <f>IF(OFFSET(List1!Z$4,$B192,0)=0,"",OFFSET(List1!Z$4,$B192,0))</f>
        <v/>
      </c>
      <c r="AC192" s="47">
        <f>IF(OFFSET(List1!AA$4,$B192,0)=0,"",OFFSET(List1!AA$4,$B192,0))</f>
        <v/>
      </c>
      <c r="AD192" s="47">
        <f>IF(OFFSET(List1!AB$4,$B192,0)=0,"",OFFSET(List1!AB$4,$B192,0))</f>
        <v/>
      </c>
      <c r="AE192" s="47">
        <f>IF(OFFSET(List1!AC$4,$B192,0)=0,"",OFFSET(List1!AC$4,$B192,0))</f>
        <v/>
      </c>
      <c r="AF192" s="46">
        <f>IF(OFFSET(List1!AN$4,$B192,0)=0,"",OFFSET(List1!AN$4,$B192,0))</f>
        <v/>
      </c>
      <c r="AG192" s="47">
        <f>IF(OFFSET(List1!AO$4,$B192,0)=0,"",OFFSET(List1!AO$4,$B192,0))</f>
        <v/>
      </c>
      <c r="AH192" s="44">
        <f>IF(OFFSET(List1!AD$4,$B192,0)=0,"",OFFSET(List1!AD$4,$B192,0))</f>
        <v/>
      </c>
      <c r="AI192" s="43">
        <f>IF(OFFSET(List1!AE$4,$B192,0)=0,"",OFFSET(List1!AE$4,$B192,0))</f>
        <v/>
      </c>
      <c r="AJ192" s="44">
        <f>IF(OFFSET(List1!AF$4,$B192,0)=0,"",OFFSET(List1!AF$4,$B192,0))</f>
        <v/>
      </c>
    </row>
    <row customHeight="1" ht="12.75" r="193" s="149">
      <c r="A193" t="n">
        <v>190</v>
      </c>
      <c r="B193">
        <f>VLOOKUP(A193,List1!AF$4:AG$403,2,0)-1</f>
        <v/>
      </c>
      <c r="C193" s="43">
        <f>OFFSET(List1!A$4,$B193,0)</f>
        <v/>
      </c>
      <c r="D193" s="45">
        <f>IF(OFFSET(List1!B$4,$B193,0)=0,"",OFFSET(List1!B$4,$B193,0))</f>
        <v/>
      </c>
      <c r="E193" s="45">
        <f>IF(OFFSET(List1!C$4,$B193,0)=0,"",OFFSET(List1!C$4,$B193,0))</f>
        <v/>
      </c>
      <c r="F193" s="45">
        <f>IF(OFFSET(List1!D$4,$B193,0)=0,"",OFFSET(List1!D$4,$B193,0))</f>
        <v/>
      </c>
      <c r="G193" s="45">
        <f>IF(OFFSET(List1!E$4,$B193,0)=0,"",OFFSET(List1!E$4,$B193,0))</f>
        <v/>
      </c>
      <c r="H193" s="46">
        <f>IF(OFFSET(List1!F$4,$B193,0)=0,"",OFFSET(List1!F$4,$B193,0))</f>
        <v/>
      </c>
      <c r="I193" s="47">
        <f>IF(OFFSET(List1!G$4,$B193,0)=0,"",OFFSET(List1!G$4,$B193,0))</f>
        <v/>
      </c>
      <c r="J193" s="47">
        <f>IF(OFFSET(List1!H$4,$B193,0)=0,"",OFFSET(List1!H$4,$B193,0))</f>
        <v/>
      </c>
      <c r="K193" s="44">
        <f>IF(OFFSET(List1!I$4,$B193,0)=0,"",OFFSET(List1!I$4,$B193,0))</f>
        <v/>
      </c>
      <c r="L193" s="47">
        <f>IF(OFFSET(List1!J$4,$B193,0)=0,"",OFFSET(List1!J$4,$B193,0))</f>
        <v/>
      </c>
      <c r="M193" s="47">
        <f>IF(OFFSET(List1!K$4,$B193,0)=0,"",OFFSET(List1!K$4,$B193,0))</f>
        <v/>
      </c>
      <c r="N193" s="47">
        <f>IF(OFFSET(List1!L$4,$B193,0)=0,"",OFFSET(List1!L$4,$B193,0))</f>
        <v/>
      </c>
      <c r="O193" s="47">
        <f>IF(OFFSET(List1!M$4,$B193,0)=0,"",OFFSET(List1!M$4,$B193,0))</f>
        <v/>
      </c>
      <c r="P193" s="46">
        <f>IF(OFFSET(List1!N$4,$B193,0)=0,"",OFFSET(List1!N$4,$B193,0))</f>
        <v/>
      </c>
      <c r="Q193" s="47">
        <f>IF(OFFSET(List1!O$4,$B193,0)=0,"",OFFSET(List1!O$4,$B193,0))</f>
        <v/>
      </c>
      <c r="R193" s="47">
        <f>IF(OFFSET(List1!P$4,$B193,0)=0,"",OFFSET(List1!P$4,$B193,0))</f>
        <v/>
      </c>
      <c r="S193" s="44">
        <f>IF(OFFSET(List1!Q$4,$B193,0)=0,"",OFFSET(List1!Q$4,$B193,0))</f>
        <v/>
      </c>
      <c r="T193" s="47">
        <f>IF(OFFSET(List1!R$4,$B193,0)=0,"",OFFSET(List1!R$4,$B193,0))</f>
        <v/>
      </c>
      <c r="U193" s="47">
        <f>IF(OFFSET(List1!S$4,$B193,0)=0,"",OFFSET(List1!S$4,$B193,0))</f>
        <v/>
      </c>
      <c r="V193" s="47">
        <f>IF(OFFSET(List1!T$4,$B193,0)=0,"",OFFSET(List1!T$4,$B193,0))</f>
        <v/>
      </c>
      <c r="W193" s="47">
        <f>IF(OFFSET(List1!U$4,$B193,0)=0,"",OFFSET(List1!U$4,$B193,0))</f>
        <v/>
      </c>
      <c r="X193" s="46">
        <f>IF(OFFSET(List1!V$4,$B193,0)=0,"",OFFSET(List1!V$4,$B193,0))</f>
        <v/>
      </c>
      <c r="Y193" s="47">
        <f>IF(OFFSET(List1!W$4,$B193,0)=0,"",OFFSET(List1!W$4,$B193,0))</f>
        <v/>
      </c>
      <c r="Z193" s="47">
        <f>IF(OFFSET(List1!X$4,$B193,0)=0,"",OFFSET(List1!X$4,$B193,0))</f>
        <v/>
      </c>
      <c r="AA193" s="47">
        <f>IF(OFFSET(List1!Y$4,$B193,0)=0,"",OFFSET(List1!Y$4,$B193,0))</f>
        <v/>
      </c>
      <c r="AB193" s="46">
        <f>IF(OFFSET(List1!Z$4,$B193,0)=0,"",OFFSET(List1!Z$4,$B193,0))</f>
        <v/>
      </c>
      <c r="AC193" s="47">
        <f>IF(OFFSET(List1!AA$4,$B193,0)=0,"",OFFSET(List1!AA$4,$B193,0))</f>
        <v/>
      </c>
      <c r="AD193" s="47">
        <f>IF(OFFSET(List1!AB$4,$B193,0)=0,"",OFFSET(List1!AB$4,$B193,0))</f>
        <v/>
      </c>
      <c r="AE193" s="47">
        <f>IF(OFFSET(List1!AC$4,$B193,0)=0,"",OFFSET(List1!AC$4,$B193,0))</f>
        <v/>
      </c>
      <c r="AF193" s="46">
        <f>IF(OFFSET(List1!AN$4,$B193,0)=0,"",OFFSET(List1!AN$4,$B193,0))</f>
        <v/>
      </c>
      <c r="AG193" s="47">
        <f>IF(OFFSET(List1!AO$4,$B193,0)=0,"",OFFSET(List1!AO$4,$B193,0))</f>
        <v/>
      </c>
      <c r="AH193" s="44">
        <f>IF(OFFSET(List1!AD$4,$B193,0)=0,"",OFFSET(List1!AD$4,$B193,0))</f>
        <v/>
      </c>
      <c r="AI193" s="43">
        <f>IF(OFFSET(List1!AE$4,$B193,0)=0,"",OFFSET(List1!AE$4,$B193,0))</f>
        <v/>
      </c>
      <c r="AJ193" s="44">
        <f>IF(OFFSET(List1!AF$4,$B193,0)=0,"",OFFSET(List1!AF$4,$B193,0))</f>
        <v/>
      </c>
    </row>
    <row customHeight="1" ht="12.75" r="194" s="149">
      <c r="A194" t="n">
        <v>191</v>
      </c>
      <c r="B194">
        <f>VLOOKUP(A194,List1!AF$4:AG$403,2,0)-1</f>
        <v/>
      </c>
      <c r="C194" s="43">
        <f>OFFSET(List1!A$4,$B194,0)</f>
        <v/>
      </c>
      <c r="D194" s="45">
        <f>IF(OFFSET(List1!B$4,$B194,0)=0,"",OFFSET(List1!B$4,$B194,0))</f>
        <v/>
      </c>
      <c r="E194" s="45">
        <f>IF(OFFSET(List1!C$4,$B194,0)=0,"",OFFSET(List1!C$4,$B194,0))</f>
        <v/>
      </c>
      <c r="F194" s="45">
        <f>IF(OFFSET(List1!D$4,$B194,0)=0,"",OFFSET(List1!D$4,$B194,0))</f>
        <v/>
      </c>
      <c r="G194" s="45">
        <f>IF(OFFSET(List1!E$4,$B194,0)=0,"",OFFSET(List1!E$4,$B194,0))</f>
        <v/>
      </c>
      <c r="H194" s="46">
        <f>IF(OFFSET(List1!F$4,$B194,0)=0,"",OFFSET(List1!F$4,$B194,0))</f>
        <v/>
      </c>
      <c r="I194" s="47">
        <f>IF(OFFSET(List1!G$4,$B194,0)=0,"",OFFSET(List1!G$4,$B194,0))</f>
        <v/>
      </c>
      <c r="J194" s="47">
        <f>IF(OFFSET(List1!H$4,$B194,0)=0,"",OFFSET(List1!H$4,$B194,0))</f>
        <v/>
      </c>
      <c r="K194" s="44">
        <f>IF(OFFSET(List1!I$4,$B194,0)=0,"",OFFSET(List1!I$4,$B194,0))</f>
        <v/>
      </c>
      <c r="L194" s="47">
        <f>IF(OFFSET(List1!J$4,$B194,0)=0,"",OFFSET(List1!J$4,$B194,0))</f>
        <v/>
      </c>
      <c r="M194" s="47">
        <f>IF(OFFSET(List1!K$4,$B194,0)=0,"",OFFSET(List1!K$4,$B194,0))</f>
        <v/>
      </c>
      <c r="N194" s="47">
        <f>IF(OFFSET(List1!L$4,$B194,0)=0,"",OFFSET(List1!L$4,$B194,0))</f>
        <v/>
      </c>
      <c r="O194" s="47">
        <f>IF(OFFSET(List1!M$4,$B194,0)=0,"",OFFSET(List1!M$4,$B194,0))</f>
        <v/>
      </c>
      <c r="P194" s="46">
        <f>IF(OFFSET(List1!N$4,$B194,0)=0,"",OFFSET(List1!N$4,$B194,0))</f>
        <v/>
      </c>
      <c r="Q194" s="47">
        <f>IF(OFFSET(List1!O$4,$B194,0)=0,"",OFFSET(List1!O$4,$B194,0))</f>
        <v/>
      </c>
      <c r="R194" s="47">
        <f>IF(OFFSET(List1!P$4,$B194,0)=0,"",OFFSET(List1!P$4,$B194,0))</f>
        <v/>
      </c>
      <c r="S194" s="44">
        <f>IF(OFFSET(List1!Q$4,$B194,0)=0,"",OFFSET(List1!Q$4,$B194,0))</f>
        <v/>
      </c>
      <c r="T194" s="47">
        <f>IF(OFFSET(List1!R$4,$B194,0)=0,"",OFFSET(List1!R$4,$B194,0))</f>
        <v/>
      </c>
      <c r="U194" s="47">
        <f>IF(OFFSET(List1!S$4,$B194,0)=0,"",OFFSET(List1!S$4,$B194,0))</f>
        <v/>
      </c>
      <c r="V194" s="47">
        <f>IF(OFFSET(List1!T$4,$B194,0)=0,"",OFFSET(List1!T$4,$B194,0))</f>
        <v/>
      </c>
      <c r="W194" s="47">
        <f>IF(OFFSET(List1!U$4,$B194,0)=0,"",OFFSET(List1!U$4,$B194,0))</f>
        <v/>
      </c>
      <c r="X194" s="46">
        <f>IF(OFFSET(List1!V$4,$B194,0)=0,"",OFFSET(List1!V$4,$B194,0))</f>
        <v/>
      </c>
      <c r="Y194" s="47">
        <f>IF(OFFSET(List1!W$4,$B194,0)=0,"",OFFSET(List1!W$4,$B194,0))</f>
        <v/>
      </c>
      <c r="Z194" s="47">
        <f>IF(OFFSET(List1!X$4,$B194,0)=0,"",OFFSET(List1!X$4,$B194,0))</f>
        <v/>
      </c>
      <c r="AA194" s="47">
        <f>IF(OFFSET(List1!Y$4,$B194,0)=0,"",OFFSET(List1!Y$4,$B194,0))</f>
        <v/>
      </c>
      <c r="AB194" s="46">
        <f>IF(OFFSET(List1!Z$4,$B194,0)=0,"",OFFSET(List1!Z$4,$B194,0))</f>
        <v/>
      </c>
      <c r="AC194" s="47">
        <f>IF(OFFSET(List1!AA$4,$B194,0)=0,"",OFFSET(List1!AA$4,$B194,0))</f>
        <v/>
      </c>
      <c r="AD194" s="47">
        <f>IF(OFFSET(List1!AB$4,$B194,0)=0,"",OFFSET(List1!AB$4,$B194,0))</f>
        <v/>
      </c>
      <c r="AE194" s="47">
        <f>IF(OFFSET(List1!AC$4,$B194,0)=0,"",OFFSET(List1!AC$4,$B194,0))</f>
        <v/>
      </c>
      <c r="AF194" s="46">
        <f>IF(OFFSET(List1!AN$4,$B194,0)=0,"",OFFSET(List1!AN$4,$B194,0))</f>
        <v/>
      </c>
      <c r="AG194" s="47">
        <f>IF(OFFSET(List1!AO$4,$B194,0)=0,"",OFFSET(List1!AO$4,$B194,0))</f>
        <v/>
      </c>
      <c r="AH194" s="44">
        <f>IF(OFFSET(List1!AD$4,$B194,0)=0,"",OFFSET(List1!AD$4,$B194,0))</f>
        <v/>
      </c>
      <c r="AI194" s="43">
        <f>IF(OFFSET(List1!AE$4,$B194,0)=0,"",OFFSET(List1!AE$4,$B194,0))</f>
        <v/>
      </c>
      <c r="AJ194" s="44">
        <f>IF(OFFSET(List1!AF$4,$B194,0)=0,"",OFFSET(List1!AF$4,$B194,0))</f>
        <v/>
      </c>
    </row>
    <row customHeight="1" ht="12.75" r="195" s="149">
      <c r="A195" t="n">
        <v>192</v>
      </c>
      <c r="B195">
        <f>VLOOKUP(A195,List1!AF$4:AG$403,2,0)-1</f>
        <v/>
      </c>
      <c r="C195" s="43">
        <f>OFFSET(List1!A$4,$B195,0)</f>
        <v/>
      </c>
      <c r="D195" s="45">
        <f>IF(OFFSET(List1!B$4,$B195,0)=0,"",OFFSET(List1!B$4,$B195,0))</f>
        <v/>
      </c>
      <c r="E195" s="45">
        <f>IF(OFFSET(List1!C$4,$B195,0)=0,"",OFFSET(List1!C$4,$B195,0))</f>
        <v/>
      </c>
      <c r="F195" s="45">
        <f>IF(OFFSET(List1!D$4,$B195,0)=0,"",OFFSET(List1!D$4,$B195,0))</f>
        <v/>
      </c>
      <c r="G195" s="45">
        <f>IF(OFFSET(List1!E$4,$B195,0)=0,"",OFFSET(List1!E$4,$B195,0))</f>
        <v/>
      </c>
      <c r="H195" s="46">
        <f>IF(OFFSET(List1!F$4,$B195,0)=0,"",OFFSET(List1!F$4,$B195,0))</f>
        <v/>
      </c>
      <c r="I195" s="47">
        <f>IF(OFFSET(List1!G$4,$B195,0)=0,"",OFFSET(List1!G$4,$B195,0))</f>
        <v/>
      </c>
      <c r="J195" s="47">
        <f>IF(OFFSET(List1!H$4,$B195,0)=0,"",OFFSET(List1!H$4,$B195,0))</f>
        <v/>
      </c>
      <c r="K195" s="44">
        <f>IF(OFFSET(List1!I$4,$B195,0)=0,"",OFFSET(List1!I$4,$B195,0))</f>
        <v/>
      </c>
      <c r="L195" s="47">
        <f>IF(OFFSET(List1!J$4,$B195,0)=0,"",OFFSET(List1!J$4,$B195,0))</f>
        <v/>
      </c>
      <c r="M195" s="47">
        <f>IF(OFFSET(List1!K$4,$B195,0)=0,"",OFFSET(List1!K$4,$B195,0))</f>
        <v/>
      </c>
      <c r="N195" s="47">
        <f>IF(OFFSET(List1!L$4,$B195,0)=0,"",OFFSET(List1!L$4,$B195,0))</f>
        <v/>
      </c>
      <c r="O195" s="47">
        <f>IF(OFFSET(List1!M$4,$B195,0)=0,"",OFFSET(List1!M$4,$B195,0))</f>
        <v/>
      </c>
      <c r="P195" s="46">
        <f>IF(OFFSET(List1!N$4,$B195,0)=0,"",OFFSET(List1!N$4,$B195,0))</f>
        <v/>
      </c>
      <c r="Q195" s="47">
        <f>IF(OFFSET(List1!O$4,$B195,0)=0,"",OFFSET(List1!O$4,$B195,0))</f>
        <v/>
      </c>
      <c r="R195" s="47">
        <f>IF(OFFSET(List1!P$4,$B195,0)=0,"",OFFSET(List1!P$4,$B195,0))</f>
        <v/>
      </c>
      <c r="S195" s="44">
        <f>IF(OFFSET(List1!Q$4,$B195,0)=0,"",OFFSET(List1!Q$4,$B195,0))</f>
        <v/>
      </c>
      <c r="T195" s="47">
        <f>IF(OFFSET(List1!R$4,$B195,0)=0,"",OFFSET(List1!R$4,$B195,0))</f>
        <v/>
      </c>
      <c r="U195" s="47">
        <f>IF(OFFSET(List1!S$4,$B195,0)=0,"",OFFSET(List1!S$4,$B195,0))</f>
        <v/>
      </c>
      <c r="V195" s="47">
        <f>IF(OFFSET(List1!T$4,$B195,0)=0,"",OFFSET(List1!T$4,$B195,0))</f>
        <v/>
      </c>
      <c r="W195" s="47">
        <f>IF(OFFSET(List1!U$4,$B195,0)=0,"",OFFSET(List1!U$4,$B195,0))</f>
        <v/>
      </c>
      <c r="X195" s="46">
        <f>IF(OFFSET(List1!V$4,$B195,0)=0,"",OFFSET(List1!V$4,$B195,0))</f>
        <v/>
      </c>
      <c r="Y195" s="47">
        <f>IF(OFFSET(List1!W$4,$B195,0)=0,"",OFFSET(List1!W$4,$B195,0))</f>
        <v/>
      </c>
      <c r="Z195" s="47">
        <f>IF(OFFSET(List1!X$4,$B195,0)=0,"",OFFSET(List1!X$4,$B195,0))</f>
        <v/>
      </c>
      <c r="AA195" s="47">
        <f>IF(OFFSET(List1!Y$4,$B195,0)=0,"",OFFSET(List1!Y$4,$B195,0))</f>
        <v/>
      </c>
      <c r="AB195" s="46">
        <f>IF(OFFSET(List1!Z$4,$B195,0)=0,"",OFFSET(List1!Z$4,$B195,0))</f>
        <v/>
      </c>
      <c r="AC195" s="47">
        <f>IF(OFFSET(List1!AA$4,$B195,0)=0,"",OFFSET(List1!AA$4,$B195,0))</f>
        <v/>
      </c>
      <c r="AD195" s="47">
        <f>IF(OFFSET(List1!AB$4,$B195,0)=0,"",OFFSET(List1!AB$4,$B195,0))</f>
        <v/>
      </c>
      <c r="AE195" s="47">
        <f>IF(OFFSET(List1!AC$4,$B195,0)=0,"",OFFSET(List1!AC$4,$B195,0))</f>
        <v/>
      </c>
      <c r="AF195" s="46">
        <f>IF(OFFSET(List1!AN$4,$B195,0)=0,"",OFFSET(List1!AN$4,$B195,0))</f>
        <v/>
      </c>
      <c r="AG195" s="47">
        <f>IF(OFFSET(List1!AO$4,$B195,0)=0,"",OFFSET(List1!AO$4,$B195,0))</f>
        <v/>
      </c>
      <c r="AH195" s="44">
        <f>IF(OFFSET(List1!AD$4,$B195,0)=0,"",OFFSET(List1!AD$4,$B195,0))</f>
        <v/>
      </c>
      <c r="AI195" s="43">
        <f>IF(OFFSET(List1!AE$4,$B195,0)=0,"",OFFSET(List1!AE$4,$B195,0))</f>
        <v/>
      </c>
      <c r="AJ195" s="44">
        <f>IF(OFFSET(List1!AF$4,$B195,0)=0,"",OFFSET(List1!AF$4,$B195,0))</f>
        <v/>
      </c>
    </row>
    <row customHeight="1" ht="12.75" r="196" s="149">
      <c r="A196" t="n">
        <v>193</v>
      </c>
      <c r="B196">
        <f>VLOOKUP(A196,List1!AF$4:AG$403,2,0)-1</f>
        <v/>
      </c>
      <c r="C196" s="43">
        <f>OFFSET(List1!A$4,$B196,0)</f>
        <v/>
      </c>
      <c r="D196" s="45">
        <f>IF(OFFSET(List1!B$4,$B196,0)=0,"",OFFSET(List1!B$4,$B196,0))</f>
        <v/>
      </c>
      <c r="E196" s="45">
        <f>IF(OFFSET(List1!C$4,$B196,0)=0,"",OFFSET(List1!C$4,$B196,0))</f>
        <v/>
      </c>
      <c r="F196" s="45">
        <f>IF(OFFSET(List1!D$4,$B196,0)=0,"",OFFSET(List1!D$4,$B196,0))</f>
        <v/>
      </c>
      <c r="G196" s="45">
        <f>IF(OFFSET(List1!E$4,$B196,0)=0,"",OFFSET(List1!E$4,$B196,0))</f>
        <v/>
      </c>
      <c r="H196" s="46">
        <f>IF(OFFSET(List1!F$4,$B196,0)=0,"",OFFSET(List1!F$4,$B196,0))</f>
        <v/>
      </c>
      <c r="I196" s="47">
        <f>IF(OFFSET(List1!G$4,$B196,0)=0,"",OFFSET(List1!G$4,$B196,0))</f>
        <v/>
      </c>
      <c r="J196" s="47">
        <f>IF(OFFSET(List1!H$4,$B196,0)=0,"",OFFSET(List1!H$4,$B196,0))</f>
        <v/>
      </c>
      <c r="K196" s="44">
        <f>IF(OFFSET(List1!I$4,$B196,0)=0,"",OFFSET(List1!I$4,$B196,0))</f>
        <v/>
      </c>
      <c r="L196" s="47">
        <f>IF(OFFSET(List1!J$4,$B196,0)=0,"",OFFSET(List1!J$4,$B196,0))</f>
        <v/>
      </c>
      <c r="M196" s="47">
        <f>IF(OFFSET(List1!K$4,$B196,0)=0,"",OFFSET(List1!K$4,$B196,0))</f>
        <v/>
      </c>
      <c r="N196" s="47">
        <f>IF(OFFSET(List1!L$4,$B196,0)=0,"",OFFSET(List1!L$4,$B196,0))</f>
        <v/>
      </c>
      <c r="O196" s="47">
        <f>IF(OFFSET(List1!M$4,$B196,0)=0,"",OFFSET(List1!M$4,$B196,0))</f>
        <v/>
      </c>
      <c r="P196" s="46">
        <f>IF(OFFSET(List1!N$4,$B196,0)=0,"",OFFSET(List1!N$4,$B196,0))</f>
        <v/>
      </c>
      <c r="Q196" s="47">
        <f>IF(OFFSET(List1!O$4,$B196,0)=0,"",OFFSET(List1!O$4,$B196,0))</f>
        <v/>
      </c>
      <c r="R196" s="47">
        <f>IF(OFFSET(List1!P$4,$B196,0)=0,"",OFFSET(List1!P$4,$B196,0))</f>
        <v/>
      </c>
      <c r="S196" s="44">
        <f>IF(OFFSET(List1!Q$4,$B196,0)=0,"",OFFSET(List1!Q$4,$B196,0))</f>
        <v/>
      </c>
      <c r="T196" s="47">
        <f>IF(OFFSET(List1!R$4,$B196,0)=0,"",OFFSET(List1!R$4,$B196,0))</f>
        <v/>
      </c>
      <c r="U196" s="47">
        <f>IF(OFFSET(List1!S$4,$B196,0)=0,"",OFFSET(List1!S$4,$B196,0))</f>
        <v/>
      </c>
      <c r="V196" s="47">
        <f>IF(OFFSET(List1!T$4,$B196,0)=0,"",OFFSET(List1!T$4,$B196,0))</f>
        <v/>
      </c>
      <c r="W196" s="47">
        <f>IF(OFFSET(List1!U$4,$B196,0)=0,"",OFFSET(List1!U$4,$B196,0))</f>
        <v/>
      </c>
      <c r="X196" s="46">
        <f>IF(OFFSET(List1!V$4,$B196,0)=0,"",OFFSET(List1!V$4,$B196,0))</f>
        <v/>
      </c>
      <c r="Y196" s="47">
        <f>IF(OFFSET(List1!W$4,$B196,0)=0,"",OFFSET(List1!W$4,$B196,0))</f>
        <v/>
      </c>
      <c r="Z196" s="47">
        <f>IF(OFFSET(List1!X$4,$B196,0)=0,"",OFFSET(List1!X$4,$B196,0))</f>
        <v/>
      </c>
      <c r="AA196" s="47">
        <f>IF(OFFSET(List1!Y$4,$B196,0)=0,"",OFFSET(List1!Y$4,$B196,0))</f>
        <v/>
      </c>
      <c r="AB196" s="46">
        <f>IF(OFFSET(List1!Z$4,$B196,0)=0,"",OFFSET(List1!Z$4,$B196,0))</f>
        <v/>
      </c>
      <c r="AC196" s="47">
        <f>IF(OFFSET(List1!AA$4,$B196,0)=0,"",OFFSET(List1!AA$4,$B196,0))</f>
        <v/>
      </c>
      <c r="AD196" s="47">
        <f>IF(OFFSET(List1!AB$4,$B196,0)=0,"",OFFSET(List1!AB$4,$B196,0))</f>
        <v/>
      </c>
      <c r="AE196" s="47">
        <f>IF(OFFSET(List1!AC$4,$B196,0)=0,"",OFFSET(List1!AC$4,$B196,0))</f>
        <v/>
      </c>
      <c r="AF196" s="46">
        <f>IF(OFFSET(List1!AN$4,$B196,0)=0,"",OFFSET(List1!AN$4,$B196,0))</f>
        <v/>
      </c>
      <c r="AG196" s="47">
        <f>IF(OFFSET(List1!AO$4,$B196,0)=0,"",OFFSET(List1!AO$4,$B196,0))</f>
        <v/>
      </c>
      <c r="AH196" s="44">
        <f>IF(OFFSET(List1!AD$4,$B196,0)=0,"",OFFSET(List1!AD$4,$B196,0))</f>
        <v/>
      </c>
      <c r="AI196" s="43">
        <f>IF(OFFSET(List1!AE$4,$B196,0)=0,"",OFFSET(List1!AE$4,$B196,0))</f>
        <v/>
      </c>
      <c r="AJ196" s="44">
        <f>IF(OFFSET(List1!AF$4,$B196,0)=0,"",OFFSET(List1!AF$4,$B196,0))</f>
        <v/>
      </c>
    </row>
    <row customHeight="1" ht="12.75" r="197" s="149">
      <c r="A197" t="n">
        <v>194</v>
      </c>
      <c r="B197">
        <f>VLOOKUP(A197,List1!AF$4:AG$403,2,0)-1</f>
        <v/>
      </c>
      <c r="C197" s="43">
        <f>OFFSET(List1!A$4,$B197,0)</f>
        <v/>
      </c>
      <c r="D197" s="45">
        <f>IF(OFFSET(List1!B$4,$B197,0)=0,"",OFFSET(List1!B$4,$B197,0))</f>
        <v/>
      </c>
      <c r="E197" s="45">
        <f>IF(OFFSET(List1!C$4,$B197,0)=0,"",OFFSET(List1!C$4,$B197,0))</f>
        <v/>
      </c>
      <c r="F197" s="45">
        <f>IF(OFFSET(List1!D$4,$B197,0)=0,"",OFFSET(List1!D$4,$B197,0))</f>
        <v/>
      </c>
      <c r="G197" s="45">
        <f>IF(OFFSET(List1!E$4,$B197,0)=0,"",OFFSET(List1!E$4,$B197,0))</f>
        <v/>
      </c>
      <c r="H197" s="46">
        <f>IF(OFFSET(List1!F$4,$B197,0)=0,"",OFFSET(List1!F$4,$B197,0))</f>
        <v/>
      </c>
      <c r="I197" s="47">
        <f>IF(OFFSET(List1!G$4,$B197,0)=0,"",OFFSET(List1!G$4,$B197,0))</f>
        <v/>
      </c>
      <c r="J197" s="47">
        <f>IF(OFFSET(List1!H$4,$B197,0)=0,"",OFFSET(List1!H$4,$B197,0))</f>
        <v/>
      </c>
      <c r="K197" s="44">
        <f>IF(OFFSET(List1!I$4,$B197,0)=0,"",OFFSET(List1!I$4,$B197,0))</f>
        <v/>
      </c>
      <c r="L197" s="47">
        <f>IF(OFFSET(List1!J$4,$B197,0)=0,"",OFFSET(List1!J$4,$B197,0))</f>
        <v/>
      </c>
      <c r="M197" s="47">
        <f>IF(OFFSET(List1!K$4,$B197,0)=0,"",OFFSET(List1!K$4,$B197,0))</f>
        <v/>
      </c>
      <c r="N197" s="47">
        <f>IF(OFFSET(List1!L$4,$B197,0)=0,"",OFFSET(List1!L$4,$B197,0))</f>
        <v/>
      </c>
      <c r="O197" s="47">
        <f>IF(OFFSET(List1!M$4,$B197,0)=0,"",OFFSET(List1!M$4,$B197,0))</f>
        <v/>
      </c>
      <c r="P197" s="46">
        <f>IF(OFFSET(List1!N$4,$B197,0)=0,"",OFFSET(List1!N$4,$B197,0))</f>
        <v/>
      </c>
      <c r="Q197" s="47">
        <f>IF(OFFSET(List1!O$4,$B197,0)=0,"",OFFSET(List1!O$4,$B197,0))</f>
        <v/>
      </c>
      <c r="R197" s="47">
        <f>IF(OFFSET(List1!P$4,$B197,0)=0,"",OFFSET(List1!P$4,$B197,0))</f>
        <v/>
      </c>
      <c r="S197" s="44">
        <f>IF(OFFSET(List1!Q$4,$B197,0)=0,"",OFFSET(List1!Q$4,$B197,0))</f>
        <v/>
      </c>
      <c r="T197" s="47">
        <f>IF(OFFSET(List1!R$4,$B197,0)=0,"",OFFSET(List1!R$4,$B197,0))</f>
        <v/>
      </c>
      <c r="U197" s="47">
        <f>IF(OFFSET(List1!S$4,$B197,0)=0,"",OFFSET(List1!S$4,$B197,0))</f>
        <v/>
      </c>
      <c r="V197" s="47">
        <f>IF(OFFSET(List1!T$4,$B197,0)=0,"",OFFSET(List1!T$4,$B197,0))</f>
        <v/>
      </c>
      <c r="W197" s="47">
        <f>IF(OFFSET(List1!U$4,$B197,0)=0,"",OFFSET(List1!U$4,$B197,0))</f>
        <v/>
      </c>
      <c r="X197" s="46">
        <f>IF(OFFSET(List1!V$4,$B197,0)=0,"",OFFSET(List1!V$4,$B197,0))</f>
        <v/>
      </c>
      <c r="Y197" s="47">
        <f>IF(OFFSET(List1!W$4,$B197,0)=0,"",OFFSET(List1!W$4,$B197,0))</f>
        <v/>
      </c>
      <c r="Z197" s="47">
        <f>IF(OFFSET(List1!X$4,$B197,0)=0,"",OFFSET(List1!X$4,$B197,0))</f>
        <v/>
      </c>
      <c r="AA197" s="47">
        <f>IF(OFFSET(List1!Y$4,$B197,0)=0,"",OFFSET(List1!Y$4,$B197,0))</f>
        <v/>
      </c>
      <c r="AB197" s="46">
        <f>IF(OFFSET(List1!Z$4,$B197,0)=0,"",OFFSET(List1!Z$4,$B197,0))</f>
        <v/>
      </c>
      <c r="AC197" s="47">
        <f>IF(OFFSET(List1!AA$4,$B197,0)=0,"",OFFSET(List1!AA$4,$B197,0))</f>
        <v/>
      </c>
      <c r="AD197" s="47">
        <f>IF(OFFSET(List1!AB$4,$B197,0)=0,"",OFFSET(List1!AB$4,$B197,0))</f>
        <v/>
      </c>
      <c r="AE197" s="47">
        <f>IF(OFFSET(List1!AC$4,$B197,0)=0,"",OFFSET(List1!AC$4,$B197,0))</f>
        <v/>
      </c>
      <c r="AF197" s="46">
        <f>IF(OFFSET(List1!AN$4,$B197,0)=0,"",OFFSET(List1!AN$4,$B197,0))</f>
        <v/>
      </c>
      <c r="AG197" s="47">
        <f>IF(OFFSET(List1!AO$4,$B197,0)=0,"",OFFSET(List1!AO$4,$B197,0))</f>
        <v/>
      </c>
      <c r="AH197" s="44">
        <f>IF(OFFSET(List1!AD$4,$B197,0)=0,"",OFFSET(List1!AD$4,$B197,0))</f>
        <v/>
      </c>
      <c r="AI197" s="43">
        <f>IF(OFFSET(List1!AE$4,$B197,0)=0,"",OFFSET(List1!AE$4,$B197,0))</f>
        <v/>
      </c>
      <c r="AJ197" s="44">
        <f>IF(OFFSET(List1!AF$4,$B197,0)=0,"",OFFSET(List1!AF$4,$B197,0))</f>
        <v/>
      </c>
    </row>
    <row customHeight="1" ht="12.75" r="198" s="149">
      <c r="A198" t="n">
        <v>195</v>
      </c>
      <c r="B198">
        <f>VLOOKUP(A198,List1!AF$4:AG$403,2,0)-1</f>
        <v/>
      </c>
      <c r="C198" s="43">
        <f>OFFSET(List1!A$4,$B198,0)</f>
        <v/>
      </c>
      <c r="D198" s="45">
        <f>IF(OFFSET(List1!B$4,$B198,0)=0,"",OFFSET(List1!B$4,$B198,0))</f>
        <v/>
      </c>
      <c r="E198" s="45">
        <f>IF(OFFSET(List1!C$4,$B198,0)=0,"",OFFSET(List1!C$4,$B198,0))</f>
        <v/>
      </c>
      <c r="F198" s="45">
        <f>IF(OFFSET(List1!D$4,$B198,0)=0,"",OFFSET(List1!D$4,$B198,0))</f>
        <v/>
      </c>
      <c r="G198" s="45">
        <f>IF(OFFSET(List1!E$4,$B198,0)=0,"",OFFSET(List1!E$4,$B198,0))</f>
        <v/>
      </c>
      <c r="H198" s="46">
        <f>IF(OFFSET(List1!F$4,$B198,0)=0,"",OFFSET(List1!F$4,$B198,0))</f>
        <v/>
      </c>
      <c r="I198" s="47">
        <f>IF(OFFSET(List1!G$4,$B198,0)=0,"",OFFSET(List1!G$4,$B198,0))</f>
        <v/>
      </c>
      <c r="J198" s="47">
        <f>IF(OFFSET(List1!H$4,$B198,0)=0,"",OFFSET(List1!H$4,$B198,0))</f>
        <v/>
      </c>
      <c r="K198" s="44">
        <f>IF(OFFSET(List1!I$4,$B198,0)=0,"",OFFSET(List1!I$4,$B198,0))</f>
        <v/>
      </c>
      <c r="L198" s="47">
        <f>IF(OFFSET(List1!J$4,$B198,0)=0,"",OFFSET(List1!J$4,$B198,0))</f>
        <v/>
      </c>
      <c r="M198" s="47">
        <f>IF(OFFSET(List1!K$4,$B198,0)=0,"",OFFSET(List1!K$4,$B198,0))</f>
        <v/>
      </c>
      <c r="N198" s="47">
        <f>IF(OFFSET(List1!L$4,$B198,0)=0,"",OFFSET(List1!L$4,$B198,0))</f>
        <v/>
      </c>
      <c r="O198" s="47">
        <f>IF(OFFSET(List1!M$4,$B198,0)=0,"",OFFSET(List1!M$4,$B198,0))</f>
        <v/>
      </c>
      <c r="P198" s="46">
        <f>IF(OFFSET(List1!N$4,$B198,0)=0,"",OFFSET(List1!N$4,$B198,0))</f>
        <v/>
      </c>
      <c r="Q198" s="47">
        <f>IF(OFFSET(List1!O$4,$B198,0)=0,"",OFFSET(List1!O$4,$B198,0))</f>
        <v/>
      </c>
      <c r="R198" s="47">
        <f>IF(OFFSET(List1!P$4,$B198,0)=0,"",OFFSET(List1!P$4,$B198,0))</f>
        <v/>
      </c>
      <c r="S198" s="44">
        <f>IF(OFFSET(List1!Q$4,$B198,0)=0,"",OFFSET(List1!Q$4,$B198,0))</f>
        <v/>
      </c>
      <c r="T198" s="47">
        <f>IF(OFFSET(List1!R$4,$B198,0)=0,"",OFFSET(List1!R$4,$B198,0))</f>
        <v/>
      </c>
      <c r="U198" s="47">
        <f>IF(OFFSET(List1!S$4,$B198,0)=0,"",OFFSET(List1!S$4,$B198,0))</f>
        <v/>
      </c>
      <c r="V198" s="47">
        <f>IF(OFFSET(List1!T$4,$B198,0)=0,"",OFFSET(List1!T$4,$B198,0))</f>
        <v/>
      </c>
      <c r="W198" s="47">
        <f>IF(OFFSET(List1!U$4,$B198,0)=0,"",OFFSET(List1!U$4,$B198,0))</f>
        <v/>
      </c>
      <c r="X198" s="46">
        <f>IF(OFFSET(List1!V$4,$B198,0)=0,"",OFFSET(List1!V$4,$B198,0))</f>
        <v/>
      </c>
      <c r="Y198" s="47">
        <f>IF(OFFSET(List1!W$4,$B198,0)=0,"",OFFSET(List1!W$4,$B198,0))</f>
        <v/>
      </c>
      <c r="Z198" s="47">
        <f>IF(OFFSET(List1!X$4,$B198,0)=0,"",OFFSET(List1!X$4,$B198,0))</f>
        <v/>
      </c>
      <c r="AA198" s="47">
        <f>IF(OFFSET(List1!Y$4,$B198,0)=0,"",OFFSET(List1!Y$4,$B198,0))</f>
        <v/>
      </c>
      <c r="AB198" s="46">
        <f>IF(OFFSET(List1!Z$4,$B198,0)=0,"",OFFSET(List1!Z$4,$B198,0))</f>
        <v/>
      </c>
      <c r="AC198" s="47">
        <f>IF(OFFSET(List1!AA$4,$B198,0)=0,"",OFFSET(List1!AA$4,$B198,0))</f>
        <v/>
      </c>
      <c r="AD198" s="47">
        <f>IF(OFFSET(List1!AB$4,$B198,0)=0,"",OFFSET(List1!AB$4,$B198,0))</f>
        <v/>
      </c>
      <c r="AE198" s="47">
        <f>IF(OFFSET(List1!AC$4,$B198,0)=0,"",OFFSET(List1!AC$4,$B198,0))</f>
        <v/>
      </c>
      <c r="AF198" s="46">
        <f>IF(OFFSET(List1!AN$4,$B198,0)=0,"",OFFSET(List1!AN$4,$B198,0))</f>
        <v/>
      </c>
      <c r="AG198" s="47">
        <f>IF(OFFSET(List1!AO$4,$B198,0)=0,"",OFFSET(List1!AO$4,$B198,0))</f>
        <v/>
      </c>
      <c r="AH198" s="44">
        <f>IF(OFFSET(List1!AD$4,$B198,0)=0,"",OFFSET(List1!AD$4,$B198,0))</f>
        <v/>
      </c>
      <c r="AI198" s="43">
        <f>IF(OFFSET(List1!AE$4,$B198,0)=0,"",OFFSET(List1!AE$4,$B198,0))</f>
        <v/>
      </c>
      <c r="AJ198" s="44">
        <f>IF(OFFSET(List1!AF$4,$B198,0)=0,"",OFFSET(List1!AF$4,$B198,0))</f>
        <v/>
      </c>
    </row>
    <row customHeight="1" ht="12.75" r="199" s="149">
      <c r="A199" t="n">
        <v>196</v>
      </c>
      <c r="B199">
        <f>VLOOKUP(A199,List1!AF$4:AG$403,2,0)-1</f>
        <v/>
      </c>
      <c r="C199" s="43">
        <f>OFFSET(List1!A$4,$B199,0)</f>
        <v/>
      </c>
      <c r="D199" s="45">
        <f>IF(OFFSET(List1!B$4,$B199,0)=0,"",OFFSET(List1!B$4,$B199,0))</f>
        <v/>
      </c>
      <c r="E199" s="45">
        <f>IF(OFFSET(List1!C$4,$B199,0)=0,"",OFFSET(List1!C$4,$B199,0))</f>
        <v/>
      </c>
      <c r="F199" s="45">
        <f>IF(OFFSET(List1!D$4,$B199,0)=0,"",OFFSET(List1!D$4,$B199,0))</f>
        <v/>
      </c>
      <c r="G199" s="45">
        <f>IF(OFFSET(List1!E$4,$B199,0)=0,"",OFFSET(List1!E$4,$B199,0))</f>
        <v/>
      </c>
      <c r="H199" s="46">
        <f>IF(OFFSET(List1!F$4,$B199,0)=0,"",OFFSET(List1!F$4,$B199,0))</f>
        <v/>
      </c>
      <c r="I199" s="47">
        <f>IF(OFFSET(List1!G$4,$B199,0)=0,"",OFFSET(List1!G$4,$B199,0))</f>
        <v/>
      </c>
      <c r="J199" s="47">
        <f>IF(OFFSET(List1!H$4,$B199,0)=0,"",OFFSET(List1!H$4,$B199,0))</f>
        <v/>
      </c>
      <c r="K199" s="44">
        <f>IF(OFFSET(List1!I$4,$B199,0)=0,"",OFFSET(List1!I$4,$B199,0))</f>
        <v/>
      </c>
      <c r="L199" s="47">
        <f>IF(OFFSET(List1!J$4,$B199,0)=0,"",OFFSET(List1!J$4,$B199,0))</f>
        <v/>
      </c>
      <c r="M199" s="47">
        <f>IF(OFFSET(List1!K$4,$B199,0)=0,"",OFFSET(List1!K$4,$B199,0))</f>
        <v/>
      </c>
      <c r="N199" s="47">
        <f>IF(OFFSET(List1!L$4,$B199,0)=0,"",OFFSET(List1!L$4,$B199,0))</f>
        <v/>
      </c>
      <c r="O199" s="47">
        <f>IF(OFFSET(List1!M$4,$B199,0)=0,"",OFFSET(List1!M$4,$B199,0))</f>
        <v/>
      </c>
      <c r="P199" s="46">
        <f>IF(OFFSET(List1!N$4,$B199,0)=0,"",OFFSET(List1!N$4,$B199,0))</f>
        <v/>
      </c>
      <c r="Q199" s="47">
        <f>IF(OFFSET(List1!O$4,$B199,0)=0,"",OFFSET(List1!O$4,$B199,0))</f>
        <v/>
      </c>
      <c r="R199" s="47">
        <f>IF(OFFSET(List1!P$4,$B199,0)=0,"",OFFSET(List1!P$4,$B199,0))</f>
        <v/>
      </c>
      <c r="S199" s="44">
        <f>IF(OFFSET(List1!Q$4,$B199,0)=0,"",OFFSET(List1!Q$4,$B199,0))</f>
        <v/>
      </c>
      <c r="T199" s="47">
        <f>IF(OFFSET(List1!R$4,$B199,0)=0,"",OFFSET(List1!R$4,$B199,0))</f>
        <v/>
      </c>
      <c r="U199" s="47">
        <f>IF(OFFSET(List1!S$4,$B199,0)=0,"",OFFSET(List1!S$4,$B199,0))</f>
        <v/>
      </c>
      <c r="V199" s="47">
        <f>IF(OFFSET(List1!T$4,$B199,0)=0,"",OFFSET(List1!T$4,$B199,0))</f>
        <v/>
      </c>
      <c r="W199" s="47">
        <f>IF(OFFSET(List1!U$4,$B199,0)=0,"",OFFSET(List1!U$4,$B199,0))</f>
        <v/>
      </c>
      <c r="X199" s="46">
        <f>IF(OFFSET(List1!V$4,$B199,0)=0,"",OFFSET(List1!V$4,$B199,0))</f>
        <v/>
      </c>
      <c r="Y199" s="47">
        <f>IF(OFFSET(List1!W$4,$B199,0)=0,"",OFFSET(List1!W$4,$B199,0))</f>
        <v/>
      </c>
      <c r="Z199" s="47">
        <f>IF(OFFSET(List1!X$4,$B199,0)=0,"",OFFSET(List1!X$4,$B199,0))</f>
        <v/>
      </c>
      <c r="AA199" s="47">
        <f>IF(OFFSET(List1!Y$4,$B199,0)=0,"",OFFSET(List1!Y$4,$B199,0))</f>
        <v/>
      </c>
      <c r="AB199" s="46">
        <f>IF(OFFSET(List1!Z$4,$B199,0)=0,"",OFFSET(List1!Z$4,$B199,0))</f>
        <v/>
      </c>
      <c r="AC199" s="47">
        <f>IF(OFFSET(List1!AA$4,$B199,0)=0,"",OFFSET(List1!AA$4,$B199,0))</f>
        <v/>
      </c>
      <c r="AD199" s="47">
        <f>IF(OFFSET(List1!AB$4,$B199,0)=0,"",OFFSET(List1!AB$4,$B199,0))</f>
        <v/>
      </c>
      <c r="AE199" s="47">
        <f>IF(OFFSET(List1!AC$4,$B199,0)=0,"",OFFSET(List1!AC$4,$B199,0))</f>
        <v/>
      </c>
      <c r="AF199" s="46">
        <f>IF(OFFSET(List1!AN$4,$B199,0)=0,"",OFFSET(List1!AN$4,$B199,0))</f>
        <v/>
      </c>
      <c r="AG199" s="47">
        <f>IF(OFFSET(List1!AO$4,$B199,0)=0,"",OFFSET(List1!AO$4,$B199,0))</f>
        <v/>
      </c>
      <c r="AH199" s="44">
        <f>IF(OFFSET(List1!AD$4,$B199,0)=0,"",OFFSET(List1!AD$4,$B199,0))</f>
        <v/>
      </c>
      <c r="AI199" s="43">
        <f>IF(OFFSET(List1!AE$4,$B199,0)=0,"",OFFSET(List1!AE$4,$B199,0))</f>
        <v/>
      </c>
      <c r="AJ199" s="44">
        <f>IF(OFFSET(List1!AF$4,$B199,0)=0,"",OFFSET(List1!AF$4,$B199,0))</f>
        <v/>
      </c>
    </row>
    <row customHeight="1" ht="12.75" r="200" s="149">
      <c r="A200" t="n">
        <v>197</v>
      </c>
      <c r="B200">
        <f>VLOOKUP(A200,List1!AF$4:AG$403,2,0)-1</f>
        <v/>
      </c>
      <c r="C200" s="43">
        <f>OFFSET(List1!A$4,$B200,0)</f>
        <v/>
      </c>
      <c r="D200" s="45">
        <f>IF(OFFSET(List1!B$4,$B200,0)=0,"",OFFSET(List1!B$4,$B200,0))</f>
        <v/>
      </c>
      <c r="E200" s="45">
        <f>IF(OFFSET(List1!C$4,$B200,0)=0,"",OFFSET(List1!C$4,$B200,0))</f>
        <v/>
      </c>
      <c r="F200" s="45">
        <f>IF(OFFSET(List1!D$4,$B200,0)=0,"",OFFSET(List1!D$4,$B200,0))</f>
        <v/>
      </c>
      <c r="G200" s="45">
        <f>IF(OFFSET(List1!E$4,$B200,0)=0,"",OFFSET(List1!E$4,$B200,0))</f>
        <v/>
      </c>
      <c r="H200" s="46">
        <f>IF(OFFSET(List1!F$4,$B200,0)=0,"",OFFSET(List1!F$4,$B200,0))</f>
        <v/>
      </c>
      <c r="I200" s="47">
        <f>IF(OFFSET(List1!G$4,$B200,0)=0,"",OFFSET(List1!G$4,$B200,0))</f>
        <v/>
      </c>
      <c r="J200" s="47">
        <f>IF(OFFSET(List1!H$4,$B200,0)=0,"",OFFSET(List1!H$4,$B200,0))</f>
        <v/>
      </c>
      <c r="K200" s="44">
        <f>IF(OFFSET(List1!I$4,$B200,0)=0,"",OFFSET(List1!I$4,$B200,0))</f>
        <v/>
      </c>
      <c r="L200" s="47">
        <f>IF(OFFSET(List1!J$4,$B200,0)=0,"",OFFSET(List1!J$4,$B200,0))</f>
        <v/>
      </c>
      <c r="M200" s="47">
        <f>IF(OFFSET(List1!K$4,$B200,0)=0,"",OFFSET(List1!K$4,$B200,0))</f>
        <v/>
      </c>
      <c r="N200" s="47">
        <f>IF(OFFSET(List1!L$4,$B200,0)=0,"",OFFSET(List1!L$4,$B200,0))</f>
        <v/>
      </c>
      <c r="O200" s="47">
        <f>IF(OFFSET(List1!M$4,$B200,0)=0,"",OFFSET(List1!M$4,$B200,0))</f>
        <v/>
      </c>
      <c r="P200" s="46">
        <f>IF(OFFSET(List1!N$4,$B200,0)=0,"",OFFSET(List1!N$4,$B200,0))</f>
        <v/>
      </c>
      <c r="Q200" s="47">
        <f>IF(OFFSET(List1!O$4,$B200,0)=0,"",OFFSET(List1!O$4,$B200,0))</f>
        <v/>
      </c>
      <c r="R200" s="47">
        <f>IF(OFFSET(List1!P$4,$B200,0)=0,"",OFFSET(List1!P$4,$B200,0))</f>
        <v/>
      </c>
      <c r="S200" s="44">
        <f>IF(OFFSET(List1!Q$4,$B200,0)=0,"",OFFSET(List1!Q$4,$B200,0))</f>
        <v/>
      </c>
      <c r="T200" s="47">
        <f>IF(OFFSET(List1!R$4,$B200,0)=0,"",OFFSET(List1!R$4,$B200,0))</f>
        <v/>
      </c>
      <c r="U200" s="47">
        <f>IF(OFFSET(List1!S$4,$B200,0)=0,"",OFFSET(List1!S$4,$B200,0))</f>
        <v/>
      </c>
      <c r="V200" s="47">
        <f>IF(OFFSET(List1!T$4,$B200,0)=0,"",OFFSET(List1!T$4,$B200,0))</f>
        <v/>
      </c>
      <c r="W200" s="47">
        <f>IF(OFFSET(List1!U$4,$B200,0)=0,"",OFFSET(List1!U$4,$B200,0))</f>
        <v/>
      </c>
      <c r="X200" s="46">
        <f>IF(OFFSET(List1!V$4,$B200,0)=0,"",OFFSET(List1!V$4,$B200,0))</f>
        <v/>
      </c>
      <c r="Y200" s="47">
        <f>IF(OFFSET(List1!W$4,$B200,0)=0,"",OFFSET(List1!W$4,$B200,0))</f>
        <v/>
      </c>
      <c r="Z200" s="47">
        <f>IF(OFFSET(List1!X$4,$B200,0)=0,"",OFFSET(List1!X$4,$B200,0))</f>
        <v/>
      </c>
      <c r="AA200" s="47">
        <f>IF(OFFSET(List1!Y$4,$B200,0)=0,"",OFFSET(List1!Y$4,$B200,0))</f>
        <v/>
      </c>
      <c r="AB200" s="46">
        <f>IF(OFFSET(List1!Z$4,$B200,0)=0,"",OFFSET(List1!Z$4,$B200,0))</f>
        <v/>
      </c>
      <c r="AC200" s="47">
        <f>IF(OFFSET(List1!AA$4,$B200,0)=0,"",OFFSET(List1!AA$4,$B200,0))</f>
        <v/>
      </c>
      <c r="AD200" s="47">
        <f>IF(OFFSET(List1!AB$4,$B200,0)=0,"",OFFSET(List1!AB$4,$B200,0))</f>
        <v/>
      </c>
      <c r="AE200" s="47">
        <f>IF(OFFSET(List1!AC$4,$B200,0)=0,"",OFFSET(List1!AC$4,$B200,0))</f>
        <v/>
      </c>
      <c r="AF200" s="46">
        <f>IF(OFFSET(List1!AN$4,$B200,0)=0,"",OFFSET(List1!AN$4,$B200,0))</f>
        <v/>
      </c>
      <c r="AG200" s="47">
        <f>IF(OFFSET(List1!AO$4,$B200,0)=0,"",OFFSET(List1!AO$4,$B200,0))</f>
        <v/>
      </c>
      <c r="AH200" s="44">
        <f>IF(OFFSET(List1!AD$4,$B200,0)=0,"",OFFSET(List1!AD$4,$B200,0))</f>
        <v/>
      </c>
      <c r="AI200" s="43">
        <f>IF(OFFSET(List1!AE$4,$B200,0)=0,"",OFFSET(List1!AE$4,$B200,0))</f>
        <v/>
      </c>
      <c r="AJ200" s="44">
        <f>IF(OFFSET(List1!AF$4,$B200,0)=0,"",OFFSET(List1!AF$4,$B200,0))</f>
        <v/>
      </c>
    </row>
    <row customHeight="1" ht="12.75" r="201" s="149">
      <c r="A201" t="n">
        <v>198</v>
      </c>
      <c r="B201">
        <f>VLOOKUP(A201,List1!AF$4:AG$403,2,0)-1</f>
        <v/>
      </c>
      <c r="C201" s="43">
        <f>OFFSET(List1!A$4,$B201,0)</f>
        <v/>
      </c>
      <c r="D201" s="45">
        <f>IF(OFFSET(List1!B$4,$B201,0)=0,"",OFFSET(List1!B$4,$B201,0))</f>
        <v/>
      </c>
      <c r="E201" s="45">
        <f>IF(OFFSET(List1!C$4,$B201,0)=0,"",OFFSET(List1!C$4,$B201,0))</f>
        <v/>
      </c>
      <c r="F201" s="45">
        <f>IF(OFFSET(List1!D$4,$B201,0)=0,"",OFFSET(List1!D$4,$B201,0))</f>
        <v/>
      </c>
      <c r="G201" s="45">
        <f>IF(OFFSET(List1!E$4,$B201,0)=0,"",OFFSET(List1!E$4,$B201,0))</f>
        <v/>
      </c>
      <c r="H201" s="46">
        <f>IF(OFFSET(List1!F$4,$B201,0)=0,"",OFFSET(List1!F$4,$B201,0))</f>
        <v/>
      </c>
      <c r="I201" s="47">
        <f>IF(OFFSET(List1!G$4,$B201,0)=0,"",OFFSET(List1!G$4,$B201,0))</f>
        <v/>
      </c>
      <c r="J201" s="47">
        <f>IF(OFFSET(List1!H$4,$B201,0)=0,"",OFFSET(List1!H$4,$B201,0))</f>
        <v/>
      </c>
      <c r="K201" s="44">
        <f>IF(OFFSET(List1!I$4,$B201,0)=0,"",OFFSET(List1!I$4,$B201,0))</f>
        <v/>
      </c>
      <c r="L201" s="47">
        <f>IF(OFFSET(List1!J$4,$B201,0)=0,"",OFFSET(List1!J$4,$B201,0))</f>
        <v/>
      </c>
      <c r="M201" s="47">
        <f>IF(OFFSET(List1!K$4,$B201,0)=0,"",OFFSET(List1!K$4,$B201,0))</f>
        <v/>
      </c>
      <c r="N201" s="47">
        <f>IF(OFFSET(List1!L$4,$B201,0)=0,"",OFFSET(List1!L$4,$B201,0))</f>
        <v/>
      </c>
      <c r="O201" s="47">
        <f>IF(OFFSET(List1!M$4,$B201,0)=0,"",OFFSET(List1!M$4,$B201,0))</f>
        <v/>
      </c>
      <c r="P201" s="46">
        <f>IF(OFFSET(List1!N$4,$B201,0)=0,"",OFFSET(List1!N$4,$B201,0))</f>
        <v/>
      </c>
      <c r="Q201" s="47">
        <f>IF(OFFSET(List1!O$4,$B201,0)=0,"",OFFSET(List1!O$4,$B201,0))</f>
        <v/>
      </c>
      <c r="R201" s="47">
        <f>IF(OFFSET(List1!P$4,$B201,0)=0,"",OFFSET(List1!P$4,$B201,0))</f>
        <v/>
      </c>
      <c r="S201" s="44">
        <f>IF(OFFSET(List1!Q$4,$B201,0)=0,"",OFFSET(List1!Q$4,$B201,0))</f>
        <v/>
      </c>
      <c r="T201" s="47">
        <f>IF(OFFSET(List1!R$4,$B201,0)=0,"",OFFSET(List1!R$4,$B201,0))</f>
        <v/>
      </c>
      <c r="U201" s="47">
        <f>IF(OFFSET(List1!S$4,$B201,0)=0,"",OFFSET(List1!S$4,$B201,0))</f>
        <v/>
      </c>
      <c r="V201" s="47">
        <f>IF(OFFSET(List1!T$4,$B201,0)=0,"",OFFSET(List1!T$4,$B201,0))</f>
        <v/>
      </c>
      <c r="W201" s="47">
        <f>IF(OFFSET(List1!U$4,$B201,0)=0,"",OFFSET(List1!U$4,$B201,0))</f>
        <v/>
      </c>
      <c r="X201" s="46">
        <f>IF(OFFSET(List1!V$4,$B201,0)=0,"",OFFSET(List1!V$4,$B201,0))</f>
        <v/>
      </c>
      <c r="Y201" s="47">
        <f>IF(OFFSET(List1!W$4,$B201,0)=0,"",OFFSET(List1!W$4,$B201,0))</f>
        <v/>
      </c>
      <c r="Z201" s="47">
        <f>IF(OFFSET(List1!X$4,$B201,0)=0,"",OFFSET(List1!X$4,$B201,0))</f>
        <v/>
      </c>
      <c r="AA201" s="47">
        <f>IF(OFFSET(List1!Y$4,$B201,0)=0,"",OFFSET(List1!Y$4,$B201,0))</f>
        <v/>
      </c>
      <c r="AB201" s="46">
        <f>IF(OFFSET(List1!Z$4,$B201,0)=0,"",OFFSET(List1!Z$4,$B201,0))</f>
        <v/>
      </c>
      <c r="AC201" s="47">
        <f>IF(OFFSET(List1!AA$4,$B201,0)=0,"",OFFSET(List1!AA$4,$B201,0))</f>
        <v/>
      </c>
      <c r="AD201" s="47">
        <f>IF(OFFSET(List1!AB$4,$B201,0)=0,"",OFFSET(List1!AB$4,$B201,0))</f>
        <v/>
      </c>
      <c r="AE201" s="47">
        <f>IF(OFFSET(List1!AC$4,$B201,0)=0,"",OFFSET(List1!AC$4,$B201,0))</f>
        <v/>
      </c>
      <c r="AF201" s="46">
        <f>IF(OFFSET(List1!AN$4,$B201,0)=0,"",OFFSET(List1!AN$4,$B201,0))</f>
        <v/>
      </c>
      <c r="AG201" s="47">
        <f>IF(OFFSET(List1!AO$4,$B201,0)=0,"",OFFSET(List1!AO$4,$B201,0))</f>
        <v/>
      </c>
      <c r="AH201" s="44">
        <f>IF(OFFSET(List1!AD$4,$B201,0)=0,"",OFFSET(List1!AD$4,$B201,0))</f>
        <v/>
      </c>
      <c r="AI201" s="43">
        <f>IF(OFFSET(List1!AE$4,$B201,0)=0,"",OFFSET(List1!AE$4,$B201,0))</f>
        <v/>
      </c>
      <c r="AJ201" s="44">
        <f>IF(OFFSET(List1!AF$4,$B201,0)=0,"",OFFSET(List1!AF$4,$B201,0))</f>
        <v/>
      </c>
    </row>
    <row customHeight="1" ht="12.75" r="202" s="149">
      <c r="A202" t="n">
        <v>199</v>
      </c>
      <c r="B202">
        <f>VLOOKUP(A202,List1!AF$4:AG$403,2,0)-1</f>
        <v/>
      </c>
      <c r="C202" s="43">
        <f>OFFSET(List1!A$4,$B202,0)</f>
        <v/>
      </c>
      <c r="D202" s="45">
        <f>IF(OFFSET(List1!B$4,$B202,0)=0,"",OFFSET(List1!B$4,$B202,0))</f>
        <v/>
      </c>
      <c r="E202" s="45">
        <f>IF(OFFSET(List1!C$4,$B202,0)=0,"",OFFSET(List1!C$4,$B202,0))</f>
        <v/>
      </c>
      <c r="F202" s="45">
        <f>IF(OFFSET(List1!D$4,$B202,0)=0,"",OFFSET(List1!D$4,$B202,0))</f>
        <v/>
      </c>
      <c r="G202" s="45">
        <f>IF(OFFSET(List1!E$4,$B202,0)=0,"",OFFSET(List1!E$4,$B202,0))</f>
        <v/>
      </c>
      <c r="H202" s="46">
        <f>IF(OFFSET(List1!F$4,$B202,0)=0,"",OFFSET(List1!F$4,$B202,0))</f>
        <v/>
      </c>
      <c r="I202" s="47">
        <f>IF(OFFSET(List1!G$4,$B202,0)=0,"",OFFSET(List1!G$4,$B202,0))</f>
        <v/>
      </c>
      <c r="J202" s="47">
        <f>IF(OFFSET(List1!H$4,$B202,0)=0,"",OFFSET(List1!H$4,$B202,0))</f>
        <v/>
      </c>
      <c r="K202" s="44">
        <f>IF(OFFSET(List1!I$4,$B202,0)=0,"",OFFSET(List1!I$4,$B202,0))</f>
        <v/>
      </c>
      <c r="L202" s="47">
        <f>IF(OFFSET(List1!J$4,$B202,0)=0,"",OFFSET(List1!J$4,$B202,0))</f>
        <v/>
      </c>
      <c r="M202" s="47">
        <f>IF(OFFSET(List1!K$4,$B202,0)=0,"",OFFSET(List1!K$4,$B202,0))</f>
        <v/>
      </c>
      <c r="N202" s="47">
        <f>IF(OFFSET(List1!L$4,$B202,0)=0,"",OFFSET(List1!L$4,$B202,0))</f>
        <v/>
      </c>
      <c r="O202" s="47">
        <f>IF(OFFSET(List1!M$4,$B202,0)=0,"",OFFSET(List1!M$4,$B202,0))</f>
        <v/>
      </c>
      <c r="P202" s="46">
        <f>IF(OFFSET(List1!N$4,$B202,0)=0,"",OFFSET(List1!N$4,$B202,0))</f>
        <v/>
      </c>
      <c r="Q202" s="47">
        <f>IF(OFFSET(List1!O$4,$B202,0)=0,"",OFFSET(List1!O$4,$B202,0))</f>
        <v/>
      </c>
      <c r="R202" s="47">
        <f>IF(OFFSET(List1!P$4,$B202,0)=0,"",OFFSET(List1!P$4,$B202,0))</f>
        <v/>
      </c>
      <c r="S202" s="44">
        <f>IF(OFFSET(List1!Q$4,$B202,0)=0,"",OFFSET(List1!Q$4,$B202,0))</f>
        <v/>
      </c>
      <c r="T202" s="47">
        <f>IF(OFFSET(List1!R$4,$B202,0)=0,"",OFFSET(List1!R$4,$B202,0))</f>
        <v/>
      </c>
      <c r="U202" s="47">
        <f>IF(OFFSET(List1!S$4,$B202,0)=0,"",OFFSET(List1!S$4,$B202,0))</f>
        <v/>
      </c>
      <c r="V202" s="47">
        <f>IF(OFFSET(List1!T$4,$B202,0)=0,"",OFFSET(List1!T$4,$B202,0))</f>
        <v/>
      </c>
      <c r="W202" s="47">
        <f>IF(OFFSET(List1!U$4,$B202,0)=0,"",OFFSET(List1!U$4,$B202,0))</f>
        <v/>
      </c>
      <c r="X202" s="46">
        <f>IF(OFFSET(List1!V$4,$B202,0)=0,"",OFFSET(List1!V$4,$B202,0))</f>
        <v/>
      </c>
      <c r="Y202" s="47">
        <f>IF(OFFSET(List1!W$4,$B202,0)=0,"",OFFSET(List1!W$4,$B202,0))</f>
        <v/>
      </c>
      <c r="Z202" s="47">
        <f>IF(OFFSET(List1!X$4,$B202,0)=0,"",OFFSET(List1!X$4,$B202,0))</f>
        <v/>
      </c>
      <c r="AA202" s="47">
        <f>IF(OFFSET(List1!Y$4,$B202,0)=0,"",OFFSET(List1!Y$4,$B202,0))</f>
        <v/>
      </c>
      <c r="AB202" s="46">
        <f>IF(OFFSET(List1!Z$4,$B202,0)=0,"",OFFSET(List1!Z$4,$B202,0))</f>
        <v/>
      </c>
      <c r="AC202" s="47">
        <f>IF(OFFSET(List1!AA$4,$B202,0)=0,"",OFFSET(List1!AA$4,$B202,0))</f>
        <v/>
      </c>
      <c r="AD202" s="47">
        <f>IF(OFFSET(List1!AB$4,$B202,0)=0,"",OFFSET(List1!AB$4,$B202,0))</f>
        <v/>
      </c>
      <c r="AE202" s="47">
        <f>IF(OFFSET(List1!AC$4,$B202,0)=0,"",OFFSET(List1!AC$4,$B202,0))</f>
        <v/>
      </c>
      <c r="AF202" s="46">
        <f>IF(OFFSET(List1!AN$4,$B202,0)=0,"",OFFSET(List1!AN$4,$B202,0))</f>
        <v/>
      </c>
      <c r="AG202" s="47">
        <f>IF(OFFSET(List1!AO$4,$B202,0)=0,"",OFFSET(List1!AO$4,$B202,0))</f>
        <v/>
      </c>
      <c r="AH202" s="44">
        <f>IF(OFFSET(List1!AD$4,$B202,0)=0,"",OFFSET(List1!AD$4,$B202,0))</f>
        <v/>
      </c>
      <c r="AI202" s="43">
        <f>IF(OFFSET(List1!AE$4,$B202,0)=0,"",OFFSET(List1!AE$4,$B202,0))</f>
        <v/>
      </c>
      <c r="AJ202" s="44">
        <f>IF(OFFSET(List1!AF$4,$B202,0)=0,"",OFFSET(List1!AF$4,$B202,0))</f>
        <v/>
      </c>
    </row>
    <row customHeight="1" ht="12.75" r="203" s="149">
      <c r="A203" t="n">
        <v>200</v>
      </c>
      <c r="B203">
        <f>VLOOKUP(A203,List1!AF$4:AG$403,2,0)-1</f>
        <v/>
      </c>
      <c r="C203" s="43">
        <f>OFFSET(List1!A$4,$B203,0)</f>
        <v/>
      </c>
      <c r="D203" s="45">
        <f>IF(OFFSET(List1!B$4,$B203,0)=0,"",OFFSET(List1!B$4,$B203,0))</f>
        <v/>
      </c>
      <c r="E203" s="45">
        <f>IF(OFFSET(List1!C$4,$B203,0)=0,"",OFFSET(List1!C$4,$B203,0))</f>
        <v/>
      </c>
      <c r="F203" s="45">
        <f>IF(OFFSET(List1!D$4,$B203,0)=0,"",OFFSET(List1!D$4,$B203,0))</f>
        <v/>
      </c>
      <c r="G203" s="45">
        <f>IF(OFFSET(List1!E$4,$B203,0)=0,"",OFFSET(List1!E$4,$B203,0))</f>
        <v/>
      </c>
      <c r="H203" s="46">
        <f>IF(OFFSET(List1!F$4,$B203,0)=0,"",OFFSET(List1!F$4,$B203,0))</f>
        <v/>
      </c>
      <c r="I203" s="47">
        <f>IF(OFFSET(List1!G$4,$B203,0)=0,"",OFFSET(List1!G$4,$B203,0))</f>
        <v/>
      </c>
      <c r="J203" s="47">
        <f>IF(OFFSET(List1!H$4,$B203,0)=0,"",OFFSET(List1!H$4,$B203,0))</f>
        <v/>
      </c>
      <c r="K203" s="44">
        <f>IF(OFFSET(List1!I$4,$B203,0)=0,"",OFFSET(List1!I$4,$B203,0))</f>
        <v/>
      </c>
      <c r="L203" s="47">
        <f>IF(OFFSET(List1!J$4,$B203,0)=0,"",OFFSET(List1!J$4,$B203,0))</f>
        <v/>
      </c>
      <c r="M203" s="47">
        <f>IF(OFFSET(List1!K$4,$B203,0)=0,"",OFFSET(List1!K$4,$B203,0))</f>
        <v/>
      </c>
      <c r="N203" s="47">
        <f>IF(OFFSET(List1!L$4,$B203,0)=0,"",OFFSET(List1!L$4,$B203,0))</f>
        <v/>
      </c>
      <c r="O203" s="47">
        <f>IF(OFFSET(List1!M$4,$B203,0)=0,"",OFFSET(List1!M$4,$B203,0))</f>
        <v/>
      </c>
      <c r="P203" s="46">
        <f>IF(OFFSET(List1!N$4,$B203,0)=0,"",OFFSET(List1!N$4,$B203,0))</f>
        <v/>
      </c>
      <c r="Q203" s="47">
        <f>IF(OFFSET(List1!O$4,$B203,0)=0,"",OFFSET(List1!O$4,$B203,0))</f>
        <v/>
      </c>
      <c r="R203" s="47">
        <f>IF(OFFSET(List1!P$4,$B203,0)=0,"",OFFSET(List1!P$4,$B203,0))</f>
        <v/>
      </c>
      <c r="S203" s="44">
        <f>IF(OFFSET(List1!Q$4,$B203,0)=0,"",OFFSET(List1!Q$4,$B203,0))</f>
        <v/>
      </c>
      <c r="T203" s="47">
        <f>IF(OFFSET(List1!R$4,$B203,0)=0,"",OFFSET(List1!R$4,$B203,0))</f>
        <v/>
      </c>
      <c r="U203" s="47">
        <f>IF(OFFSET(List1!S$4,$B203,0)=0,"",OFFSET(List1!S$4,$B203,0))</f>
        <v/>
      </c>
      <c r="V203" s="47">
        <f>IF(OFFSET(List1!T$4,$B203,0)=0,"",OFFSET(List1!T$4,$B203,0))</f>
        <v/>
      </c>
      <c r="W203" s="47">
        <f>IF(OFFSET(List1!U$4,$B203,0)=0,"",OFFSET(List1!U$4,$B203,0))</f>
        <v/>
      </c>
      <c r="X203" s="46">
        <f>IF(OFFSET(List1!V$4,$B203,0)=0,"",OFFSET(List1!V$4,$B203,0))</f>
        <v/>
      </c>
      <c r="Y203" s="47">
        <f>IF(OFFSET(List1!W$4,$B203,0)=0,"",OFFSET(List1!W$4,$B203,0))</f>
        <v/>
      </c>
      <c r="Z203" s="47">
        <f>IF(OFFSET(List1!X$4,$B203,0)=0,"",OFFSET(List1!X$4,$B203,0))</f>
        <v/>
      </c>
      <c r="AA203" s="47">
        <f>IF(OFFSET(List1!Y$4,$B203,0)=0,"",OFFSET(List1!Y$4,$B203,0))</f>
        <v/>
      </c>
      <c r="AB203" s="46">
        <f>IF(OFFSET(List1!Z$4,$B203,0)=0,"",OFFSET(List1!Z$4,$B203,0))</f>
        <v/>
      </c>
      <c r="AC203" s="47">
        <f>IF(OFFSET(List1!AA$4,$B203,0)=0,"",OFFSET(List1!AA$4,$B203,0))</f>
        <v/>
      </c>
      <c r="AD203" s="47">
        <f>IF(OFFSET(List1!AB$4,$B203,0)=0,"",OFFSET(List1!AB$4,$B203,0))</f>
        <v/>
      </c>
      <c r="AE203" s="47">
        <f>IF(OFFSET(List1!AC$4,$B203,0)=0,"",OFFSET(List1!AC$4,$B203,0))</f>
        <v/>
      </c>
      <c r="AF203" s="46">
        <f>IF(OFFSET(List1!AN$4,$B203,0)=0,"",OFFSET(List1!AN$4,$B203,0))</f>
        <v/>
      </c>
      <c r="AG203" s="47">
        <f>IF(OFFSET(List1!AO$4,$B203,0)=0,"",OFFSET(List1!AO$4,$B203,0))</f>
        <v/>
      </c>
      <c r="AH203" s="44">
        <f>IF(OFFSET(List1!AD$4,$B203,0)=0,"",OFFSET(List1!AD$4,$B203,0))</f>
        <v/>
      </c>
      <c r="AI203" s="43">
        <f>IF(OFFSET(List1!AE$4,$B203,0)=0,"",OFFSET(List1!AE$4,$B203,0))</f>
        <v/>
      </c>
      <c r="AJ203" s="44">
        <f>IF(OFFSET(List1!AF$4,$B203,0)=0,"",OFFSET(List1!AF$4,$B203,0))</f>
        <v/>
      </c>
    </row>
    <row customHeight="1" ht="12.75" r="204" s="149">
      <c r="A204" t="n">
        <v>201</v>
      </c>
      <c r="B204">
        <f>VLOOKUP(A204,List1!AF$4:AG$403,2,0)-1</f>
        <v/>
      </c>
      <c r="C204" s="43">
        <f>OFFSET(List1!A$4,$B204,0)</f>
        <v/>
      </c>
      <c r="D204" s="45">
        <f>IF(OFFSET(List1!B$4,$B204,0)=0,"",OFFSET(List1!B$4,$B204,0))</f>
        <v/>
      </c>
      <c r="E204" s="45">
        <f>IF(OFFSET(List1!C$4,$B204,0)=0,"",OFFSET(List1!C$4,$B204,0))</f>
        <v/>
      </c>
      <c r="F204" s="45">
        <f>IF(OFFSET(List1!D$4,$B204,0)=0,"",OFFSET(List1!D$4,$B204,0))</f>
        <v/>
      </c>
      <c r="G204" s="45">
        <f>IF(OFFSET(List1!E$4,$B204,0)=0,"",OFFSET(List1!E$4,$B204,0))</f>
        <v/>
      </c>
      <c r="H204" s="46">
        <f>IF(OFFSET(List1!F$4,$B204,0)=0,"",OFFSET(List1!F$4,$B204,0))</f>
        <v/>
      </c>
      <c r="I204" s="47">
        <f>IF(OFFSET(List1!G$4,$B204,0)=0,"",OFFSET(List1!G$4,$B204,0))</f>
        <v/>
      </c>
      <c r="J204" s="47">
        <f>IF(OFFSET(List1!H$4,$B204,0)=0,"",OFFSET(List1!H$4,$B204,0))</f>
        <v/>
      </c>
      <c r="K204" s="44">
        <f>IF(OFFSET(List1!I$4,$B204,0)=0,"",OFFSET(List1!I$4,$B204,0))</f>
        <v/>
      </c>
      <c r="L204" s="47">
        <f>IF(OFFSET(List1!J$4,$B204,0)=0,"",OFFSET(List1!J$4,$B204,0))</f>
        <v/>
      </c>
      <c r="M204" s="47">
        <f>IF(OFFSET(List1!K$4,$B204,0)=0,"",OFFSET(List1!K$4,$B204,0))</f>
        <v/>
      </c>
      <c r="N204" s="47">
        <f>IF(OFFSET(List1!L$4,$B204,0)=0,"",OFFSET(List1!L$4,$B204,0))</f>
        <v/>
      </c>
      <c r="O204" s="47">
        <f>IF(OFFSET(List1!M$4,$B204,0)=0,"",OFFSET(List1!M$4,$B204,0))</f>
        <v/>
      </c>
      <c r="P204" s="46">
        <f>IF(OFFSET(List1!N$4,$B204,0)=0,"",OFFSET(List1!N$4,$B204,0))</f>
        <v/>
      </c>
      <c r="Q204" s="47">
        <f>IF(OFFSET(List1!O$4,$B204,0)=0,"",OFFSET(List1!O$4,$B204,0))</f>
        <v/>
      </c>
      <c r="R204" s="47">
        <f>IF(OFFSET(List1!P$4,$B204,0)=0,"",OFFSET(List1!P$4,$B204,0))</f>
        <v/>
      </c>
      <c r="S204" s="44">
        <f>IF(OFFSET(List1!Q$4,$B204,0)=0,"",OFFSET(List1!Q$4,$B204,0))</f>
        <v/>
      </c>
      <c r="T204" s="47">
        <f>IF(OFFSET(List1!R$4,$B204,0)=0,"",OFFSET(List1!R$4,$B204,0))</f>
        <v/>
      </c>
      <c r="U204" s="47">
        <f>IF(OFFSET(List1!S$4,$B204,0)=0,"",OFFSET(List1!S$4,$B204,0))</f>
        <v/>
      </c>
      <c r="V204" s="47">
        <f>IF(OFFSET(List1!T$4,$B204,0)=0,"",OFFSET(List1!T$4,$B204,0))</f>
        <v/>
      </c>
      <c r="W204" s="47">
        <f>IF(OFFSET(List1!U$4,$B204,0)=0,"",OFFSET(List1!U$4,$B204,0))</f>
        <v/>
      </c>
      <c r="X204" s="46">
        <f>IF(OFFSET(List1!V$4,$B204,0)=0,"",OFFSET(List1!V$4,$B204,0))</f>
        <v/>
      </c>
      <c r="Y204" s="47">
        <f>IF(OFFSET(List1!W$4,$B204,0)=0,"",OFFSET(List1!W$4,$B204,0))</f>
        <v/>
      </c>
      <c r="Z204" s="47">
        <f>IF(OFFSET(List1!X$4,$B204,0)=0,"",OFFSET(List1!X$4,$B204,0))</f>
        <v/>
      </c>
      <c r="AA204" s="47">
        <f>IF(OFFSET(List1!Y$4,$B204,0)=0,"",OFFSET(List1!Y$4,$B204,0))</f>
        <v/>
      </c>
      <c r="AB204" s="46">
        <f>IF(OFFSET(List1!Z$4,$B204,0)=0,"",OFFSET(List1!Z$4,$B204,0))</f>
        <v/>
      </c>
      <c r="AC204" s="47">
        <f>IF(OFFSET(List1!AA$4,$B204,0)=0,"",OFFSET(List1!AA$4,$B204,0))</f>
        <v/>
      </c>
      <c r="AD204" s="47">
        <f>IF(OFFSET(List1!AB$4,$B204,0)=0,"",OFFSET(List1!AB$4,$B204,0))</f>
        <v/>
      </c>
      <c r="AE204" s="47">
        <f>IF(OFFSET(List1!AC$4,$B204,0)=0,"",OFFSET(List1!AC$4,$B204,0))</f>
        <v/>
      </c>
      <c r="AF204" s="46">
        <f>IF(OFFSET(List1!AN$4,$B204,0)=0,"",OFFSET(List1!AN$4,$B204,0))</f>
        <v/>
      </c>
      <c r="AG204" s="47">
        <f>IF(OFFSET(List1!AO$4,$B204,0)=0,"",OFFSET(List1!AO$4,$B204,0))</f>
        <v/>
      </c>
      <c r="AH204" s="44">
        <f>IF(OFFSET(List1!AD$4,$B204,0)=0,"",OFFSET(List1!AD$4,$B204,0))</f>
        <v/>
      </c>
      <c r="AI204" s="43">
        <f>IF(OFFSET(List1!AE$4,$B204,0)=0,"",OFFSET(List1!AE$4,$B204,0))</f>
        <v/>
      </c>
      <c r="AJ204" s="44">
        <f>IF(OFFSET(List1!AF$4,$B204,0)=0,"",OFFSET(List1!AF$4,$B204,0))</f>
        <v/>
      </c>
    </row>
    <row customHeight="1" ht="12.75" r="205" s="149">
      <c r="A205" t="n">
        <v>202</v>
      </c>
      <c r="B205">
        <f>VLOOKUP(A205,List1!AF$4:AG$403,2,0)-1</f>
        <v/>
      </c>
      <c r="C205" s="43">
        <f>OFFSET(List1!A$4,$B205,0)</f>
        <v/>
      </c>
      <c r="D205" s="45">
        <f>IF(OFFSET(List1!B$4,$B205,0)=0,"",OFFSET(List1!B$4,$B205,0))</f>
        <v/>
      </c>
      <c r="E205" s="45">
        <f>IF(OFFSET(List1!C$4,$B205,0)=0,"",OFFSET(List1!C$4,$B205,0))</f>
        <v/>
      </c>
      <c r="F205" s="45">
        <f>IF(OFFSET(List1!D$4,$B205,0)=0,"",OFFSET(List1!D$4,$B205,0))</f>
        <v/>
      </c>
      <c r="G205" s="45">
        <f>IF(OFFSET(List1!E$4,$B205,0)=0,"",OFFSET(List1!E$4,$B205,0))</f>
        <v/>
      </c>
      <c r="H205" s="46">
        <f>IF(OFFSET(List1!F$4,$B205,0)=0,"",OFFSET(List1!F$4,$B205,0))</f>
        <v/>
      </c>
      <c r="I205" s="47">
        <f>IF(OFFSET(List1!G$4,$B205,0)=0,"",OFFSET(List1!G$4,$B205,0))</f>
        <v/>
      </c>
      <c r="J205" s="47">
        <f>IF(OFFSET(List1!H$4,$B205,0)=0,"",OFFSET(List1!H$4,$B205,0))</f>
        <v/>
      </c>
      <c r="K205" s="44">
        <f>IF(OFFSET(List1!I$4,$B205,0)=0,"",OFFSET(List1!I$4,$B205,0))</f>
        <v/>
      </c>
      <c r="L205" s="47">
        <f>IF(OFFSET(List1!J$4,$B205,0)=0,"",OFFSET(List1!J$4,$B205,0))</f>
        <v/>
      </c>
      <c r="M205" s="47">
        <f>IF(OFFSET(List1!K$4,$B205,0)=0,"",OFFSET(List1!K$4,$B205,0))</f>
        <v/>
      </c>
      <c r="N205" s="47">
        <f>IF(OFFSET(List1!L$4,$B205,0)=0,"",OFFSET(List1!L$4,$B205,0))</f>
        <v/>
      </c>
      <c r="O205" s="47">
        <f>IF(OFFSET(List1!M$4,$B205,0)=0,"",OFFSET(List1!M$4,$B205,0))</f>
        <v/>
      </c>
      <c r="P205" s="46">
        <f>IF(OFFSET(List1!N$4,$B205,0)=0,"",OFFSET(List1!N$4,$B205,0))</f>
        <v/>
      </c>
      <c r="Q205" s="47">
        <f>IF(OFFSET(List1!O$4,$B205,0)=0,"",OFFSET(List1!O$4,$B205,0))</f>
        <v/>
      </c>
      <c r="R205" s="47">
        <f>IF(OFFSET(List1!P$4,$B205,0)=0,"",OFFSET(List1!P$4,$B205,0))</f>
        <v/>
      </c>
      <c r="S205" s="44">
        <f>IF(OFFSET(List1!Q$4,$B205,0)=0,"",OFFSET(List1!Q$4,$B205,0))</f>
        <v/>
      </c>
      <c r="T205" s="47">
        <f>IF(OFFSET(List1!R$4,$B205,0)=0,"",OFFSET(List1!R$4,$B205,0))</f>
        <v/>
      </c>
      <c r="U205" s="47">
        <f>IF(OFFSET(List1!S$4,$B205,0)=0,"",OFFSET(List1!S$4,$B205,0))</f>
        <v/>
      </c>
      <c r="V205" s="47">
        <f>IF(OFFSET(List1!T$4,$B205,0)=0,"",OFFSET(List1!T$4,$B205,0))</f>
        <v/>
      </c>
      <c r="W205" s="47">
        <f>IF(OFFSET(List1!U$4,$B205,0)=0,"",OFFSET(List1!U$4,$B205,0))</f>
        <v/>
      </c>
      <c r="X205" s="46">
        <f>IF(OFFSET(List1!V$4,$B205,0)=0,"",OFFSET(List1!V$4,$B205,0))</f>
        <v/>
      </c>
      <c r="Y205" s="47">
        <f>IF(OFFSET(List1!W$4,$B205,0)=0,"",OFFSET(List1!W$4,$B205,0))</f>
        <v/>
      </c>
      <c r="Z205" s="47">
        <f>IF(OFFSET(List1!X$4,$B205,0)=0,"",OFFSET(List1!X$4,$B205,0))</f>
        <v/>
      </c>
      <c r="AA205" s="47">
        <f>IF(OFFSET(List1!Y$4,$B205,0)=0,"",OFFSET(List1!Y$4,$B205,0))</f>
        <v/>
      </c>
      <c r="AB205" s="46">
        <f>IF(OFFSET(List1!Z$4,$B205,0)=0,"",OFFSET(List1!Z$4,$B205,0))</f>
        <v/>
      </c>
      <c r="AC205" s="47">
        <f>IF(OFFSET(List1!AA$4,$B205,0)=0,"",OFFSET(List1!AA$4,$B205,0))</f>
        <v/>
      </c>
      <c r="AD205" s="47">
        <f>IF(OFFSET(List1!AB$4,$B205,0)=0,"",OFFSET(List1!AB$4,$B205,0))</f>
        <v/>
      </c>
      <c r="AE205" s="47">
        <f>IF(OFFSET(List1!AC$4,$B205,0)=0,"",OFFSET(List1!AC$4,$B205,0))</f>
        <v/>
      </c>
      <c r="AF205" s="46">
        <f>IF(OFFSET(List1!AN$4,$B205,0)=0,"",OFFSET(List1!AN$4,$B205,0))</f>
        <v/>
      </c>
      <c r="AG205" s="47">
        <f>IF(OFFSET(List1!AO$4,$B205,0)=0,"",OFFSET(List1!AO$4,$B205,0))</f>
        <v/>
      </c>
      <c r="AH205" s="44">
        <f>IF(OFFSET(List1!AD$4,$B205,0)=0,"",OFFSET(List1!AD$4,$B205,0))</f>
        <v/>
      </c>
      <c r="AI205" s="43">
        <f>IF(OFFSET(List1!AE$4,$B205,0)=0,"",OFFSET(List1!AE$4,$B205,0))</f>
        <v/>
      </c>
      <c r="AJ205" s="44">
        <f>IF(OFFSET(List1!AF$4,$B205,0)=0,"",OFFSET(List1!AF$4,$B205,0))</f>
        <v/>
      </c>
    </row>
    <row customHeight="1" ht="12.75" r="206" s="149">
      <c r="A206" t="n">
        <v>203</v>
      </c>
      <c r="B206">
        <f>VLOOKUP(A206,List1!AF$4:AG$403,2,0)-1</f>
        <v/>
      </c>
      <c r="C206" s="43">
        <f>OFFSET(List1!A$4,$B206,0)</f>
        <v/>
      </c>
      <c r="D206" s="45">
        <f>IF(OFFSET(List1!B$4,$B206,0)=0,"",OFFSET(List1!B$4,$B206,0))</f>
        <v/>
      </c>
      <c r="E206" s="45">
        <f>IF(OFFSET(List1!C$4,$B206,0)=0,"",OFFSET(List1!C$4,$B206,0))</f>
        <v/>
      </c>
      <c r="F206" s="45">
        <f>IF(OFFSET(List1!D$4,$B206,0)=0,"",OFFSET(List1!D$4,$B206,0))</f>
        <v/>
      </c>
      <c r="G206" s="45">
        <f>IF(OFFSET(List1!E$4,$B206,0)=0,"",OFFSET(List1!E$4,$B206,0))</f>
        <v/>
      </c>
      <c r="H206" s="46">
        <f>IF(OFFSET(List1!F$4,$B206,0)=0,"",OFFSET(List1!F$4,$B206,0))</f>
        <v/>
      </c>
      <c r="I206" s="47">
        <f>IF(OFFSET(List1!G$4,$B206,0)=0,"",OFFSET(List1!G$4,$B206,0))</f>
        <v/>
      </c>
      <c r="J206" s="47">
        <f>IF(OFFSET(List1!H$4,$B206,0)=0,"",OFFSET(List1!H$4,$B206,0))</f>
        <v/>
      </c>
      <c r="K206" s="44">
        <f>IF(OFFSET(List1!I$4,$B206,0)=0,"",OFFSET(List1!I$4,$B206,0))</f>
        <v/>
      </c>
      <c r="L206" s="47">
        <f>IF(OFFSET(List1!J$4,$B206,0)=0,"",OFFSET(List1!J$4,$B206,0))</f>
        <v/>
      </c>
      <c r="M206" s="47">
        <f>IF(OFFSET(List1!K$4,$B206,0)=0,"",OFFSET(List1!K$4,$B206,0))</f>
        <v/>
      </c>
      <c r="N206" s="47">
        <f>IF(OFFSET(List1!L$4,$B206,0)=0,"",OFFSET(List1!L$4,$B206,0))</f>
        <v/>
      </c>
      <c r="O206" s="47">
        <f>IF(OFFSET(List1!M$4,$B206,0)=0,"",OFFSET(List1!M$4,$B206,0))</f>
        <v/>
      </c>
      <c r="P206" s="46">
        <f>IF(OFFSET(List1!N$4,$B206,0)=0,"",OFFSET(List1!N$4,$B206,0))</f>
        <v/>
      </c>
      <c r="Q206" s="47">
        <f>IF(OFFSET(List1!O$4,$B206,0)=0,"",OFFSET(List1!O$4,$B206,0))</f>
        <v/>
      </c>
      <c r="R206" s="47">
        <f>IF(OFFSET(List1!P$4,$B206,0)=0,"",OFFSET(List1!P$4,$B206,0))</f>
        <v/>
      </c>
      <c r="S206" s="44">
        <f>IF(OFFSET(List1!Q$4,$B206,0)=0,"",OFFSET(List1!Q$4,$B206,0))</f>
        <v/>
      </c>
      <c r="T206" s="47">
        <f>IF(OFFSET(List1!R$4,$B206,0)=0,"",OFFSET(List1!R$4,$B206,0))</f>
        <v/>
      </c>
      <c r="U206" s="47">
        <f>IF(OFFSET(List1!S$4,$B206,0)=0,"",OFFSET(List1!S$4,$B206,0))</f>
        <v/>
      </c>
      <c r="V206" s="47">
        <f>IF(OFFSET(List1!T$4,$B206,0)=0,"",OFFSET(List1!T$4,$B206,0))</f>
        <v/>
      </c>
      <c r="W206" s="47">
        <f>IF(OFFSET(List1!U$4,$B206,0)=0,"",OFFSET(List1!U$4,$B206,0))</f>
        <v/>
      </c>
      <c r="X206" s="46">
        <f>IF(OFFSET(List1!V$4,$B206,0)=0,"",OFFSET(List1!V$4,$B206,0))</f>
        <v/>
      </c>
      <c r="Y206" s="47">
        <f>IF(OFFSET(List1!W$4,$B206,0)=0,"",OFFSET(List1!W$4,$B206,0))</f>
        <v/>
      </c>
      <c r="Z206" s="47">
        <f>IF(OFFSET(List1!X$4,$B206,0)=0,"",OFFSET(List1!X$4,$B206,0))</f>
        <v/>
      </c>
      <c r="AA206" s="47">
        <f>IF(OFFSET(List1!Y$4,$B206,0)=0,"",OFFSET(List1!Y$4,$B206,0))</f>
        <v/>
      </c>
      <c r="AB206" s="46">
        <f>IF(OFFSET(List1!Z$4,$B206,0)=0,"",OFFSET(List1!Z$4,$B206,0))</f>
        <v/>
      </c>
      <c r="AC206" s="47">
        <f>IF(OFFSET(List1!AA$4,$B206,0)=0,"",OFFSET(List1!AA$4,$B206,0))</f>
        <v/>
      </c>
      <c r="AD206" s="47">
        <f>IF(OFFSET(List1!AB$4,$B206,0)=0,"",OFFSET(List1!AB$4,$B206,0))</f>
        <v/>
      </c>
      <c r="AE206" s="47">
        <f>IF(OFFSET(List1!AC$4,$B206,0)=0,"",OFFSET(List1!AC$4,$B206,0))</f>
        <v/>
      </c>
      <c r="AF206" s="46">
        <f>IF(OFFSET(List1!AN$4,$B206,0)=0,"",OFFSET(List1!AN$4,$B206,0))</f>
        <v/>
      </c>
      <c r="AG206" s="47">
        <f>IF(OFFSET(List1!AO$4,$B206,0)=0,"",OFFSET(List1!AO$4,$B206,0))</f>
        <v/>
      </c>
      <c r="AH206" s="44">
        <f>IF(OFFSET(List1!AD$4,$B206,0)=0,"",OFFSET(List1!AD$4,$B206,0))</f>
        <v/>
      </c>
      <c r="AI206" s="43">
        <f>IF(OFFSET(List1!AE$4,$B206,0)=0,"",OFFSET(List1!AE$4,$B206,0))</f>
        <v/>
      </c>
      <c r="AJ206" s="44">
        <f>IF(OFFSET(List1!AF$4,$B206,0)=0,"",OFFSET(List1!AF$4,$B206,0))</f>
        <v/>
      </c>
    </row>
    <row customHeight="1" ht="12.75" r="207" s="149">
      <c r="A207" t="n">
        <v>204</v>
      </c>
      <c r="B207">
        <f>VLOOKUP(A207,List1!AF$4:AG$403,2,0)-1</f>
        <v/>
      </c>
      <c r="C207" s="43">
        <f>OFFSET(List1!A$4,$B207,0)</f>
        <v/>
      </c>
      <c r="D207" s="45">
        <f>IF(OFFSET(List1!B$4,$B207,0)=0,"",OFFSET(List1!B$4,$B207,0))</f>
        <v/>
      </c>
      <c r="E207" s="45">
        <f>IF(OFFSET(List1!C$4,$B207,0)=0,"",OFFSET(List1!C$4,$B207,0))</f>
        <v/>
      </c>
      <c r="F207" s="45">
        <f>IF(OFFSET(List1!D$4,$B207,0)=0,"",OFFSET(List1!D$4,$B207,0))</f>
        <v/>
      </c>
      <c r="G207" s="45">
        <f>IF(OFFSET(List1!E$4,$B207,0)=0,"",OFFSET(List1!E$4,$B207,0))</f>
        <v/>
      </c>
      <c r="H207" s="46">
        <f>IF(OFFSET(List1!F$4,$B207,0)=0,"",OFFSET(List1!F$4,$B207,0))</f>
        <v/>
      </c>
      <c r="I207" s="47">
        <f>IF(OFFSET(List1!G$4,$B207,0)=0,"",OFFSET(List1!G$4,$B207,0))</f>
        <v/>
      </c>
      <c r="J207" s="47">
        <f>IF(OFFSET(List1!H$4,$B207,0)=0,"",OFFSET(List1!H$4,$B207,0))</f>
        <v/>
      </c>
      <c r="K207" s="44">
        <f>IF(OFFSET(List1!I$4,$B207,0)=0,"",OFFSET(List1!I$4,$B207,0))</f>
        <v/>
      </c>
      <c r="L207" s="47">
        <f>IF(OFFSET(List1!J$4,$B207,0)=0,"",OFFSET(List1!J$4,$B207,0))</f>
        <v/>
      </c>
      <c r="M207" s="47">
        <f>IF(OFFSET(List1!K$4,$B207,0)=0,"",OFFSET(List1!K$4,$B207,0))</f>
        <v/>
      </c>
      <c r="N207" s="47">
        <f>IF(OFFSET(List1!L$4,$B207,0)=0,"",OFFSET(List1!L$4,$B207,0))</f>
        <v/>
      </c>
      <c r="O207" s="47">
        <f>IF(OFFSET(List1!M$4,$B207,0)=0,"",OFFSET(List1!M$4,$B207,0))</f>
        <v/>
      </c>
      <c r="P207" s="46">
        <f>IF(OFFSET(List1!N$4,$B207,0)=0,"",OFFSET(List1!N$4,$B207,0))</f>
        <v/>
      </c>
      <c r="Q207" s="47">
        <f>IF(OFFSET(List1!O$4,$B207,0)=0,"",OFFSET(List1!O$4,$B207,0))</f>
        <v/>
      </c>
      <c r="R207" s="47">
        <f>IF(OFFSET(List1!P$4,$B207,0)=0,"",OFFSET(List1!P$4,$B207,0))</f>
        <v/>
      </c>
      <c r="S207" s="44">
        <f>IF(OFFSET(List1!Q$4,$B207,0)=0,"",OFFSET(List1!Q$4,$B207,0))</f>
        <v/>
      </c>
      <c r="T207" s="47">
        <f>IF(OFFSET(List1!R$4,$B207,0)=0,"",OFFSET(List1!R$4,$B207,0))</f>
        <v/>
      </c>
      <c r="U207" s="47">
        <f>IF(OFFSET(List1!S$4,$B207,0)=0,"",OFFSET(List1!S$4,$B207,0))</f>
        <v/>
      </c>
      <c r="V207" s="47">
        <f>IF(OFFSET(List1!T$4,$B207,0)=0,"",OFFSET(List1!T$4,$B207,0))</f>
        <v/>
      </c>
      <c r="W207" s="47">
        <f>IF(OFFSET(List1!U$4,$B207,0)=0,"",OFFSET(List1!U$4,$B207,0))</f>
        <v/>
      </c>
      <c r="X207" s="46">
        <f>IF(OFFSET(List1!V$4,$B207,0)=0,"",OFFSET(List1!V$4,$B207,0))</f>
        <v/>
      </c>
      <c r="Y207" s="47">
        <f>IF(OFFSET(List1!W$4,$B207,0)=0,"",OFFSET(List1!W$4,$B207,0))</f>
        <v/>
      </c>
      <c r="Z207" s="47">
        <f>IF(OFFSET(List1!X$4,$B207,0)=0,"",OFFSET(List1!X$4,$B207,0))</f>
        <v/>
      </c>
      <c r="AA207" s="47">
        <f>IF(OFFSET(List1!Y$4,$B207,0)=0,"",OFFSET(List1!Y$4,$B207,0))</f>
        <v/>
      </c>
      <c r="AB207" s="46">
        <f>IF(OFFSET(List1!Z$4,$B207,0)=0,"",OFFSET(List1!Z$4,$B207,0))</f>
        <v/>
      </c>
      <c r="AC207" s="47">
        <f>IF(OFFSET(List1!AA$4,$B207,0)=0,"",OFFSET(List1!AA$4,$B207,0))</f>
        <v/>
      </c>
      <c r="AD207" s="47">
        <f>IF(OFFSET(List1!AB$4,$B207,0)=0,"",OFFSET(List1!AB$4,$B207,0))</f>
        <v/>
      </c>
      <c r="AE207" s="47">
        <f>IF(OFFSET(List1!AC$4,$B207,0)=0,"",OFFSET(List1!AC$4,$B207,0))</f>
        <v/>
      </c>
      <c r="AF207" s="46">
        <f>IF(OFFSET(List1!AN$4,$B207,0)=0,"",OFFSET(List1!AN$4,$B207,0))</f>
        <v/>
      </c>
      <c r="AG207" s="47">
        <f>IF(OFFSET(List1!AO$4,$B207,0)=0,"",OFFSET(List1!AO$4,$B207,0))</f>
        <v/>
      </c>
      <c r="AH207" s="44">
        <f>IF(OFFSET(List1!AD$4,$B207,0)=0,"",OFFSET(List1!AD$4,$B207,0))</f>
        <v/>
      </c>
      <c r="AI207" s="43">
        <f>IF(OFFSET(List1!AE$4,$B207,0)=0,"",OFFSET(List1!AE$4,$B207,0))</f>
        <v/>
      </c>
      <c r="AJ207" s="44">
        <f>IF(OFFSET(List1!AF$4,$B207,0)=0,"",OFFSET(List1!AF$4,$B207,0))</f>
        <v/>
      </c>
    </row>
    <row customHeight="1" ht="12.75" r="208" s="149">
      <c r="A208" t="n">
        <v>205</v>
      </c>
      <c r="B208">
        <f>VLOOKUP(A208,List1!AF$4:AG$403,2,0)-1</f>
        <v/>
      </c>
      <c r="C208" s="43">
        <f>OFFSET(List1!A$4,$B208,0)</f>
        <v/>
      </c>
      <c r="D208" s="45">
        <f>IF(OFFSET(List1!B$4,$B208,0)=0,"",OFFSET(List1!B$4,$B208,0))</f>
        <v/>
      </c>
      <c r="E208" s="45">
        <f>IF(OFFSET(List1!C$4,$B208,0)=0,"",OFFSET(List1!C$4,$B208,0))</f>
        <v/>
      </c>
      <c r="F208" s="45">
        <f>IF(OFFSET(List1!D$4,$B208,0)=0,"",OFFSET(List1!D$4,$B208,0))</f>
        <v/>
      </c>
      <c r="G208" s="45">
        <f>IF(OFFSET(List1!E$4,$B208,0)=0,"",OFFSET(List1!E$4,$B208,0))</f>
        <v/>
      </c>
      <c r="H208" s="46">
        <f>IF(OFFSET(List1!F$4,$B208,0)=0,"",OFFSET(List1!F$4,$B208,0))</f>
        <v/>
      </c>
      <c r="I208" s="47">
        <f>IF(OFFSET(List1!G$4,$B208,0)=0,"",OFFSET(List1!G$4,$B208,0))</f>
        <v/>
      </c>
      <c r="J208" s="47">
        <f>IF(OFFSET(List1!H$4,$B208,0)=0,"",OFFSET(List1!H$4,$B208,0))</f>
        <v/>
      </c>
      <c r="K208" s="44">
        <f>IF(OFFSET(List1!I$4,$B208,0)=0,"",OFFSET(List1!I$4,$B208,0))</f>
        <v/>
      </c>
      <c r="L208" s="47">
        <f>IF(OFFSET(List1!J$4,$B208,0)=0,"",OFFSET(List1!J$4,$B208,0))</f>
        <v/>
      </c>
      <c r="M208" s="47">
        <f>IF(OFFSET(List1!K$4,$B208,0)=0,"",OFFSET(List1!K$4,$B208,0))</f>
        <v/>
      </c>
      <c r="N208" s="47">
        <f>IF(OFFSET(List1!L$4,$B208,0)=0,"",OFFSET(List1!L$4,$B208,0))</f>
        <v/>
      </c>
      <c r="O208" s="47">
        <f>IF(OFFSET(List1!M$4,$B208,0)=0,"",OFFSET(List1!M$4,$B208,0))</f>
        <v/>
      </c>
      <c r="P208" s="46">
        <f>IF(OFFSET(List1!N$4,$B208,0)=0,"",OFFSET(List1!N$4,$B208,0))</f>
        <v/>
      </c>
      <c r="Q208" s="47">
        <f>IF(OFFSET(List1!O$4,$B208,0)=0,"",OFFSET(List1!O$4,$B208,0))</f>
        <v/>
      </c>
      <c r="R208" s="47">
        <f>IF(OFFSET(List1!P$4,$B208,0)=0,"",OFFSET(List1!P$4,$B208,0))</f>
        <v/>
      </c>
      <c r="S208" s="44">
        <f>IF(OFFSET(List1!Q$4,$B208,0)=0,"",OFFSET(List1!Q$4,$B208,0))</f>
        <v/>
      </c>
      <c r="T208" s="47">
        <f>IF(OFFSET(List1!R$4,$B208,0)=0,"",OFFSET(List1!R$4,$B208,0))</f>
        <v/>
      </c>
      <c r="U208" s="47">
        <f>IF(OFFSET(List1!S$4,$B208,0)=0,"",OFFSET(List1!S$4,$B208,0))</f>
        <v/>
      </c>
      <c r="V208" s="47">
        <f>IF(OFFSET(List1!T$4,$B208,0)=0,"",OFFSET(List1!T$4,$B208,0))</f>
        <v/>
      </c>
      <c r="W208" s="47">
        <f>IF(OFFSET(List1!U$4,$B208,0)=0,"",OFFSET(List1!U$4,$B208,0))</f>
        <v/>
      </c>
      <c r="X208" s="46">
        <f>IF(OFFSET(List1!V$4,$B208,0)=0,"",OFFSET(List1!V$4,$B208,0))</f>
        <v/>
      </c>
      <c r="Y208" s="47">
        <f>IF(OFFSET(List1!W$4,$B208,0)=0,"",OFFSET(List1!W$4,$B208,0))</f>
        <v/>
      </c>
      <c r="Z208" s="47">
        <f>IF(OFFSET(List1!X$4,$B208,0)=0,"",OFFSET(List1!X$4,$B208,0))</f>
        <v/>
      </c>
      <c r="AA208" s="47">
        <f>IF(OFFSET(List1!Y$4,$B208,0)=0,"",OFFSET(List1!Y$4,$B208,0))</f>
        <v/>
      </c>
      <c r="AB208" s="46">
        <f>IF(OFFSET(List1!Z$4,$B208,0)=0,"",OFFSET(List1!Z$4,$B208,0))</f>
        <v/>
      </c>
      <c r="AC208" s="47">
        <f>IF(OFFSET(List1!AA$4,$B208,0)=0,"",OFFSET(List1!AA$4,$B208,0))</f>
        <v/>
      </c>
      <c r="AD208" s="47">
        <f>IF(OFFSET(List1!AB$4,$B208,0)=0,"",OFFSET(List1!AB$4,$B208,0))</f>
        <v/>
      </c>
      <c r="AE208" s="47">
        <f>IF(OFFSET(List1!AC$4,$B208,0)=0,"",OFFSET(List1!AC$4,$B208,0))</f>
        <v/>
      </c>
      <c r="AF208" s="46">
        <f>IF(OFFSET(List1!AN$4,$B208,0)=0,"",OFFSET(List1!AN$4,$B208,0))</f>
        <v/>
      </c>
      <c r="AG208" s="47">
        <f>IF(OFFSET(List1!AO$4,$B208,0)=0,"",OFFSET(List1!AO$4,$B208,0))</f>
        <v/>
      </c>
      <c r="AH208" s="44">
        <f>IF(OFFSET(List1!AD$4,$B208,0)=0,"",OFFSET(List1!AD$4,$B208,0))</f>
        <v/>
      </c>
      <c r="AI208" s="43">
        <f>IF(OFFSET(List1!AE$4,$B208,0)=0,"",OFFSET(List1!AE$4,$B208,0))</f>
        <v/>
      </c>
      <c r="AJ208" s="44">
        <f>IF(OFFSET(List1!AF$4,$B208,0)=0,"",OFFSET(List1!AF$4,$B208,0))</f>
        <v/>
      </c>
    </row>
    <row customHeight="1" ht="12.75" r="209" s="149">
      <c r="A209" t="n">
        <v>206</v>
      </c>
      <c r="B209">
        <f>VLOOKUP(A209,List1!AF$4:AG$403,2,0)-1</f>
        <v/>
      </c>
      <c r="C209" s="43">
        <f>OFFSET(List1!A$4,$B209,0)</f>
        <v/>
      </c>
      <c r="D209" s="45">
        <f>IF(OFFSET(List1!B$4,$B209,0)=0,"",OFFSET(List1!B$4,$B209,0))</f>
        <v/>
      </c>
      <c r="E209" s="45">
        <f>IF(OFFSET(List1!C$4,$B209,0)=0,"",OFFSET(List1!C$4,$B209,0))</f>
        <v/>
      </c>
      <c r="F209" s="45">
        <f>IF(OFFSET(List1!D$4,$B209,0)=0,"",OFFSET(List1!D$4,$B209,0))</f>
        <v/>
      </c>
      <c r="G209" s="45">
        <f>IF(OFFSET(List1!E$4,$B209,0)=0,"",OFFSET(List1!E$4,$B209,0))</f>
        <v/>
      </c>
      <c r="H209" s="46">
        <f>IF(OFFSET(List1!F$4,$B209,0)=0,"",OFFSET(List1!F$4,$B209,0))</f>
        <v/>
      </c>
      <c r="I209" s="47">
        <f>IF(OFFSET(List1!G$4,$B209,0)=0,"",OFFSET(List1!G$4,$B209,0))</f>
        <v/>
      </c>
      <c r="J209" s="47">
        <f>IF(OFFSET(List1!H$4,$B209,0)=0,"",OFFSET(List1!H$4,$B209,0))</f>
        <v/>
      </c>
      <c r="K209" s="44">
        <f>IF(OFFSET(List1!I$4,$B209,0)=0,"",OFFSET(List1!I$4,$B209,0))</f>
        <v/>
      </c>
      <c r="L209" s="47">
        <f>IF(OFFSET(List1!J$4,$B209,0)=0,"",OFFSET(List1!J$4,$B209,0))</f>
        <v/>
      </c>
      <c r="M209" s="47">
        <f>IF(OFFSET(List1!K$4,$B209,0)=0,"",OFFSET(List1!K$4,$B209,0))</f>
        <v/>
      </c>
      <c r="N209" s="47">
        <f>IF(OFFSET(List1!L$4,$B209,0)=0,"",OFFSET(List1!L$4,$B209,0))</f>
        <v/>
      </c>
      <c r="O209" s="47">
        <f>IF(OFFSET(List1!M$4,$B209,0)=0,"",OFFSET(List1!M$4,$B209,0))</f>
        <v/>
      </c>
      <c r="P209" s="46">
        <f>IF(OFFSET(List1!N$4,$B209,0)=0,"",OFFSET(List1!N$4,$B209,0))</f>
        <v/>
      </c>
      <c r="Q209" s="47">
        <f>IF(OFFSET(List1!O$4,$B209,0)=0,"",OFFSET(List1!O$4,$B209,0))</f>
        <v/>
      </c>
      <c r="R209" s="47">
        <f>IF(OFFSET(List1!P$4,$B209,0)=0,"",OFFSET(List1!P$4,$B209,0))</f>
        <v/>
      </c>
      <c r="S209" s="44">
        <f>IF(OFFSET(List1!Q$4,$B209,0)=0,"",OFFSET(List1!Q$4,$B209,0))</f>
        <v/>
      </c>
      <c r="T209" s="47">
        <f>IF(OFFSET(List1!R$4,$B209,0)=0,"",OFFSET(List1!R$4,$B209,0))</f>
        <v/>
      </c>
      <c r="U209" s="47">
        <f>IF(OFFSET(List1!S$4,$B209,0)=0,"",OFFSET(List1!S$4,$B209,0))</f>
        <v/>
      </c>
      <c r="V209" s="47">
        <f>IF(OFFSET(List1!T$4,$B209,0)=0,"",OFFSET(List1!T$4,$B209,0))</f>
        <v/>
      </c>
      <c r="W209" s="47">
        <f>IF(OFFSET(List1!U$4,$B209,0)=0,"",OFFSET(List1!U$4,$B209,0))</f>
        <v/>
      </c>
      <c r="X209" s="46">
        <f>IF(OFFSET(List1!V$4,$B209,0)=0,"",OFFSET(List1!V$4,$B209,0))</f>
        <v/>
      </c>
      <c r="Y209" s="47">
        <f>IF(OFFSET(List1!W$4,$B209,0)=0,"",OFFSET(List1!W$4,$B209,0))</f>
        <v/>
      </c>
      <c r="Z209" s="47">
        <f>IF(OFFSET(List1!X$4,$B209,0)=0,"",OFFSET(List1!X$4,$B209,0))</f>
        <v/>
      </c>
      <c r="AA209" s="47">
        <f>IF(OFFSET(List1!Y$4,$B209,0)=0,"",OFFSET(List1!Y$4,$B209,0))</f>
        <v/>
      </c>
      <c r="AB209" s="46">
        <f>IF(OFFSET(List1!Z$4,$B209,0)=0,"",OFFSET(List1!Z$4,$B209,0))</f>
        <v/>
      </c>
      <c r="AC209" s="47">
        <f>IF(OFFSET(List1!AA$4,$B209,0)=0,"",OFFSET(List1!AA$4,$B209,0))</f>
        <v/>
      </c>
      <c r="AD209" s="47">
        <f>IF(OFFSET(List1!AB$4,$B209,0)=0,"",OFFSET(List1!AB$4,$B209,0))</f>
        <v/>
      </c>
      <c r="AE209" s="47">
        <f>IF(OFFSET(List1!AC$4,$B209,0)=0,"",OFFSET(List1!AC$4,$B209,0))</f>
        <v/>
      </c>
      <c r="AF209" s="46">
        <f>IF(OFFSET(List1!AN$4,$B209,0)=0,"",OFFSET(List1!AN$4,$B209,0))</f>
        <v/>
      </c>
      <c r="AG209" s="47">
        <f>IF(OFFSET(List1!AO$4,$B209,0)=0,"",OFFSET(List1!AO$4,$B209,0))</f>
        <v/>
      </c>
      <c r="AH209" s="44">
        <f>IF(OFFSET(List1!AD$4,$B209,0)=0,"",OFFSET(List1!AD$4,$B209,0))</f>
        <v/>
      </c>
      <c r="AI209" s="43">
        <f>IF(OFFSET(List1!AE$4,$B209,0)=0,"",OFFSET(List1!AE$4,$B209,0))</f>
        <v/>
      </c>
      <c r="AJ209" s="44">
        <f>IF(OFFSET(List1!AF$4,$B209,0)=0,"",OFFSET(List1!AF$4,$B209,0))</f>
        <v/>
      </c>
    </row>
    <row customHeight="1" ht="12.75" r="210" s="149">
      <c r="A210" t="n">
        <v>207</v>
      </c>
      <c r="B210">
        <f>VLOOKUP(A210,List1!AF$4:AG$403,2,0)-1</f>
        <v/>
      </c>
      <c r="C210" s="43">
        <f>OFFSET(List1!A$4,$B210,0)</f>
        <v/>
      </c>
      <c r="D210" s="45">
        <f>IF(OFFSET(List1!B$4,$B210,0)=0,"",OFFSET(List1!B$4,$B210,0))</f>
        <v/>
      </c>
      <c r="E210" s="45">
        <f>IF(OFFSET(List1!C$4,$B210,0)=0,"",OFFSET(List1!C$4,$B210,0))</f>
        <v/>
      </c>
      <c r="F210" s="45">
        <f>IF(OFFSET(List1!D$4,$B210,0)=0,"",OFFSET(List1!D$4,$B210,0))</f>
        <v/>
      </c>
      <c r="G210" s="45">
        <f>IF(OFFSET(List1!E$4,$B210,0)=0,"",OFFSET(List1!E$4,$B210,0))</f>
        <v/>
      </c>
      <c r="H210" s="46">
        <f>IF(OFFSET(List1!F$4,$B210,0)=0,"",OFFSET(List1!F$4,$B210,0))</f>
        <v/>
      </c>
      <c r="I210" s="47">
        <f>IF(OFFSET(List1!G$4,$B210,0)=0,"",OFFSET(List1!G$4,$B210,0))</f>
        <v/>
      </c>
      <c r="J210" s="47">
        <f>IF(OFFSET(List1!H$4,$B210,0)=0,"",OFFSET(List1!H$4,$B210,0))</f>
        <v/>
      </c>
      <c r="K210" s="44">
        <f>IF(OFFSET(List1!I$4,$B210,0)=0,"",OFFSET(List1!I$4,$B210,0))</f>
        <v/>
      </c>
      <c r="L210" s="47">
        <f>IF(OFFSET(List1!J$4,$B210,0)=0,"",OFFSET(List1!J$4,$B210,0))</f>
        <v/>
      </c>
      <c r="M210" s="47">
        <f>IF(OFFSET(List1!K$4,$B210,0)=0,"",OFFSET(List1!K$4,$B210,0))</f>
        <v/>
      </c>
      <c r="N210" s="47">
        <f>IF(OFFSET(List1!L$4,$B210,0)=0,"",OFFSET(List1!L$4,$B210,0))</f>
        <v/>
      </c>
      <c r="O210" s="47">
        <f>IF(OFFSET(List1!M$4,$B210,0)=0,"",OFFSET(List1!M$4,$B210,0))</f>
        <v/>
      </c>
      <c r="P210" s="46">
        <f>IF(OFFSET(List1!N$4,$B210,0)=0,"",OFFSET(List1!N$4,$B210,0))</f>
        <v/>
      </c>
      <c r="Q210" s="47">
        <f>IF(OFFSET(List1!O$4,$B210,0)=0,"",OFFSET(List1!O$4,$B210,0))</f>
        <v/>
      </c>
      <c r="R210" s="47">
        <f>IF(OFFSET(List1!P$4,$B210,0)=0,"",OFFSET(List1!P$4,$B210,0))</f>
        <v/>
      </c>
      <c r="S210" s="44">
        <f>IF(OFFSET(List1!Q$4,$B210,0)=0,"",OFFSET(List1!Q$4,$B210,0))</f>
        <v/>
      </c>
      <c r="T210" s="47">
        <f>IF(OFFSET(List1!R$4,$B210,0)=0,"",OFFSET(List1!R$4,$B210,0))</f>
        <v/>
      </c>
      <c r="U210" s="47">
        <f>IF(OFFSET(List1!S$4,$B210,0)=0,"",OFFSET(List1!S$4,$B210,0))</f>
        <v/>
      </c>
      <c r="V210" s="47">
        <f>IF(OFFSET(List1!T$4,$B210,0)=0,"",OFFSET(List1!T$4,$B210,0))</f>
        <v/>
      </c>
      <c r="W210" s="47">
        <f>IF(OFFSET(List1!U$4,$B210,0)=0,"",OFFSET(List1!U$4,$B210,0))</f>
        <v/>
      </c>
      <c r="X210" s="46">
        <f>IF(OFFSET(List1!V$4,$B210,0)=0,"",OFFSET(List1!V$4,$B210,0))</f>
        <v/>
      </c>
      <c r="Y210" s="47">
        <f>IF(OFFSET(List1!W$4,$B210,0)=0,"",OFFSET(List1!W$4,$B210,0))</f>
        <v/>
      </c>
      <c r="Z210" s="47">
        <f>IF(OFFSET(List1!X$4,$B210,0)=0,"",OFFSET(List1!X$4,$B210,0))</f>
        <v/>
      </c>
      <c r="AA210" s="47">
        <f>IF(OFFSET(List1!Y$4,$B210,0)=0,"",OFFSET(List1!Y$4,$B210,0))</f>
        <v/>
      </c>
      <c r="AB210" s="46">
        <f>IF(OFFSET(List1!Z$4,$B210,0)=0,"",OFFSET(List1!Z$4,$B210,0))</f>
        <v/>
      </c>
      <c r="AC210" s="47">
        <f>IF(OFFSET(List1!AA$4,$B210,0)=0,"",OFFSET(List1!AA$4,$B210,0))</f>
        <v/>
      </c>
      <c r="AD210" s="47">
        <f>IF(OFFSET(List1!AB$4,$B210,0)=0,"",OFFSET(List1!AB$4,$B210,0))</f>
        <v/>
      </c>
      <c r="AE210" s="47">
        <f>IF(OFFSET(List1!AC$4,$B210,0)=0,"",OFFSET(List1!AC$4,$B210,0))</f>
        <v/>
      </c>
      <c r="AF210" s="46">
        <f>IF(OFFSET(List1!AN$4,$B210,0)=0,"",OFFSET(List1!AN$4,$B210,0))</f>
        <v/>
      </c>
      <c r="AG210" s="47">
        <f>IF(OFFSET(List1!AO$4,$B210,0)=0,"",OFFSET(List1!AO$4,$B210,0))</f>
        <v/>
      </c>
      <c r="AH210" s="44">
        <f>IF(OFFSET(List1!AD$4,$B210,0)=0,"",OFFSET(List1!AD$4,$B210,0))</f>
        <v/>
      </c>
      <c r="AI210" s="43">
        <f>IF(OFFSET(List1!AE$4,$B210,0)=0,"",OFFSET(List1!AE$4,$B210,0))</f>
        <v/>
      </c>
      <c r="AJ210" s="44">
        <f>IF(OFFSET(List1!AF$4,$B210,0)=0,"",OFFSET(List1!AF$4,$B210,0))</f>
        <v/>
      </c>
    </row>
    <row customHeight="1" ht="12.75" r="211" s="149">
      <c r="A211" t="n">
        <v>208</v>
      </c>
      <c r="B211">
        <f>VLOOKUP(A211,List1!AF$4:AG$403,2,0)-1</f>
        <v/>
      </c>
      <c r="C211" s="43">
        <f>OFFSET(List1!A$4,$B211,0)</f>
        <v/>
      </c>
      <c r="D211" s="45">
        <f>IF(OFFSET(List1!B$4,$B211,0)=0,"",OFFSET(List1!B$4,$B211,0))</f>
        <v/>
      </c>
      <c r="E211" s="45">
        <f>IF(OFFSET(List1!C$4,$B211,0)=0,"",OFFSET(List1!C$4,$B211,0))</f>
        <v/>
      </c>
      <c r="F211" s="45">
        <f>IF(OFFSET(List1!D$4,$B211,0)=0,"",OFFSET(List1!D$4,$B211,0))</f>
        <v/>
      </c>
      <c r="G211" s="45">
        <f>IF(OFFSET(List1!E$4,$B211,0)=0,"",OFFSET(List1!E$4,$B211,0))</f>
        <v/>
      </c>
      <c r="H211" s="46">
        <f>IF(OFFSET(List1!F$4,$B211,0)=0,"",OFFSET(List1!F$4,$B211,0))</f>
        <v/>
      </c>
      <c r="I211" s="47">
        <f>IF(OFFSET(List1!G$4,$B211,0)=0,"",OFFSET(List1!G$4,$B211,0))</f>
        <v/>
      </c>
      <c r="J211" s="47">
        <f>IF(OFFSET(List1!H$4,$B211,0)=0,"",OFFSET(List1!H$4,$B211,0))</f>
        <v/>
      </c>
      <c r="K211" s="44">
        <f>IF(OFFSET(List1!I$4,$B211,0)=0,"",OFFSET(List1!I$4,$B211,0))</f>
        <v/>
      </c>
      <c r="L211" s="47">
        <f>IF(OFFSET(List1!J$4,$B211,0)=0,"",OFFSET(List1!J$4,$B211,0))</f>
        <v/>
      </c>
      <c r="M211" s="47">
        <f>IF(OFFSET(List1!K$4,$B211,0)=0,"",OFFSET(List1!K$4,$B211,0))</f>
        <v/>
      </c>
      <c r="N211" s="47">
        <f>IF(OFFSET(List1!L$4,$B211,0)=0,"",OFFSET(List1!L$4,$B211,0))</f>
        <v/>
      </c>
      <c r="O211" s="47">
        <f>IF(OFFSET(List1!M$4,$B211,0)=0,"",OFFSET(List1!M$4,$B211,0))</f>
        <v/>
      </c>
      <c r="P211" s="46">
        <f>IF(OFFSET(List1!N$4,$B211,0)=0,"",OFFSET(List1!N$4,$B211,0))</f>
        <v/>
      </c>
      <c r="Q211" s="47">
        <f>IF(OFFSET(List1!O$4,$B211,0)=0,"",OFFSET(List1!O$4,$B211,0))</f>
        <v/>
      </c>
      <c r="R211" s="47">
        <f>IF(OFFSET(List1!P$4,$B211,0)=0,"",OFFSET(List1!P$4,$B211,0))</f>
        <v/>
      </c>
      <c r="S211" s="44">
        <f>IF(OFFSET(List1!Q$4,$B211,0)=0,"",OFFSET(List1!Q$4,$B211,0))</f>
        <v/>
      </c>
      <c r="T211" s="47">
        <f>IF(OFFSET(List1!R$4,$B211,0)=0,"",OFFSET(List1!R$4,$B211,0))</f>
        <v/>
      </c>
      <c r="U211" s="47">
        <f>IF(OFFSET(List1!S$4,$B211,0)=0,"",OFFSET(List1!S$4,$B211,0))</f>
        <v/>
      </c>
      <c r="V211" s="47">
        <f>IF(OFFSET(List1!T$4,$B211,0)=0,"",OFFSET(List1!T$4,$B211,0))</f>
        <v/>
      </c>
      <c r="W211" s="47">
        <f>IF(OFFSET(List1!U$4,$B211,0)=0,"",OFFSET(List1!U$4,$B211,0))</f>
        <v/>
      </c>
      <c r="X211" s="46">
        <f>IF(OFFSET(List1!V$4,$B211,0)=0,"",OFFSET(List1!V$4,$B211,0))</f>
        <v/>
      </c>
      <c r="Y211" s="47">
        <f>IF(OFFSET(List1!W$4,$B211,0)=0,"",OFFSET(List1!W$4,$B211,0))</f>
        <v/>
      </c>
      <c r="Z211" s="47">
        <f>IF(OFFSET(List1!X$4,$B211,0)=0,"",OFFSET(List1!X$4,$B211,0))</f>
        <v/>
      </c>
      <c r="AA211" s="47">
        <f>IF(OFFSET(List1!Y$4,$B211,0)=0,"",OFFSET(List1!Y$4,$B211,0))</f>
        <v/>
      </c>
      <c r="AB211" s="46">
        <f>IF(OFFSET(List1!Z$4,$B211,0)=0,"",OFFSET(List1!Z$4,$B211,0))</f>
        <v/>
      </c>
      <c r="AC211" s="47">
        <f>IF(OFFSET(List1!AA$4,$B211,0)=0,"",OFFSET(List1!AA$4,$B211,0))</f>
        <v/>
      </c>
      <c r="AD211" s="47">
        <f>IF(OFFSET(List1!AB$4,$B211,0)=0,"",OFFSET(List1!AB$4,$B211,0))</f>
        <v/>
      </c>
      <c r="AE211" s="47">
        <f>IF(OFFSET(List1!AC$4,$B211,0)=0,"",OFFSET(List1!AC$4,$B211,0))</f>
        <v/>
      </c>
      <c r="AF211" s="46">
        <f>IF(OFFSET(List1!AN$4,$B211,0)=0,"",OFFSET(List1!AN$4,$B211,0))</f>
        <v/>
      </c>
      <c r="AG211" s="47">
        <f>IF(OFFSET(List1!AO$4,$B211,0)=0,"",OFFSET(List1!AO$4,$B211,0))</f>
        <v/>
      </c>
      <c r="AH211" s="44">
        <f>IF(OFFSET(List1!AD$4,$B211,0)=0,"",OFFSET(List1!AD$4,$B211,0))</f>
        <v/>
      </c>
      <c r="AI211" s="43">
        <f>IF(OFFSET(List1!AE$4,$B211,0)=0,"",OFFSET(List1!AE$4,$B211,0))</f>
        <v/>
      </c>
      <c r="AJ211" s="44">
        <f>IF(OFFSET(List1!AF$4,$B211,0)=0,"",OFFSET(List1!AF$4,$B211,0))</f>
        <v/>
      </c>
    </row>
    <row customHeight="1" ht="12.75" r="212" s="149">
      <c r="A212" t="n">
        <v>209</v>
      </c>
      <c r="B212">
        <f>VLOOKUP(A212,List1!AF$4:AG$403,2,0)-1</f>
        <v/>
      </c>
      <c r="C212" s="43">
        <f>OFFSET(List1!A$4,$B212,0)</f>
        <v/>
      </c>
      <c r="D212" s="45">
        <f>IF(OFFSET(List1!B$4,$B212,0)=0,"",OFFSET(List1!B$4,$B212,0))</f>
        <v/>
      </c>
      <c r="E212" s="45">
        <f>IF(OFFSET(List1!C$4,$B212,0)=0,"",OFFSET(List1!C$4,$B212,0))</f>
        <v/>
      </c>
      <c r="F212" s="45">
        <f>IF(OFFSET(List1!D$4,$B212,0)=0,"",OFFSET(List1!D$4,$B212,0))</f>
        <v/>
      </c>
      <c r="G212" s="45">
        <f>IF(OFFSET(List1!E$4,$B212,0)=0,"",OFFSET(List1!E$4,$B212,0))</f>
        <v/>
      </c>
      <c r="H212" s="46">
        <f>IF(OFFSET(List1!F$4,$B212,0)=0,"",OFFSET(List1!F$4,$B212,0))</f>
        <v/>
      </c>
      <c r="I212" s="47">
        <f>IF(OFFSET(List1!G$4,$B212,0)=0,"",OFFSET(List1!G$4,$B212,0))</f>
        <v/>
      </c>
      <c r="J212" s="47">
        <f>IF(OFFSET(List1!H$4,$B212,0)=0,"",OFFSET(List1!H$4,$B212,0))</f>
        <v/>
      </c>
      <c r="K212" s="44">
        <f>IF(OFFSET(List1!I$4,$B212,0)=0,"",OFFSET(List1!I$4,$B212,0))</f>
        <v/>
      </c>
      <c r="L212" s="47">
        <f>IF(OFFSET(List1!J$4,$B212,0)=0,"",OFFSET(List1!J$4,$B212,0))</f>
        <v/>
      </c>
      <c r="M212" s="47">
        <f>IF(OFFSET(List1!K$4,$B212,0)=0,"",OFFSET(List1!K$4,$B212,0))</f>
        <v/>
      </c>
      <c r="N212" s="47">
        <f>IF(OFFSET(List1!L$4,$B212,0)=0,"",OFFSET(List1!L$4,$B212,0))</f>
        <v/>
      </c>
      <c r="O212" s="47">
        <f>IF(OFFSET(List1!M$4,$B212,0)=0,"",OFFSET(List1!M$4,$B212,0))</f>
        <v/>
      </c>
      <c r="P212" s="46">
        <f>IF(OFFSET(List1!N$4,$B212,0)=0,"",OFFSET(List1!N$4,$B212,0))</f>
        <v/>
      </c>
      <c r="Q212" s="47">
        <f>IF(OFFSET(List1!O$4,$B212,0)=0,"",OFFSET(List1!O$4,$B212,0))</f>
        <v/>
      </c>
      <c r="R212" s="47">
        <f>IF(OFFSET(List1!P$4,$B212,0)=0,"",OFFSET(List1!P$4,$B212,0))</f>
        <v/>
      </c>
      <c r="S212" s="44">
        <f>IF(OFFSET(List1!Q$4,$B212,0)=0,"",OFFSET(List1!Q$4,$B212,0))</f>
        <v/>
      </c>
      <c r="T212" s="47">
        <f>IF(OFFSET(List1!R$4,$B212,0)=0,"",OFFSET(List1!R$4,$B212,0))</f>
        <v/>
      </c>
      <c r="U212" s="47">
        <f>IF(OFFSET(List1!S$4,$B212,0)=0,"",OFFSET(List1!S$4,$B212,0))</f>
        <v/>
      </c>
      <c r="V212" s="47">
        <f>IF(OFFSET(List1!T$4,$B212,0)=0,"",OFFSET(List1!T$4,$B212,0))</f>
        <v/>
      </c>
      <c r="W212" s="47">
        <f>IF(OFFSET(List1!U$4,$B212,0)=0,"",OFFSET(List1!U$4,$B212,0))</f>
        <v/>
      </c>
      <c r="X212" s="46">
        <f>IF(OFFSET(List1!V$4,$B212,0)=0,"",OFFSET(List1!V$4,$B212,0))</f>
        <v/>
      </c>
      <c r="Y212" s="47">
        <f>IF(OFFSET(List1!W$4,$B212,0)=0,"",OFFSET(List1!W$4,$B212,0))</f>
        <v/>
      </c>
      <c r="Z212" s="47">
        <f>IF(OFFSET(List1!X$4,$B212,0)=0,"",OFFSET(List1!X$4,$B212,0))</f>
        <v/>
      </c>
      <c r="AA212" s="47">
        <f>IF(OFFSET(List1!Y$4,$B212,0)=0,"",OFFSET(List1!Y$4,$B212,0))</f>
        <v/>
      </c>
      <c r="AB212" s="46">
        <f>IF(OFFSET(List1!Z$4,$B212,0)=0,"",OFFSET(List1!Z$4,$B212,0))</f>
        <v/>
      </c>
      <c r="AC212" s="47">
        <f>IF(OFFSET(List1!AA$4,$B212,0)=0,"",OFFSET(List1!AA$4,$B212,0))</f>
        <v/>
      </c>
      <c r="AD212" s="47">
        <f>IF(OFFSET(List1!AB$4,$B212,0)=0,"",OFFSET(List1!AB$4,$B212,0))</f>
        <v/>
      </c>
      <c r="AE212" s="47">
        <f>IF(OFFSET(List1!AC$4,$B212,0)=0,"",OFFSET(List1!AC$4,$B212,0))</f>
        <v/>
      </c>
      <c r="AF212" s="46">
        <f>IF(OFFSET(List1!AN$4,$B212,0)=0,"",OFFSET(List1!AN$4,$B212,0))</f>
        <v/>
      </c>
      <c r="AG212" s="47">
        <f>IF(OFFSET(List1!AO$4,$B212,0)=0,"",OFFSET(List1!AO$4,$B212,0))</f>
        <v/>
      </c>
      <c r="AH212" s="44">
        <f>IF(OFFSET(List1!AD$4,$B212,0)=0,"",OFFSET(List1!AD$4,$B212,0))</f>
        <v/>
      </c>
      <c r="AI212" s="43">
        <f>IF(OFFSET(List1!AE$4,$B212,0)=0,"",OFFSET(List1!AE$4,$B212,0))</f>
        <v/>
      </c>
      <c r="AJ212" s="44">
        <f>IF(OFFSET(List1!AF$4,$B212,0)=0,"",OFFSET(List1!AF$4,$B212,0))</f>
        <v/>
      </c>
    </row>
    <row customHeight="1" ht="12.75" r="213" s="149">
      <c r="A213" t="n">
        <v>210</v>
      </c>
      <c r="B213">
        <f>VLOOKUP(A213,List1!AF$4:AG$403,2,0)-1</f>
        <v/>
      </c>
      <c r="C213" s="43">
        <f>OFFSET(List1!A$4,$B213,0)</f>
        <v/>
      </c>
      <c r="D213" s="45">
        <f>IF(OFFSET(List1!B$4,$B213,0)=0,"",OFFSET(List1!B$4,$B213,0))</f>
        <v/>
      </c>
      <c r="E213" s="45">
        <f>IF(OFFSET(List1!C$4,$B213,0)=0,"",OFFSET(List1!C$4,$B213,0))</f>
        <v/>
      </c>
      <c r="F213" s="45">
        <f>IF(OFFSET(List1!D$4,$B213,0)=0,"",OFFSET(List1!D$4,$B213,0))</f>
        <v/>
      </c>
      <c r="G213" s="45">
        <f>IF(OFFSET(List1!E$4,$B213,0)=0,"",OFFSET(List1!E$4,$B213,0))</f>
        <v/>
      </c>
      <c r="H213" s="46">
        <f>IF(OFFSET(List1!F$4,$B213,0)=0,"",OFFSET(List1!F$4,$B213,0))</f>
        <v/>
      </c>
      <c r="I213" s="47">
        <f>IF(OFFSET(List1!G$4,$B213,0)=0,"",OFFSET(List1!G$4,$B213,0))</f>
        <v/>
      </c>
      <c r="J213" s="47">
        <f>IF(OFFSET(List1!H$4,$B213,0)=0,"",OFFSET(List1!H$4,$B213,0))</f>
        <v/>
      </c>
      <c r="K213" s="44">
        <f>IF(OFFSET(List1!I$4,$B213,0)=0,"",OFFSET(List1!I$4,$B213,0))</f>
        <v/>
      </c>
      <c r="L213" s="47">
        <f>IF(OFFSET(List1!J$4,$B213,0)=0,"",OFFSET(List1!J$4,$B213,0))</f>
        <v/>
      </c>
      <c r="M213" s="47">
        <f>IF(OFFSET(List1!K$4,$B213,0)=0,"",OFFSET(List1!K$4,$B213,0))</f>
        <v/>
      </c>
      <c r="N213" s="47">
        <f>IF(OFFSET(List1!L$4,$B213,0)=0,"",OFFSET(List1!L$4,$B213,0))</f>
        <v/>
      </c>
      <c r="O213" s="47">
        <f>IF(OFFSET(List1!M$4,$B213,0)=0,"",OFFSET(List1!M$4,$B213,0))</f>
        <v/>
      </c>
      <c r="P213" s="46">
        <f>IF(OFFSET(List1!N$4,$B213,0)=0,"",OFFSET(List1!N$4,$B213,0))</f>
        <v/>
      </c>
      <c r="Q213" s="47">
        <f>IF(OFFSET(List1!O$4,$B213,0)=0,"",OFFSET(List1!O$4,$B213,0))</f>
        <v/>
      </c>
      <c r="R213" s="47">
        <f>IF(OFFSET(List1!P$4,$B213,0)=0,"",OFFSET(List1!P$4,$B213,0))</f>
        <v/>
      </c>
      <c r="S213" s="44">
        <f>IF(OFFSET(List1!Q$4,$B213,0)=0,"",OFFSET(List1!Q$4,$B213,0))</f>
        <v/>
      </c>
      <c r="T213" s="47">
        <f>IF(OFFSET(List1!R$4,$B213,0)=0,"",OFFSET(List1!R$4,$B213,0))</f>
        <v/>
      </c>
      <c r="U213" s="47">
        <f>IF(OFFSET(List1!S$4,$B213,0)=0,"",OFFSET(List1!S$4,$B213,0))</f>
        <v/>
      </c>
      <c r="V213" s="47">
        <f>IF(OFFSET(List1!T$4,$B213,0)=0,"",OFFSET(List1!T$4,$B213,0))</f>
        <v/>
      </c>
      <c r="W213" s="47">
        <f>IF(OFFSET(List1!U$4,$B213,0)=0,"",OFFSET(List1!U$4,$B213,0))</f>
        <v/>
      </c>
      <c r="X213" s="46">
        <f>IF(OFFSET(List1!V$4,$B213,0)=0,"",OFFSET(List1!V$4,$B213,0))</f>
        <v/>
      </c>
      <c r="Y213" s="47">
        <f>IF(OFFSET(List1!W$4,$B213,0)=0,"",OFFSET(List1!W$4,$B213,0))</f>
        <v/>
      </c>
      <c r="Z213" s="47">
        <f>IF(OFFSET(List1!X$4,$B213,0)=0,"",OFFSET(List1!X$4,$B213,0))</f>
        <v/>
      </c>
      <c r="AA213" s="47">
        <f>IF(OFFSET(List1!Y$4,$B213,0)=0,"",OFFSET(List1!Y$4,$B213,0))</f>
        <v/>
      </c>
      <c r="AB213" s="46">
        <f>IF(OFFSET(List1!Z$4,$B213,0)=0,"",OFFSET(List1!Z$4,$B213,0))</f>
        <v/>
      </c>
      <c r="AC213" s="47">
        <f>IF(OFFSET(List1!AA$4,$B213,0)=0,"",OFFSET(List1!AA$4,$B213,0))</f>
        <v/>
      </c>
      <c r="AD213" s="47">
        <f>IF(OFFSET(List1!AB$4,$B213,0)=0,"",OFFSET(List1!AB$4,$B213,0))</f>
        <v/>
      </c>
      <c r="AE213" s="47">
        <f>IF(OFFSET(List1!AC$4,$B213,0)=0,"",OFFSET(List1!AC$4,$B213,0))</f>
        <v/>
      </c>
      <c r="AF213" s="46">
        <f>IF(OFFSET(List1!AN$4,$B213,0)=0,"",OFFSET(List1!AN$4,$B213,0))</f>
        <v/>
      </c>
      <c r="AG213" s="47">
        <f>IF(OFFSET(List1!AO$4,$B213,0)=0,"",OFFSET(List1!AO$4,$B213,0))</f>
        <v/>
      </c>
      <c r="AH213" s="44">
        <f>IF(OFFSET(List1!AD$4,$B213,0)=0,"",OFFSET(List1!AD$4,$B213,0))</f>
        <v/>
      </c>
      <c r="AI213" s="43">
        <f>IF(OFFSET(List1!AE$4,$B213,0)=0,"",OFFSET(List1!AE$4,$B213,0))</f>
        <v/>
      </c>
      <c r="AJ213" s="44">
        <f>IF(OFFSET(List1!AF$4,$B213,0)=0,"",OFFSET(List1!AF$4,$B213,0))</f>
        <v/>
      </c>
    </row>
    <row customHeight="1" ht="12.75" r="214" s="149">
      <c r="A214" t="n">
        <v>211</v>
      </c>
      <c r="B214">
        <f>VLOOKUP(A214,List1!AF$4:AG$403,2,0)-1</f>
        <v/>
      </c>
      <c r="C214" s="43">
        <f>OFFSET(List1!A$4,$B214,0)</f>
        <v/>
      </c>
      <c r="D214" s="45">
        <f>IF(OFFSET(List1!B$4,$B214,0)=0,"",OFFSET(List1!B$4,$B214,0))</f>
        <v/>
      </c>
      <c r="E214" s="45">
        <f>IF(OFFSET(List1!C$4,$B214,0)=0,"",OFFSET(List1!C$4,$B214,0))</f>
        <v/>
      </c>
      <c r="F214" s="45">
        <f>IF(OFFSET(List1!D$4,$B214,0)=0,"",OFFSET(List1!D$4,$B214,0))</f>
        <v/>
      </c>
      <c r="G214" s="45">
        <f>IF(OFFSET(List1!E$4,$B214,0)=0,"",OFFSET(List1!E$4,$B214,0))</f>
        <v/>
      </c>
      <c r="H214" s="46">
        <f>IF(OFFSET(List1!F$4,$B214,0)=0,"",OFFSET(List1!F$4,$B214,0))</f>
        <v/>
      </c>
      <c r="I214" s="47">
        <f>IF(OFFSET(List1!G$4,$B214,0)=0,"",OFFSET(List1!G$4,$B214,0))</f>
        <v/>
      </c>
      <c r="J214" s="47">
        <f>IF(OFFSET(List1!H$4,$B214,0)=0,"",OFFSET(List1!H$4,$B214,0))</f>
        <v/>
      </c>
      <c r="K214" s="44">
        <f>IF(OFFSET(List1!I$4,$B214,0)=0,"",OFFSET(List1!I$4,$B214,0))</f>
        <v/>
      </c>
      <c r="L214" s="47">
        <f>IF(OFFSET(List1!J$4,$B214,0)=0,"",OFFSET(List1!J$4,$B214,0))</f>
        <v/>
      </c>
      <c r="M214" s="47">
        <f>IF(OFFSET(List1!K$4,$B214,0)=0,"",OFFSET(List1!K$4,$B214,0))</f>
        <v/>
      </c>
      <c r="N214" s="47">
        <f>IF(OFFSET(List1!L$4,$B214,0)=0,"",OFFSET(List1!L$4,$B214,0))</f>
        <v/>
      </c>
      <c r="O214" s="47">
        <f>IF(OFFSET(List1!M$4,$B214,0)=0,"",OFFSET(List1!M$4,$B214,0))</f>
        <v/>
      </c>
      <c r="P214" s="46">
        <f>IF(OFFSET(List1!N$4,$B214,0)=0,"",OFFSET(List1!N$4,$B214,0))</f>
        <v/>
      </c>
      <c r="Q214" s="47">
        <f>IF(OFFSET(List1!O$4,$B214,0)=0,"",OFFSET(List1!O$4,$B214,0))</f>
        <v/>
      </c>
      <c r="R214" s="47">
        <f>IF(OFFSET(List1!P$4,$B214,0)=0,"",OFFSET(List1!P$4,$B214,0))</f>
        <v/>
      </c>
      <c r="S214" s="44">
        <f>IF(OFFSET(List1!Q$4,$B214,0)=0,"",OFFSET(List1!Q$4,$B214,0))</f>
        <v/>
      </c>
      <c r="T214" s="47">
        <f>IF(OFFSET(List1!R$4,$B214,0)=0,"",OFFSET(List1!R$4,$B214,0))</f>
        <v/>
      </c>
      <c r="U214" s="47">
        <f>IF(OFFSET(List1!S$4,$B214,0)=0,"",OFFSET(List1!S$4,$B214,0))</f>
        <v/>
      </c>
      <c r="V214" s="47">
        <f>IF(OFFSET(List1!T$4,$B214,0)=0,"",OFFSET(List1!T$4,$B214,0))</f>
        <v/>
      </c>
      <c r="W214" s="47">
        <f>IF(OFFSET(List1!U$4,$B214,0)=0,"",OFFSET(List1!U$4,$B214,0))</f>
        <v/>
      </c>
      <c r="X214" s="46">
        <f>IF(OFFSET(List1!V$4,$B214,0)=0,"",OFFSET(List1!V$4,$B214,0))</f>
        <v/>
      </c>
      <c r="Y214" s="47">
        <f>IF(OFFSET(List1!W$4,$B214,0)=0,"",OFFSET(List1!W$4,$B214,0))</f>
        <v/>
      </c>
      <c r="Z214" s="47">
        <f>IF(OFFSET(List1!X$4,$B214,0)=0,"",OFFSET(List1!X$4,$B214,0))</f>
        <v/>
      </c>
      <c r="AA214" s="47">
        <f>IF(OFFSET(List1!Y$4,$B214,0)=0,"",OFFSET(List1!Y$4,$B214,0))</f>
        <v/>
      </c>
      <c r="AB214" s="46">
        <f>IF(OFFSET(List1!Z$4,$B214,0)=0,"",OFFSET(List1!Z$4,$B214,0))</f>
        <v/>
      </c>
      <c r="AC214" s="47">
        <f>IF(OFFSET(List1!AA$4,$B214,0)=0,"",OFFSET(List1!AA$4,$B214,0))</f>
        <v/>
      </c>
      <c r="AD214" s="47">
        <f>IF(OFFSET(List1!AB$4,$B214,0)=0,"",OFFSET(List1!AB$4,$B214,0))</f>
        <v/>
      </c>
      <c r="AE214" s="47">
        <f>IF(OFFSET(List1!AC$4,$B214,0)=0,"",OFFSET(List1!AC$4,$B214,0))</f>
        <v/>
      </c>
      <c r="AF214" s="46">
        <f>IF(OFFSET(List1!AN$4,$B214,0)=0,"",OFFSET(List1!AN$4,$B214,0))</f>
        <v/>
      </c>
      <c r="AG214" s="47">
        <f>IF(OFFSET(List1!AO$4,$B214,0)=0,"",OFFSET(List1!AO$4,$B214,0))</f>
        <v/>
      </c>
      <c r="AH214" s="44">
        <f>IF(OFFSET(List1!AD$4,$B214,0)=0,"",OFFSET(List1!AD$4,$B214,0))</f>
        <v/>
      </c>
      <c r="AI214" s="43">
        <f>IF(OFFSET(List1!AE$4,$B214,0)=0,"",OFFSET(List1!AE$4,$B214,0))</f>
        <v/>
      </c>
      <c r="AJ214" s="44">
        <f>IF(OFFSET(List1!AF$4,$B214,0)=0,"",OFFSET(List1!AF$4,$B214,0))</f>
        <v/>
      </c>
    </row>
    <row customHeight="1" ht="12.75" r="215" s="149">
      <c r="A215" t="n">
        <v>212</v>
      </c>
      <c r="B215">
        <f>VLOOKUP(A215,List1!AF$4:AG$403,2,0)-1</f>
        <v/>
      </c>
      <c r="C215" s="43">
        <f>OFFSET(List1!A$4,$B215,0)</f>
        <v/>
      </c>
      <c r="D215" s="45">
        <f>IF(OFFSET(List1!B$4,$B215,0)=0,"",OFFSET(List1!B$4,$B215,0))</f>
        <v/>
      </c>
      <c r="E215" s="45">
        <f>IF(OFFSET(List1!C$4,$B215,0)=0,"",OFFSET(List1!C$4,$B215,0))</f>
        <v/>
      </c>
      <c r="F215" s="45">
        <f>IF(OFFSET(List1!D$4,$B215,0)=0,"",OFFSET(List1!D$4,$B215,0))</f>
        <v/>
      </c>
      <c r="G215" s="45">
        <f>IF(OFFSET(List1!E$4,$B215,0)=0,"",OFFSET(List1!E$4,$B215,0))</f>
        <v/>
      </c>
      <c r="H215" s="46">
        <f>IF(OFFSET(List1!F$4,$B215,0)=0,"",OFFSET(List1!F$4,$B215,0))</f>
        <v/>
      </c>
      <c r="I215" s="47">
        <f>IF(OFFSET(List1!G$4,$B215,0)=0,"",OFFSET(List1!G$4,$B215,0))</f>
        <v/>
      </c>
      <c r="J215" s="47">
        <f>IF(OFFSET(List1!H$4,$B215,0)=0,"",OFFSET(List1!H$4,$B215,0))</f>
        <v/>
      </c>
      <c r="K215" s="44">
        <f>IF(OFFSET(List1!I$4,$B215,0)=0,"",OFFSET(List1!I$4,$B215,0))</f>
        <v/>
      </c>
      <c r="L215" s="47">
        <f>IF(OFFSET(List1!J$4,$B215,0)=0,"",OFFSET(List1!J$4,$B215,0))</f>
        <v/>
      </c>
      <c r="M215" s="47">
        <f>IF(OFFSET(List1!K$4,$B215,0)=0,"",OFFSET(List1!K$4,$B215,0))</f>
        <v/>
      </c>
      <c r="N215" s="47">
        <f>IF(OFFSET(List1!L$4,$B215,0)=0,"",OFFSET(List1!L$4,$B215,0))</f>
        <v/>
      </c>
      <c r="O215" s="47">
        <f>IF(OFFSET(List1!M$4,$B215,0)=0,"",OFFSET(List1!M$4,$B215,0))</f>
        <v/>
      </c>
      <c r="P215" s="46">
        <f>IF(OFFSET(List1!N$4,$B215,0)=0,"",OFFSET(List1!N$4,$B215,0))</f>
        <v/>
      </c>
      <c r="Q215" s="47">
        <f>IF(OFFSET(List1!O$4,$B215,0)=0,"",OFFSET(List1!O$4,$B215,0))</f>
        <v/>
      </c>
      <c r="R215" s="47">
        <f>IF(OFFSET(List1!P$4,$B215,0)=0,"",OFFSET(List1!P$4,$B215,0))</f>
        <v/>
      </c>
      <c r="S215" s="44">
        <f>IF(OFFSET(List1!Q$4,$B215,0)=0,"",OFFSET(List1!Q$4,$B215,0))</f>
        <v/>
      </c>
      <c r="T215" s="47">
        <f>IF(OFFSET(List1!R$4,$B215,0)=0,"",OFFSET(List1!R$4,$B215,0))</f>
        <v/>
      </c>
      <c r="U215" s="47">
        <f>IF(OFFSET(List1!S$4,$B215,0)=0,"",OFFSET(List1!S$4,$B215,0))</f>
        <v/>
      </c>
      <c r="V215" s="47">
        <f>IF(OFFSET(List1!T$4,$B215,0)=0,"",OFFSET(List1!T$4,$B215,0))</f>
        <v/>
      </c>
      <c r="W215" s="47">
        <f>IF(OFFSET(List1!U$4,$B215,0)=0,"",OFFSET(List1!U$4,$B215,0))</f>
        <v/>
      </c>
      <c r="X215" s="46">
        <f>IF(OFFSET(List1!V$4,$B215,0)=0,"",OFFSET(List1!V$4,$B215,0))</f>
        <v/>
      </c>
      <c r="Y215" s="47">
        <f>IF(OFFSET(List1!W$4,$B215,0)=0,"",OFFSET(List1!W$4,$B215,0))</f>
        <v/>
      </c>
      <c r="Z215" s="47">
        <f>IF(OFFSET(List1!X$4,$B215,0)=0,"",OFFSET(List1!X$4,$B215,0))</f>
        <v/>
      </c>
      <c r="AA215" s="47">
        <f>IF(OFFSET(List1!Y$4,$B215,0)=0,"",OFFSET(List1!Y$4,$B215,0))</f>
        <v/>
      </c>
      <c r="AB215" s="46">
        <f>IF(OFFSET(List1!Z$4,$B215,0)=0,"",OFFSET(List1!Z$4,$B215,0))</f>
        <v/>
      </c>
      <c r="AC215" s="47">
        <f>IF(OFFSET(List1!AA$4,$B215,0)=0,"",OFFSET(List1!AA$4,$B215,0))</f>
        <v/>
      </c>
      <c r="AD215" s="47">
        <f>IF(OFFSET(List1!AB$4,$B215,0)=0,"",OFFSET(List1!AB$4,$B215,0))</f>
        <v/>
      </c>
      <c r="AE215" s="47">
        <f>IF(OFFSET(List1!AC$4,$B215,0)=0,"",OFFSET(List1!AC$4,$B215,0))</f>
        <v/>
      </c>
      <c r="AF215" s="46">
        <f>IF(OFFSET(List1!AN$4,$B215,0)=0,"",OFFSET(List1!AN$4,$B215,0))</f>
        <v/>
      </c>
      <c r="AG215" s="47">
        <f>IF(OFFSET(List1!AO$4,$B215,0)=0,"",OFFSET(List1!AO$4,$B215,0))</f>
        <v/>
      </c>
      <c r="AH215" s="44">
        <f>IF(OFFSET(List1!AD$4,$B215,0)=0,"",OFFSET(List1!AD$4,$B215,0))</f>
        <v/>
      </c>
      <c r="AI215" s="43">
        <f>IF(OFFSET(List1!AE$4,$B215,0)=0,"",OFFSET(List1!AE$4,$B215,0))</f>
        <v/>
      </c>
      <c r="AJ215" s="44">
        <f>IF(OFFSET(List1!AF$4,$B215,0)=0,"",OFFSET(List1!AF$4,$B215,0))</f>
        <v/>
      </c>
    </row>
    <row customHeight="1" ht="12.75" r="216" s="149">
      <c r="A216" t="n">
        <v>213</v>
      </c>
      <c r="B216">
        <f>VLOOKUP(A216,List1!AF$4:AG$403,2,0)-1</f>
        <v/>
      </c>
      <c r="C216" s="43">
        <f>OFFSET(List1!A$4,$B216,0)</f>
        <v/>
      </c>
      <c r="D216" s="45">
        <f>IF(OFFSET(List1!B$4,$B216,0)=0,"",OFFSET(List1!B$4,$B216,0))</f>
        <v/>
      </c>
      <c r="E216" s="45">
        <f>IF(OFFSET(List1!C$4,$B216,0)=0,"",OFFSET(List1!C$4,$B216,0))</f>
        <v/>
      </c>
      <c r="F216" s="45">
        <f>IF(OFFSET(List1!D$4,$B216,0)=0,"",OFFSET(List1!D$4,$B216,0))</f>
        <v/>
      </c>
      <c r="G216" s="45">
        <f>IF(OFFSET(List1!E$4,$B216,0)=0,"",OFFSET(List1!E$4,$B216,0))</f>
        <v/>
      </c>
      <c r="H216" s="46">
        <f>IF(OFFSET(List1!F$4,$B216,0)=0,"",OFFSET(List1!F$4,$B216,0))</f>
        <v/>
      </c>
      <c r="I216" s="47">
        <f>IF(OFFSET(List1!G$4,$B216,0)=0,"",OFFSET(List1!G$4,$B216,0))</f>
        <v/>
      </c>
      <c r="J216" s="47">
        <f>IF(OFFSET(List1!H$4,$B216,0)=0,"",OFFSET(List1!H$4,$B216,0))</f>
        <v/>
      </c>
      <c r="K216" s="44">
        <f>IF(OFFSET(List1!I$4,$B216,0)=0,"",OFFSET(List1!I$4,$B216,0))</f>
        <v/>
      </c>
      <c r="L216" s="47">
        <f>IF(OFFSET(List1!J$4,$B216,0)=0,"",OFFSET(List1!J$4,$B216,0))</f>
        <v/>
      </c>
      <c r="M216" s="47">
        <f>IF(OFFSET(List1!K$4,$B216,0)=0,"",OFFSET(List1!K$4,$B216,0))</f>
        <v/>
      </c>
      <c r="N216" s="47">
        <f>IF(OFFSET(List1!L$4,$B216,0)=0,"",OFFSET(List1!L$4,$B216,0))</f>
        <v/>
      </c>
      <c r="O216" s="47">
        <f>IF(OFFSET(List1!M$4,$B216,0)=0,"",OFFSET(List1!M$4,$B216,0))</f>
        <v/>
      </c>
      <c r="P216" s="46">
        <f>IF(OFFSET(List1!N$4,$B216,0)=0,"",OFFSET(List1!N$4,$B216,0))</f>
        <v/>
      </c>
      <c r="Q216" s="47">
        <f>IF(OFFSET(List1!O$4,$B216,0)=0,"",OFFSET(List1!O$4,$B216,0))</f>
        <v/>
      </c>
      <c r="R216" s="47">
        <f>IF(OFFSET(List1!P$4,$B216,0)=0,"",OFFSET(List1!P$4,$B216,0))</f>
        <v/>
      </c>
      <c r="S216" s="44">
        <f>IF(OFFSET(List1!Q$4,$B216,0)=0,"",OFFSET(List1!Q$4,$B216,0))</f>
        <v/>
      </c>
      <c r="T216" s="47">
        <f>IF(OFFSET(List1!R$4,$B216,0)=0,"",OFFSET(List1!R$4,$B216,0))</f>
        <v/>
      </c>
      <c r="U216" s="47">
        <f>IF(OFFSET(List1!S$4,$B216,0)=0,"",OFFSET(List1!S$4,$B216,0))</f>
        <v/>
      </c>
      <c r="V216" s="47">
        <f>IF(OFFSET(List1!T$4,$B216,0)=0,"",OFFSET(List1!T$4,$B216,0))</f>
        <v/>
      </c>
      <c r="W216" s="47">
        <f>IF(OFFSET(List1!U$4,$B216,0)=0,"",OFFSET(List1!U$4,$B216,0))</f>
        <v/>
      </c>
      <c r="X216" s="46">
        <f>IF(OFFSET(List1!V$4,$B216,0)=0,"",OFFSET(List1!V$4,$B216,0))</f>
        <v/>
      </c>
      <c r="Y216" s="47">
        <f>IF(OFFSET(List1!W$4,$B216,0)=0,"",OFFSET(List1!W$4,$B216,0))</f>
        <v/>
      </c>
      <c r="Z216" s="47">
        <f>IF(OFFSET(List1!X$4,$B216,0)=0,"",OFFSET(List1!X$4,$B216,0))</f>
        <v/>
      </c>
      <c r="AA216" s="47">
        <f>IF(OFFSET(List1!Y$4,$B216,0)=0,"",OFFSET(List1!Y$4,$B216,0))</f>
        <v/>
      </c>
      <c r="AB216" s="46">
        <f>IF(OFFSET(List1!Z$4,$B216,0)=0,"",OFFSET(List1!Z$4,$B216,0))</f>
        <v/>
      </c>
      <c r="AC216" s="47">
        <f>IF(OFFSET(List1!AA$4,$B216,0)=0,"",OFFSET(List1!AA$4,$B216,0))</f>
        <v/>
      </c>
      <c r="AD216" s="47">
        <f>IF(OFFSET(List1!AB$4,$B216,0)=0,"",OFFSET(List1!AB$4,$B216,0))</f>
        <v/>
      </c>
      <c r="AE216" s="47">
        <f>IF(OFFSET(List1!AC$4,$B216,0)=0,"",OFFSET(List1!AC$4,$B216,0))</f>
        <v/>
      </c>
      <c r="AF216" s="46">
        <f>IF(OFFSET(List1!AN$4,$B216,0)=0,"",OFFSET(List1!AN$4,$B216,0))</f>
        <v/>
      </c>
      <c r="AG216" s="47">
        <f>IF(OFFSET(List1!AO$4,$B216,0)=0,"",OFFSET(List1!AO$4,$B216,0))</f>
        <v/>
      </c>
      <c r="AH216" s="44">
        <f>IF(OFFSET(List1!AD$4,$B216,0)=0,"",OFFSET(List1!AD$4,$B216,0))</f>
        <v/>
      </c>
      <c r="AI216" s="43">
        <f>IF(OFFSET(List1!AE$4,$B216,0)=0,"",OFFSET(List1!AE$4,$B216,0))</f>
        <v/>
      </c>
      <c r="AJ216" s="44">
        <f>IF(OFFSET(List1!AF$4,$B216,0)=0,"",OFFSET(List1!AF$4,$B216,0))</f>
        <v/>
      </c>
    </row>
    <row customHeight="1" ht="12.75" r="217" s="149">
      <c r="A217" t="n">
        <v>214</v>
      </c>
      <c r="B217">
        <f>VLOOKUP(A217,List1!AF$4:AG$403,2,0)-1</f>
        <v/>
      </c>
      <c r="C217" s="43">
        <f>OFFSET(List1!A$4,$B217,0)</f>
        <v/>
      </c>
      <c r="D217" s="45">
        <f>IF(OFFSET(List1!B$4,$B217,0)=0,"",OFFSET(List1!B$4,$B217,0))</f>
        <v/>
      </c>
      <c r="E217" s="45">
        <f>IF(OFFSET(List1!C$4,$B217,0)=0,"",OFFSET(List1!C$4,$B217,0))</f>
        <v/>
      </c>
      <c r="F217" s="45">
        <f>IF(OFFSET(List1!D$4,$B217,0)=0,"",OFFSET(List1!D$4,$B217,0))</f>
        <v/>
      </c>
      <c r="G217" s="45">
        <f>IF(OFFSET(List1!E$4,$B217,0)=0,"",OFFSET(List1!E$4,$B217,0))</f>
        <v/>
      </c>
      <c r="H217" s="46">
        <f>IF(OFFSET(List1!F$4,$B217,0)=0,"",OFFSET(List1!F$4,$B217,0))</f>
        <v/>
      </c>
      <c r="I217" s="47">
        <f>IF(OFFSET(List1!G$4,$B217,0)=0,"",OFFSET(List1!G$4,$B217,0))</f>
        <v/>
      </c>
      <c r="J217" s="47">
        <f>IF(OFFSET(List1!H$4,$B217,0)=0,"",OFFSET(List1!H$4,$B217,0))</f>
        <v/>
      </c>
      <c r="K217" s="44">
        <f>IF(OFFSET(List1!I$4,$B217,0)=0,"",OFFSET(List1!I$4,$B217,0))</f>
        <v/>
      </c>
      <c r="L217" s="47">
        <f>IF(OFFSET(List1!J$4,$B217,0)=0,"",OFFSET(List1!J$4,$B217,0))</f>
        <v/>
      </c>
      <c r="M217" s="47">
        <f>IF(OFFSET(List1!K$4,$B217,0)=0,"",OFFSET(List1!K$4,$B217,0))</f>
        <v/>
      </c>
      <c r="N217" s="47">
        <f>IF(OFFSET(List1!L$4,$B217,0)=0,"",OFFSET(List1!L$4,$B217,0))</f>
        <v/>
      </c>
      <c r="O217" s="47">
        <f>IF(OFFSET(List1!M$4,$B217,0)=0,"",OFFSET(List1!M$4,$B217,0))</f>
        <v/>
      </c>
      <c r="P217" s="46">
        <f>IF(OFFSET(List1!N$4,$B217,0)=0,"",OFFSET(List1!N$4,$B217,0))</f>
        <v/>
      </c>
      <c r="Q217" s="47">
        <f>IF(OFFSET(List1!O$4,$B217,0)=0,"",OFFSET(List1!O$4,$B217,0))</f>
        <v/>
      </c>
      <c r="R217" s="47">
        <f>IF(OFFSET(List1!P$4,$B217,0)=0,"",OFFSET(List1!P$4,$B217,0))</f>
        <v/>
      </c>
      <c r="S217" s="44">
        <f>IF(OFFSET(List1!Q$4,$B217,0)=0,"",OFFSET(List1!Q$4,$B217,0))</f>
        <v/>
      </c>
      <c r="T217" s="47">
        <f>IF(OFFSET(List1!R$4,$B217,0)=0,"",OFFSET(List1!R$4,$B217,0))</f>
        <v/>
      </c>
      <c r="U217" s="47">
        <f>IF(OFFSET(List1!S$4,$B217,0)=0,"",OFFSET(List1!S$4,$B217,0))</f>
        <v/>
      </c>
      <c r="V217" s="47">
        <f>IF(OFFSET(List1!T$4,$B217,0)=0,"",OFFSET(List1!T$4,$B217,0))</f>
        <v/>
      </c>
      <c r="W217" s="47">
        <f>IF(OFFSET(List1!U$4,$B217,0)=0,"",OFFSET(List1!U$4,$B217,0))</f>
        <v/>
      </c>
      <c r="X217" s="46">
        <f>IF(OFFSET(List1!V$4,$B217,0)=0,"",OFFSET(List1!V$4,$B217,0))</f>
        <v/>
      </c>
      <c r="Y217" s="47">
        <f>IF(OFFSET(List1!W$4,$B217,0)=0,"",OFFSET(List1!W$4,$B217,0))</f>
        <v/>
      </c>
      <c r="Z217" s="47">
        <f>IF(OFFSET(List1!X$4,$B217,0)=0,"",OFFSET(List1!X$4,$B217,0))</f>
        <v/>
      </c>
      <c r="AA217" s="47">
        <f>IF(OFFSET(List1!Y$4,$B217,0)=0,"",OFFSET(List1!Y$4,$B217,0))</f>
        <v/>
      </c>
      <c r="AB217" s="46">
        <f>IF(OFFSET(List1!Z$4,$B217,0)=0,"",OFFSET(List1!Z$4,$B217,0))</f>
        <v/>
      </c>
      <c r="AC217" s="47">
        <f>IF(OFFSET(List1!AA$4,$B217,0)=0,"",OFFSET(List1!AA$4,$B217,0))</f>
        <v/>
      </c>
      <c r="AD217" s="47">
        <f>IF(OFFSET(List1!AB$4,$B217,0)=0,"",OFFSET(List1!AB$4,$B217,0))</f>
        <v/>
      </c>
      <c r="AE217" s="47">
        <f>IF(OFFSET(List1!AC$4,$B217,0)=0,"",OFFSET(List1!AC$4,$B217,0))</f>
        <v/>
      </c>
      <c r="AF217" s="46">
        <f>IF(OFFSET(List1!AN$4,$B217,0)=0,"",OFFSET(List1!AN$4,$B217,0))</f>
        <v/>
      </c>
      <c r="AG217" s="47">
        <f>IF(OFFSET(List1!AO$4,$B217,0)=0,"",OFFSET(List1!AO$4,$B217,0))</f>
        <v/>
      </c>
      <c r="AH217" s="44">
        <f>IF(OFFSET(List1!AD$4,$B217,0)=0,"",OFFSET(List1!AD$4,$B217,0))</f>
        <v/>
      </c>
      <c r="AI217" s="43">
        <f>IF(OFFSET(List1!AE$4,$B217,0)=0,"",OFFSET(List1!AE$4,$B217,0))</f>
        <v/>
      </c>
      <c r="AJ217" s="44">
        <f>IF(OFFSET(List1!AF$4,$B217,0)=0,"",OFFSET(List1!AF$4,$B217,0))</f>
        <v/>
      </c>
    </row>
    <row customHeight="1" ht="12.75" r="218" s="149">
      <c r="A218" t="n">
        <v>215</v>
      </c>
      <c r="B218">
        <f>VLOOKUP(A218,List1!AF$4:AG$403,2,0)-1</f>
        <v/>
      </c>
      <c r="C218" s="43">
        <f>OFFSET(List1!A$4,$B218,0)</f>
        <v/>
      </c>
      <c r="D218" s="45">
        <f>IF(OFFSET(List1!B$4,$B218,0)=0,"",OFFSET(List1!B$4,$B218,0))</f>
        <v/>
      </c>
      <c r="E218" s="45">
        <f>IF(OFFSET(List1!C$4,$B218,0)=0,"",OFFSET(List1!C$4,$B218,0))</f>
        <v/>
      </c>
      <c r="F218" s="45">
        <f>IF(OFFSET(List1!D$4,$B218,0)=0,"",OFFSET(List1!D$4,$B218,0))</f>
        <v/>
      </c>
      <c r="G218" s="45">
        <f>IF(OFFSET(List1!E$4,$B218,0)=0,"",OFFSET(List1!E$4,$B218,0))</f>
        <v/>
      </c>
      <c r="H218" s="46">
        <f>IF(OFFSET(List1!F$4,$B218,0)=0,"",OFFSET(List1!F$4,$B218,0))</f>
        <v/>
      </c>
      <c r="I218" s="47">
        <f>IF(OFFSET(List1!G$4,$B218,0)=0,"",OFFSET(List1!G$4,$B218,0))</f>
        <v/>
      </c>
      <c r="J218" s="47">
        <f>IF(OFFSET(List1!H$4,$B218,0)=0,"",OFFSET(List1!H$4,$B218,0))</f>
        <v/>
      </c>
      <c r="K218" s="44">
        <f>IF(OFFSET(List1!I$4,$B218,0)=0,"",OFFSET(List1!I$4,$B218,0))</f>
        <v/>
      </c>
      <c r="L218" s="47">
        <f>IF(OFFSET(List1!J$4,$B218,0)=0,"",OFFSET(List1!J$4,$B218,0))</f>
        <v/>
      </c>
      <c r="M218" s="47">
        <f>IF(OFFSET(List1!K$4,$B218,0)=0,"",OFFSET(List1!K$4,$B218,0))</f>
        <v/>
      </c>
      <c r="N218" s="47">
        <f>IF(OFFSET(List1!L$4,$B218,0)=0,"",OFFSET(List1!L$4,$B218,0))</f>
        <v/>
      </c>
      <c r="O218" s="47">
        <f>IF(OFFSET(List1!M$4,$B218,0)=0,"",OFFSET(List1!M$4,$B218,0))</f>
        <v/>
      </c>
      <c r="P218" s="46">
        <f>IF(OFFSET(List1!N$4,$B218,0)=0,"",OFFSET(List1!N$4,$B218,0))</f>
        <v/>
      </c>
      <c r="Q218" s="47">
        <f>IF(OFFSET(List1!O$4,$B218,0)=0,"",OFFSET(List1!O$4,$B218,0))</f>
        <v/>
      </c>
      <c r="R218" s="47">
        <f>IF(OFFSET(List1!P$4,$B218,0)=0,"",OFFSET(List1!P$4,$B218,0))</f>
        <v/>
      </c>
      <c r="S218" s="44">
        <f>IF(OFFSET(List1!Q$4,$B218,0)=0,"",OFFSET(List1!Q$4,$B218,0))</f>
        <v/>
      </c>
      <c r="T218" s="47">
        <f>IF(OFFSET(List1!R$4,$B218,0)=0,"",OFFSET(List1!R$4,$B218,0))</f>
        <v/>
      </c>
      <c r="U218" s="47">
        <f>IF(OFFSET(List1!S$4,$B218,0)=0,"",OFFSET(List1!S$4,$B218,0))</f>
        <v/>
      </c>
      <c r="V218" s="47">
        <f>IF(OFFSET(List1!T$4,$B218,0)=0,"",OFFSET(List1!T$4,$B218,0))</f>
        <v/>
      </c>
      <c r="W218" s="47">
        <f>IF(OFFSET(List1!U$4,$B218,0)=0,"",OFFSET(List1!U$4,$B218,0))</f>
        <v/>
      </c>
      <c r="X218" s="46">
        <f>IF(OFFSET(List1!V$4,$B218,0)=0,"",OFFSET(List1!V$4,$B218,0))</f>
        <v/>
      </c>
      <c r="Y218" s="47">
        <f>IF(OFFSET(List1!W$4,$B218,0)=0,"",OFFSET(List1!W$4,$B218,0))</f>
        <v/>
      </c>
      <c r="Z218" s="47">
        <f>IF(OFFSET(List1!X$4,$B218,0)=0,"",OFFSET(List1!X$4,$B218,0))</f>
        <v/>
      </c>
      <c r="AA218" s="47">
        <f>IF(OFFSET(List1!Y$4,$B218,0)=0,"",OFFSET(List1!Y$4,$B218,0))</f>
        <v/>
      </c>
      <c r="AB218" s="46">
        <f>IF(OFFSET(List1!Z$4,$B218,0)=0,"",OFFSET(List1!Z$4,$B218,0))</f>
        <v/>
      </c>
      <c r="AC218" s="47">
        <f>IF(OFFSET(List1!AA$4,$B218,0)=0,"",OFFSET(List1!AA$4,$B218,0))</f>
        <v/>
      </c>
      <c r="AD218" s="47">
        <f>IF(OFFSET(List1!AB$4,$B218,0)=0,"",OFFSET(List1!AB$4,$B218,0))</f>
        <v/>
      </c>
      <c r="AE218" s="47">
        <f>IF(OFFSET(List1!AC$4,$B218,0)=0,"",OFFSET(List1!AC$4,$B218,0))</f>
        <v/>
      </c>
      <c r="AF218" s="46">
        <f>IF(OFFSET(List1!AN$4,$B218,0)=0,"",OFFSET(List1!AN$4,$B218,0))</f>
        <v/>
      </c>
      <c r="AG218" s="47">
        <f>IF(OFFSET(List1!AO$4,$B218,0)=0,"",OFFSET(List1!AO$4,$B218,0))</f>
        <v/>
      </c>
      <c r="AH218" s="44">
        <f>IF(OFFSET(List1!AD$4,$B218,0)=0,"",OFFSET(List1!AD$4,$B218,0))</f>
        <v/>
      </c>
      <c r="AI218" s="43">
        <f>IF(OFFSET(List1!AE$4,$B218,0)=0,"",OFFSET(List1!AE$4,$B218,0))</f>
        <v/>
      </c>
      <c r="AJ218" s="44">
        <f>IF(OFFSET(List1!AF$4,$B218,0)=0,"",OFFSET(List1!AF$4,$B218,0))</f>
        <v/>
      </c>
    </row>
    <row customHeight="1" ht="12.75" r="219" s="149">
      <c r="A219" t="n">
        <v>216</v>
      </c>
      <c r="B219">
        <f>VLOOKUP(A219,List1!AF$4:AG$403,2,0)-1</f>
        <v/>
      </c>
      <c r="C219" s="43">
        <f>OFFSET(List1!A$4,$B219,0)</f>
        <v/>
      </c>
      <c r="D219" s="45">
        <f>IF(OFFSET(List1!B$4,$B219,0)=0,"",OFFSET(List1!B$4,$B219,0))</f>
        <v/>
      </c>
      <c r="E219" s="45">
        <f>IF(OFFSET(List1!C$4,$B219,0)=0,"",OFFSET(List1!C$4,$B219,0))</f>
        <v/>
      </c>
      <c r="F219" s="45">
        <f>IF(OFFSET(List1!D$4,$B219,0)=0,"",OFFSET(List1!D$4,$B219,0))</f>
        <v/>
      </c>
      <c r="G219" s="45">
        <f>IF(OFFSET(List1!E$4,$B219,0)=0,"",OFFSET(List1!E$4,$B219,0))</f>
        <v/>
      </c>
      <c r="H219" s="46">
        <f>IF(OFFSET(List1!F$4,$B219,0)=0,"",OFFSET(List1!F$4,$B219,0))</f>
        <v/>
      </c>
      <c r="I219" s="47">
        <f>IF(OFFSET(List1!G$4,$B219,0)=0,"",OFFSET(List1!G$4,$B219,0))</f>
        <v/>
      </c>
      <c r="J219" s="47">
        <f>IF(OFFSET(List1!H$4,$B219,0)=0,"",OFFSET(List1!H$4,$B219,0))</f>
        <v/>
      </c>
      <c r="K219" s="44">
        <f>IF(OFFSET(List1!I$4,$B219,0)=0,"",OFFSET(List1!I$4,$B219,0))</f>
        <v/>
      </c>
      <c r="L219" s="47">
        <f>IF(OFFSET(List1!J$4,$B219,0)=0,"",OFFSET(List1!J$4,$B219,0))</f>
        <v/>
      </c>
      <c r="M219" s="47">
        <f>IF(OFFSET(List1!K$4,$B219,0)=0,"",OFFSET(List1!K$4,$B219,0))</f>
        <v/>
      </c>
      <c r="N219" s="47">
        <f>IF(OFFSET(List1!L$4,$B219,0)=0,"",OFFSET(List1!L$4,$B219,0))</f>
        <v/>
      </c>
      <c r="O219" s="47">
        <f>IF(OFFSET(List1!M$4,$B219,0)=0,"",OFFSET(List1!M$4,$B219,0))</f>
        <v/>
      </c>
      <c r="P219" s="46">
        <f>IF(OFFSET(List1!N$4,$B219,0)=0,"",OFFSET(List1!N$4,$B219,0))</f>
        <v/>
      </c>
      <c r="Q219" s="47">
        <f>IF(OFFSET(List1!O$4,$B219,0)=0,"",OFFSET(List1!O$4,$B219,0))</f>
        <v/>
      </c>
      <c r="R219" s="47">
        <f>IF(OFFSET(List1!P$4,$B219,0)=0,"",OFFSET(List1!P$4,$B219,0))</f>
        <v/>
      </c>
      <c r="S219" s="44">
        <f>IF(OFFSET(List1!Q$4,$B219,0)=0,"",OFFSET(List1!Q$4,$B219,0))</f>
        <v/>
      </c>
      <c r="T219" s="47">
        <f>IF(OFFSET(List1!R$4,$B219,0)=0,"",OFFSET(List1!R$4,$B219,0))</f>
        <v/>
      </c>
      <c r="U219" s="47">
        <f>IF(OFFSET(List1!S$4,$B219,0)=0,"",OFFSET(List1!S$4,$B219,0))</f>
        <v/>
      </c>
      <c r="V219" s="47">
        <f>IF(OFFSET(List1!T$4,$B219,0)=0,"",OFFSET(List1!T$4,$B219,0))</f>
        <v/>
      </c>
      <c r="W219" s="47">
        <f>IF(OFFSET(List1!U$4,$B219,0)=0,"",OFFSET(List1!U$4,$B219,0))</f>
        <v/>
      </c>
      <c r="X219" s="46">
        <f>IF(OFFSET(List1!V$4,$B219,0)=0,"",OFFSET(List1!V$4,$B219,0))</f>
        <v/>
      </c>
      <c r="Y219" s="47">
        <f>IF(OFFSET(List1!W$4,$B219,0)=0,"",OFFSET(List1!W$4,$B219,0))</f>
        <v/>
      </c>
      <c r="Z219" s="47">
        <f>IF(OFFSET(List1!X$4,$B219,0)=0,"",OFFSET(List1!X$4,$B219,0))</f>
        <v/>
      </c>
      <c r="AA219" s="47">
        <f>IF(OFFSET(List1!Y$4,$B219,0)=0,"",OFFSET(List1!Y$4,$B219,0))</f>
        <v/>
      </c>
      <c r="AB219" s="46">
        <f>IF(OFFSET(List1!Z$4,$B219,0)=0,"",OFFSET(List1!Z$4,$B219,0))</f>
        <v/>
      </c>
      <c r="AC219" s="47">
        <f>IF(OFFSET(List1!AA$4,$B219,0)=0,"",OFFSET(List1!AA$4,$B219,0))</f>
        <v/>
      </c>
      <c r="AD219" s="47">
        <f>IF(OFFSET(List1!AB$4,$B219,0)=0,"",OFFSET(List1!AB$4,$B219,0))</f>
        <v/>
      </c>
      <c r="AE219" s="47">
        <f>IF(OFFSET(List1!AC$4,$B219,0)=0,"",OFFSET(List1!AC$4,$B219,0))</f>
        <v/>
      </c>
      <c r="AF219" s="46">
        <f>IF(OFFSET(List1!AN$4,$B219,0)=0,"",OFFSET(List1!AN$4,$B219,0))</f>
        <v/>
      </c>
      <c r="AG219" s="47">
        <f>IF(OFFSET(List1!AO$4,$B219,0)=0,"",OFFSET(List1!AO$4,$B219,0))</f>
        <v/>
      </c>
      <c r="AH219" s="44">
        <f>IF(OFFSET(List1!AD$4,$B219,0)=0,"",OFFSET(List1!AD$4,$B219,0))</f>
        <v/>
      </c>
      <c r="AI219" s="43">
        <f>IF(OFFSET(List1!AE$4,$B219,0)=0,"",OFFSET(List1!AE$4,$B219,0))</f>
        <v/>
      </c>
      <c r="AJ219" s="44">
        <f>IF(OFFSET(List1!AF$4,$B219,0)=0,"",OFFSET(List1!AF$4,$B219,0))</f>
        <v/>
      </c>
    </row>
    <row customHeight="1" ht="12.75" r="220" s="149">
      <c r="A220" t="n">
        <v>217</v>
      </c>
      <c r="B220">
        <f>VLOOKUP(A220,List1!AF$4:AG$403,2,0)-1</f>
        <v/>
      </c>
      <c r="C220" s="43">
        <f>OFFSET(List1!A$4,$B220,0)</f>
        <v/>
      </c>
      <c r="D220" s="45">
        <f>IF(OFFSET(List1!B$4,$B220,0)=0,"",OFFSET(List1!B$4,$B220,0))</f>
        <v/>
      </c>
      <c r="E220" s="45">
        <f>IF(OFFSET(List1!C$4,$B220,0)=0,"",OFFSET(List1!C$4,$B220,0))</f>
        <v/>
      </c>
      <c r="F220" s="45">
        <f>IF(OFFSET(List1!D$4,$B220,0)=0,"",OFFSET(List1!D$4,$B220,0))</f>
        <v/>
      </c>
      <c r="G220" s="45">
        <f>IF(OFFSET(List1!E$4,$B220,0)=0,"",OFFSET(List1!E$4,$B220,0))</f>
        <v/>
      </c>
      <c r="H220" s="46">
        <f>IF(OFFSET(List1!F$4,$B220,0)=0,"",OFFSET(List1!F$4,$B220,0))</f>
        <v/>
      </c>
      <c r="I220" s="47">
        <f>IF(OFFSET(List1!G$4,$B220,0)=0,"",OFFSET(List1!G$4,$B220,0))</f>
        <v/>
      </c>
      <c r="J220" s="47">
        <f>IF(OFFSET(List1!H$4,$B220,0)=0,"",OFFSET(List1!H$4,$B220,0))</f>
        <v/>
      </c>
      <c r="K220" s="44">
        <f>IF(OFFSET(List1!I$4,$B220,0)=0,"",OFFSET(List1!I$4,$B220,0))</f>
        <v/>
      </c>
      <c r="L220" s="47">
        <f>IF(OFFSET(List1!J$4,$B220,0)=0,"",OFFSET(List1!J$4,$B220,0))</f>
        <v/>
      </c>
      <c r="M220" s="47">
        <f>IF(OFFSET(List1!K$4,$B220,0)=0,"",OFFSET(List1!K$4,$B220,0))</f>
        <v/>
      </c>
      <c r="N220" s="47">
        <f>IF(OFFSET(List1!L$4,$B220,0)=0,"",OFFSET(List1!L$4,$B220,0))</f>
        <v/>
      </c>
      <c r="O220" s="47">
        <f>IF(OFFSET(List1!M$4,$B220,0)=0,"",OFFSET(List1!M$4,$B220,0))</f>
        <v/>
      </c>
      <c r="P220" s="46">
        <f>IF(OFFSET(List1!N$4,$B220,0)=0,"",OFFSET(List1!N$4,$B220,0))</f>
        <v/>
      </c>
      <c r="Q220" s="47">
        <f>IF(OFFSET(List1!O$4,$B220,0)=0,"",OFFSET(List1!O$4,$B220,0))</f>
        <v/>
      </c>
      <c r="R220" s="47">
        <f>IF(OFFSET(List1!P$4,$B220,0)=0,"",OFFSET(List1!P$4,$B220,0))</f>
        <v/>
      </c>
      <c r="S220" s="44">
        <f>IF(OFFSET(List1!Q$4,$B220,0)=0,"",OFFSET(List1!Q$4,$B220,0))</f>
        <v/>
      </c>
      <c r="T220" s="47">
        <f>IF(OFFSET(List1!R$4,$B220,0)=0,"",OFFSET(List1!R$4,$B220,0))</f>
        <v/>
      </c>
      <c r="U220" s="47">
        <f>IF(OFFSET(List1!S$4,$B220,0)=0,"",OFFSET(List1!S$4,$B220,0))</f>
        <v/>
      </c>
      <c r="V220" s="47">
        <f>IF(OFFSET(List1!T$4,$B220,0)=0,"",OFFSET(List1!T$4,$B220,0))</f>
        <v/>
      </c>
      <c r="W220" s="47">
        <f>IF(OFFSET(List1!U$4,$B220,0)=0,"",OFFSET(List1!U$4,$B220,0))</f>
        <v/>
      </c>
      <c r="X220" s="46">
        <f>IF(OFFSET(List1!V$4,$B220,0)=0,"",OFFSET(List1!V$4,$B220,0))</f>
        <v/>
      </c>
      <c r="Y220" s="47">
        <f>IF(OFFSET(List1!W$4,$B220,0)=0,"",OFFSET(List1!W$4,$B220,0))</f>
        <v/>
      </c>
      <c r="Z220" s="47">
        <f>IF(OFFSET(List1!X$4,$B220,0)=0,"",OFFSET(List1!X$4,$B220,0))</f>
        <v/>
      </c>
      <c r="AA220" s="47">
        <f>IF(OFFSET(List1!Y$4,$B220,0)=0,"",OFFSET(List1!Y$4,$B220,0))</f>
        <v/>
      </c>
      <c r="AB220" s="46">
        <f>IF(OFFSET(List1!Z$4,$B220,0)=0,"",OFFSET(List1!Z$4,$B220,0))</f>
        <v/>
      </c>
      <c r="AC220" s="47">
        <f>IF(OFFSET(List1!AA$4,$B220,0)=0,"",OFFSET(List1!AA$4,$B220,0))</f>
        <v/>
      </c>
      <c r="AD220" s="47">
        <f>IF(OFFSET(List1!AB$4,$B220,0)=0,"",OFFSET(List1!AB$4,$B220,0))</f>
        <v/>
      </c>
      <c r="AE220" s="47">
        <f>IF(OFFSET(List1!AC$4,$B220,0)=0,"",OFFSET(List1!AC$4,$B220,0))</f>
        <v/>
      </c>
      <c r="AF220" s="46">
        <f>IF(OFFSET(List1!AN$4,$B220,0)=0,"",OFFSET(List1!AN$4,$B220,0))</f>
        <v/>
      </c>
      <c r="AG220" s="47">
        <f>IF(OFFSET(List1!AO$4,$B220,0)=0,"",OFFSET(List1!AO$4,$B220,0))</f>
        <v/>
      </c>
      <c r="AH220" s="44">
        <f>IF(OFFSET(List1!AD$4,$B220,0)=0,"",OFFSET(List1!AD$4,$B220,0))</f>
        <v/>
      </c>
      <c r="AI220" s="43">
        <f>IF(OFFSET(List1!AE$4,$B220,0)=0,"",OFFSET(List1!AE$4,$B220,0))</f>
        <v/>
      </c>
      <c r="AJ220" s="44">
        <f>IF(OFFSET(List1!AF$4,$B220,0)=0,"",OFFSET(List1!AF$4,$B220,0))</f>
        <v/>
      </c>
    </row>
    <row customHeight="1" ht="12.75" r="221" s="149">
      <c r="A221" t="n">
        <v>218</v>
      </c>
      <c r="B221">
        <f>VLOOKUP(A221,List1!AF$4:AG$403,2,0)-1</f>
        <v/>
      </c>
      <c r="C221" s="43">
        <f>OFFSET(List1!A$4,$B221,0)</f>
        <v/>
      </c>
      <c r="D221" s="45">
        <f>IF(OFFSET(List1!B$4,$B221,0)=0,"",OFFSET(List1!B$4,$B221,0))</f>
        <v/>
      </c>
      <c r="E221" s="45">
        <f>IF(OFFSET(List1!C$4,$B221,0)=0,"",OFFSET(List1!C$4,$B221,0))</f>
        <v/>
      </c>
      <c r="F221" s="45">
        <f>IF(OFFSET(List1!D$4,$B221,0)=0,"",OFFSET(List1!D$4,$B221,0))</f>
        <v/>
      </c>
      <c r="G221" s="45">
        <f>IF(OFFSET(List1!E$4,$B221,0)=0,"",OFFSET(List1!E$4,$B221,0))</f>
        <v/>
      </c>
      <c r="H221" s="46">
        <f>IF(OFFSET(List1!F$4,$B221,0)=0,"",OFFSET(List1!F$4,$B221,0))</f>
        <v/>
      </c>
      <c r="I221" s="47">
        <f>IF(OFFSET(List1!G$4,$B221,0)=0,"",OFFSET(List1!G$4,$B221,0))</f>
        <v/>
      </c>
      <c r="J221" s="47">
        <f>IF(OFFSET(List1!H$4,$B221,0)=0,"",OFFSET(List1!H$4,$B221,0))</f>
        <v/>
      </c>
      <c r="K221" s="44">
        <f>IF(OFFSET(List1!I$4,$B221,0)=0,"",OFFSET(List1!I$4,$B221,0))</f>
        <v/>
      </c>
      <c r="L221" s="47">
        <f>IF(OFFSET(List1!J$4,$B221,0)=0,"",OFFSET(List1!J$4,$B221,0))</f>
        <v/>
      </c>
      <c r="M221" s="47">
        <f>IF(OFFSET(List1!K$4,$B221,0)=0,"",OFFSET(List1!K$4,$B221,0))</f>
        <v/>
      </c>
      <c r="N221" s="47">
        <f>IF(OFFSET(List1!L$4,$B221,0)=0,"",OFFSET(List1!L$4,$B221,0))</f>
        <v/>
      </c>
      <c r="O221" s="47">
        <f>IF(OFFSET(List1!M$4,$B221,0)=0,"",OFFSET(List1!M$4,$B221,0))</f>
        <v/>
      </c>
      <c r="P221" s="46">
        <f>IF(OFFSET(List1!N$4,$B221,0)=0,"",OFFSET(List1!N$4,$B221,0))</f>
        <v/>
      </c>
      <c r="Q221" s="47">
        <f>IF(OFFSET(List1!O$4,$B221,0)=0,"",OFFSET(List1!O$4,$B221,0))</f>
        <v/>
      </c>
      <c r="R221" s="47">
        <f>IF(OFFSET(List1!P$4,$B221,0)=0,"",OFFSET(List1!P$4,$B221,0))</f>
        <v/>
      </c>
      <c r="S221" s="44">
        <f>IF(OFFSET(List1!Q$4,$B221,0)=0,"",OFFSET(List1!Q$4,$B221,0))</f>
        <v/>
      </c>
      <c r="T221" s="47">
        <f>IF(OFFSET(List1!R$4,$B221,0)=0,"",OFFSET(List1!R$4,$B221,0))</f>
        <v/>
      </c>
      <c r="U221" s="47">
        <f>IF(OFFSET(List1!S$4,$B221,0)=0,"",OFFSET(List1!S$4,$B221,0))</f>
        <v/>
      </c>
      <c r="V221" s="47">
        <f>IF(OFFSET(List1!T$4,$B221,0)=0,"",OFFSET(List1!T$4,$B221,0))</f>
        <v/>
      </c>
      <c r="W221" s="47">
        <f>IF(OFFSET(List1!U$4,$B221,0)=0,"",OFFSET(List1!U$4,$B221,0))</f>
        <v/>
      </c>
      <c r="X221" s="46">
        <f>IF(OFFSET(List1!V$4,$B221,0)=0,"",OFFSET(List1!V$4,$B221,0))</f>
        <v/>
      </c>
      <c r="Y221" s="47">
        <f>IF(OFFSET(List1!W$4,$B221,0)=0,"",OFFSET(List1!W$4,$B221,0))</f>
        <v/>
      </c>
      <c r="Z221" s="47">
        <f>IF(OFFSET(List1!X$4,$B221,0)=0,"",OFFSET(List1!X$4,$B221,0))</f>
        <v/>
      </c>
      <c r="AA221" s="47">
        <f>IF(OFFSET(List1!Y$4,$B221,0)=0,"",OFFSET(List1!Y$4,$B221,0))</f>
        <v/>
      </c>
      <c r="AB221" s="46">
        <f>IF(OFFSET(List1!Z$4,$B221,0)=0,"",OFFSET(List1!Z$4,$B221,0))</f>
        <v/>
      </c>
      <c r="AC221" s="47">
        <f>IF(OFFSET(List1!AA$4,$B221,0)=0,"",OFFSET(List1!AA$4,$B221,0))</f>
        <v/>
      </c>
      <c r="AD221" s="47">
        <f>IF(OFFSET(List1!AB$4,$B221,0)=0,"",OFFSET(List1!AB$4,$B221,0))</f>
        <v/>
      </c>
      <c r="AE221" s="47">
        <f>IF(OFFSET(List1!AC$4,$B221,0)=0,"",OFFSET(List1!AC$4,$B221,0))</f>
        <v/>
      </c>
      <c r="AF221" s="46">
        <f>IF(OFFSET(List1!AN$4,$B221,0)=0,"",OFFSET(List1!AN$4,$B221,0))</f>
        <v/>
      </c>
      <c r="AG221" s="47">
        <f>IF(OFFSET(List1!AO$4,$B221,0)=0,"",OFFSET(List1!AO$4,$B221,0))</f>
        <v/>
      </c>
      <c r="AH221" s="44">
        <f>IF(OFFSET(List1!AD$4,$B221,0)=0,"",OFFSET(List1!AD$4,$B221,0))</f>
        <v/>
      </c>
      <c r="AI221" s="43">
        <f>IF(OFFSET(List1!AE$4,$B221,0)=0,"",OFFSET(List1!AE$4,$B221,0))</f>
        <v/>
      </c>
      <c r="AJ221" s="44">
        <f>IF(OFFSET(List1!AF$4,$B221,0)=0,"",OFFSET(List1!AF$4,$B221,0))</f>
        <v/>
      </c>
    </row>
    <row customHeight="1" ht="12.75" r="222" s="149">
      <c r="A222" t="n">
        <v>219</v>
      </c>
      <c r="B222">
        <f>VLOOKUP(A222,List1!AF$4:AG$403,2,0)-1</f>
        <v/>
      </c>
      <c r="C222" s="43">
        <f>OFFSET(List1!A$4,$B222,0)</f>
        <v/>
      </c>
      <c r="D222" s="45">
        <f>IF(OFFSET(List1!B$4,$B222,0)=0,"",OFFSET(List1!B$4,$B222,0))</f>
        <v/>
      </c>
      <c r="E222" s="45">
        <f>IF(OFFSET(List1!C$4,$B222,0)=0,"",OFFSET(List1!C$4,$B222,0))</f>
        <v/>
      </c>
      <c r="F222" s="45">
        <f>IF(OFFSET(List1!D$4,$B222,0)=0,"",OFFSET(List1!D$4,$B222,0))</f>
        <v/>
      </c>
      <c r="G222" s="45">
        <f>IF(OFFSET(List1!E$4,$B222,0)=0,"",OFFSET(List1!E$4,$B222,0))</f>
        <v/>
      </c>
      <c r="H222" s="46">
        <f>IF(OFFSET(List1!F$4,$B222,0)=0,"",OFFSET(List1!F$4,$B222,0))</f>
        <v/>
      </c>
      <c r="I222" s="47">
        <f>IF(OFFSET(List1!G$4,$B222,0)=0,"",OFFSET(List1!G$4,$B222,0))</f>
        <v/>
      </c>
      <c r="J222" s="47">
        <f>IF(OFFSET(List1!H$4,$B222,0)=0,"",OFFSET(List1!H$4,$B222,0))</f>
        <v/>
      </c>
      <c r="K222" s="44">
        <f>IF(OFFSET(List1!I$4,$B222,0)=0,"",OFFSET(List1!I$4,$B222,0))</f>
        <v/>
      </c>
      <c r="L222" s="47">
        <f>IF(OFFSET(List1!J$4,$B222,0)=0,"",OFFSET(List1!J$4,$B222,0))</f>
        <v/>
      </c>
      <c r="M222" s="47">
        <f>IF(OFFSET(List1!K$4,$B222,0)=0,"",OFFSET(List1!K$4,$B222,0))</f>
        <v/>
      </c>
      <c r="N222" s="47">
        <f>IF(OFFSET(List1!L$4,$B222,0)=0,"",OFFSET(List1!L$4,$B222,0))</f>
        <v/>
      </c>
      <c r="O222" s="47">
        <f>IF(OFFSET(List1!M$4,$B222,0)=0,"",OFFSET(List1!M$4,$B222,0))</f>
        <v/>
      </c>
      <c r="P222" s="46">
        <f>IF(OFFSET(List1!N$4,$B222,0)=0,"",OFFSET(List1!N$4,$B222,0))</f>
        <v/>
      </c>
      <c r="Q222" s="47">
        <f>IF(OFFSET(List1!O$4,$B222,0)=0,"",OFFSET(List1!O$4,$B222,0))</f>
        <v/>
      </c>
      <c r="R222" s="47">
        <f>IF(OFFSET(List1!P$4,$B222,0)=0,"",OFFSET(List1!P$4,$B222,0))</f>
        <v/>
      </c>
      <c r="S222" s="44">
        <f>IF(OFFSET(List1!Q$4,$B222,0)=0,"",OFFSET(List1!Q$4,$B222,0))</f>
        <v/>
      </c>
      <c r="T222" s="47">
        <f>IF(OFFSET(List1!R$4,$B222,0)=0,"",OFFSET(List1!R$4,$B222,0))</f>
        <v/>
      </c>
      <c r="U222" s="47">
        <f>IF(OFFSET(List1!S$4,$B222,0)=0,"",OFFSET(List1!S$4,$B222,0))</f>
        <v/>
      </c>
      <c r="V222" s="47">
        <f>IF(OFFSET(List1!T$4,$B222,0)=0,"",OFFSET(List1!T$4,$B222,0))</f>
        <v/>
      </c>
      <c r="W222" s="47">
        <f>IF(OFFSET(List1!U$4,$B222,0)=0,"",OFFSET(List1!U$4,$B222,0))</f>
        <v/>
      </c>
      <c r="X222" s="46">
        <f>IF(OFFSET(List1!V$4,$B222,0)=0,"",OFFSET(List1!V$4,$B222,0))</f>
        <v/>
      </c>
      <c r="Y222" s="47">
        <f>IF(OFFSET(List1!W$4,$B222,0)=0,"",OFFSET(List1!W$4,$B222,0))</f>
        <v/>
      </c>
      <c r="Z222" s="47">
        <f>IF(OFFSET(List1!X$4,$B222,0)=0,"",OFFSET(List1!X$4,$B222,0))</f>
        <v/>
      </c>
      <c r="AA222" s="47">
        <f>IF(OFFSET(List1!Y$4,$B222,0)=0,"",OFFSET(List1!Y$4,$B222,0))</f>
        <v/>
      </c>
      <c r="AB222" s="46">
        <f>IF(OFFSET(List1!Z$4,$B222,0)=0,"",OFFSET(List1!Z$4,$B222,0))</f>
        <v/>
      </c>
      <c r="AC222" s="47">
        <f>IF(OFFSET(List1!AA$4,$B222,0)=0,"",OFFSET(List1!AA$4,$B222,0))</f>
        <v/>
      </c>
      <c r="AD222" s="47">
        <f>IF(OFFSET(List1!AB$4,$B222,0)=0,"",OFFSET(List1!AB$4,$B222,0))</f>
        <v/>
      </c>
      <c r="AE222" s="47">
        <f>IF(OFFSET(List1!AC$4,$B222,0)=0,"",OFFSET(List1!AC$4,$B222,0))</f>
        <v/>
      </c>
      <c r="AF222" s="46">
        <f>IF(OFFSET(List1!AN$4,$B222,0)=0,"",OFFSET(List1!AN$4,$B222,0))</f>
        <v/>
      </c>
      <c r="AG222" s="47">
        <f>IF(OFFSET(List1!AO$4,$B222,0)=0,"",OFFSET(List1!AO$4,$B222,0))</f>
        <v/>
      </c>
      <c r="AH222" s="44">
        <f>IF(OFFSET(List1!AD$4,$B222,0)=0,"",OFFSET(List1!AD$4,$B222,0))</f>
        <v/>
      </c>
      <c r="AI222" s="43">
        <f>IF(OFFSET(List1!AE$4,$B222,0)=0,"",OFFSET(List1!AE$4,$B222,0))</f>
        <v/>
      </c>
      <c r="AJ222" s="44">
        <f>IF(OFFSET(List1!AF$4,$B222,0)=0,"",OFFSET(List1!AF$4,$B222,0))</f>
        <v/>
      </c>
    </row>
    <row customHeight="1" ht="12.75" r="223" s="149">
      <c r="A223" t="n">
        <v>220</v>
      </c>
      <c r="B223">
        <f>VLOOKUP(A223,List1!AF$4:AG$403,2,0)-1</f>
        <v/>
      </c>
      <c r="C223" s="43">
        <f>OFFSET(List1!A$4,$B223,0)</f>
        <v/>
      </c>
      <c r="D223" s="45">
        <f>IF(OFFSET(List1!B$4,$B223,0)=0,"",OFFSET(List1!B$4,$B223,0))</f>
        <v/>
      </c>
      <c r="E223" s="45">
        <f>IF(OFFSET(List1!C$4,$B223,0)=0,"",OFFSET(List1!C$4,$B223,0))</f>
        <v/>
      </c>
      <c r="F223" s="45">
        <f>IF(OFFSET(List1!D$4,$B223,0)=0,"",OFFSET(List1!D$4,$B223,0))</f>
        <v/>
      </c>
      <c r="G223" s="45">
        <f>IF(OFFSET(List1!E$4,$B223,0)=0,"",OFFSET(List1!E$4,$B223,0))</f>
        <v/>
      </c>
      <c r="H223" s="46">
        <f>IF(OFFSET(List1!F$4,$B223,0)=0,"",OFFSET(List1!F$4,$B223,0))</f>
        <v/>
      </c>
      <c r="I223" s="47">
        <f>IF(OFFSET(List1!G$4,$B223,0)=0,"",OFFSET(List1!G$4,$B223,0))</f>
        <v/>
      </c>
      <c r="J223" s="47">
        <f>IF(OFFSET(List1!H$4,$B223,0)=0,"",OFFSET(List1!H$4,$B223,0))</f>
        <v/>
      </c>
      <c r="K223" s="44">
        <f>IF(OFFSET(List1!I$4,$B223,0)=0,"",OFFSET(List1!I$4,$B223,0))</f>
        <v/>
      </c>
      <c r="L223" s="47">
        <f>IF(OFFSET(List1!J$4,$B223,0)=0,"",OFFSET(List1!J$4,$B223,0))</f>
        <v/>
      </c>
      <c r="M223" s="47">
        <f>IF(OFFSET(List1!K$4,$B223,0)=0,"",OFFSET(List1!K$4,$B223,0))</f>
        <v/>
      </c>
      <c r="N223" s="47">
        <f>IF(OFFSET(List1!L$4,$B223,0)=0,"",OFFSET(List1!L$4,$B223,0))</f>
        <v/>
      </c>
      <c r="O223" s="47">
        <f>IF(OFFSET(List1!M$4,$B223,0)=0,"",OFFSET(List1!M$4,$B223,0))</f>
        <v/>
      </c>
      <c r="P223" s="46">
        <f>IF(OFFSET(List1!N$4,$B223,0)=0,"",OFFSET(List1!N$4,$B223,0))</f>
        <v/>
      </c>
      <c r="Q223" s="47">
        <f>IF(OFFSET(List1!O$4,$B223,0)=0,"",OFFSET(List1!O$4,$B223,0))</f>
        <v/>
      </c>
      <c r="R223" s="47">
        <f>IF(OFFSET(List1!P$4,$B223,0)=0,"",OFFSET(List1!P$4,$B223,0))</f>
        <v/>
      </c>
      <c r="S223" s="44">
        <f>IF(OFFSET(List1!Q$4,$B223,0)=0,"",OFFSET(List1!Q$4,$B223,0))</f>
        <v/>
      </c>
      <c r="T223" s="47">
        <f>IF(OFFSET(List1!R$4,$B223,0)=0,"",OFFSET(List1!R$4,$B223,0))</f>
        <v/>
      </c>
      <c r="U223" s="47">
        <f>IF(OFFSET(List1!S$4,$B223,0)=0,"",OFFSET(List1!S$4,$B223,0))</f>
        <v/>
      </c>
      <c r="V223" s="47">
        <f>IF(OFFSET(List1!T$4,$B223,0)=0,"",OFFSET(List1!T$4,$B223,0))</f>
        <v/>
      </c>
      <c r="W223" s="47">
        <f>IF(OFFSET(List1!U$4,$B223,0)=0,"",OFFSET(List1!U$4,$B223,0))</f>
        <v/>
      </c>
      <c r="X223" s="46">
        <f>IF(OFFSET(List1!V$4,$B223,0)=0,"",OFFSET(List1!V$4,$B223,0))</f>
        <v/>
      </c>
      <c r="Y223" s="47">
        <f>IF(OFFSET(List1!W$4,$B223,0)=0,"",OFFSET(List1!W$4,$B223,0))</f>
        <v/>
      </c>
      <c r="Z223" s="47">
        <f>IF(OFFSET(List1!X$4,$B223,0)=0,"",OFFSET(List1!X$4,$B223,0))</f>
        <v/>
      </c>
      <c r="AA223" s="47">
        <f>IF(OFFSET(List1!Y$4,$B223,0)=0,"",OFFSET(List1!Y$4,$B223,0))</f>
        <v/>
      </c>
      <c r="AB223" s="46">
        <f>IF(OFFSET(List1!Z$4,$B223,0)=0,"",OFFSET(List1!Z$4,$B223,0))</f>
        <v/>
      </c>
      <c r="AC223" s="47">
        <f>IF(OFFSET(List1!AA$4,$B223,0)=0,"",OFFSET(List1!AA$4,$B223,0))</f>
        <v/>
      </c>
      <c r="AD223" s="47">
        <f>IF(OFFSET(List1!AB$4,$B223,0)=0,"",OFFSET(List1!AB$4,$B223,0))</f>
        <v/>
      </c>
      <c r="AE223" s="47">
        <f>IF(OFFSET(List1!AC$4,$B223,0)=0,"",OFFSET(List1!AC$4,$B223,0))</f>
        <v/>
      </c>
      <c r="AF223" s="46">
        <f>IF(OFFSET(List1!AN$4,$B223,0)=0,"",OFFSET(List1!AN$4,$B223,0))</f>
        <v/>
      </c>
      <c r="AG223" s="47">
        <f>IF(OFFSET(List1!AO$4,$B223,0)=0,"",OFFSET(List1!AO$4,$B223,0))</f>
        <v/>
      </c>
      <c r="AH223" s="44">
        <f>IF(OFFSET(List1!AD$4,$B223,0)=0,"",OFFSET(List1!AD$4,$B223,0))</f>
        <v/>
      </c>
      <c r="AI223" s="43">
        <f>IF(OFFSET(List1!AE$4,$B223,0)=0,"",OFFSET(List1!AE$4,$B223,0))</f>
        <v/>
      </c>
      <c r="AJ223" s="44">
        <f>IF(OFFSET(List1!AF$4,$B223,0)=0,"",OFFSET(List1!AF$4,$B223,0))</f>
        <v/>
      </c>
    </row>
    <row customHeight="1" ht="12.75" r="224" s="149">
      <c r="A224" t="n">
        <v>221</v>
      </c>
      <c r="B224">
        <f>VLOOKUP(A224,List1!AF$4:AG$403,2,0)-1</f>
        <v/>
      </c>
      <c r="C224" s="43">
        <f>OFFSET(List1!A$4,$B224,0)</f>
        <v/>
      </c>
      <c r="D224" s="45">
        <f>IF(OFFSET(List1!B$4,$B224,0)=0,"",OFFSET(List1!B$4,$B224,0))</f>
        <v/>
      </c>
      <c r="E224" s="45">
        <f>IF(OFFSET(List1!C$4,$B224,0)=0,"",OFFSET(List1!C$4,$B224,0))</f>
        <v/>
      </c>
      <c r="F224" s="45">
        <f>IF(OFFSET(List1!D$4,$B224,0)=0,"",OFFSET(List1!D$4,$B224,0))</f>
        <v/>
      </c>
      <c r="G224" s="45">
        <f>IF(OFFSET(List1!E$4,$B224,0)=0,"",OFFSET(List1!E$4,$B224,0))</f>
        <v/>
      </c>
      <c r="H224" s="46">
        <f>IF(OFFSET(List1!F$4,$B224,0)=0,"",OFFSET(List1!F$4,$B224,0))</f>
        <v/>
      </c>
      <c r="I224" s="47">
        <f>IF(OFFSET(List1!G$4,$B224,0)=0,"",OFFSET(List1!G$4,$B224,0))</f>
        <v/>
      </c>
      <c r="J224" s="47">
        <f>IF(OFFSET(List1!H$4,$B224,0)=0,"",OFFSET(List1!H$4,$B224,0))</f>
        <v/>
      </c>
      <c r="K224" s="44">
        <f>IF(OFFSET(List1!I$4,$B224,0)=0,"",OFFSET(List1!I$4,$B224,0))</f>
        <v/>
      </c>
      <c r="L224" s="47">
        <f>IF(OFFSET(List1!J$4,$B224,0)=0,"",OFFSET(List1!J$4,$B224,0))</f>
        <v/>
      </c>
      <c r="M224" s="47">
        <f>IF(OFFSET(List1!K$4,$B224,0)=0,"",OFFSET(List1!K$4,$B224,0))</f>
        <v/>
      </c>
      <c r="N224" s="47">
        <f>IF(OFFSET(List1!L$4,$B224,0)=0,"",OFFSET(List1!L$4,$B224,0))</f>
        <v/>
      </c>
      <c r="O224" s="47">
        <f>IF(OFFSET(List1!M$4,$B224,0)=0,"",OFFSET(List1!M$4,$B224,0))</f>
        <v/>
      </c>
      <c r="P224" s="46">
        <f>IF(OFFSET(List1!N$4,$B224,0)=0,"",OFFSET(List1!N$4,$B224,0))</f>
        <v/>
      </c>
      <c r="Q224" s="47">
        <f>IF(OFFSET(List1!O$4,$B224,0)=0,"",OFFSET(List1!O$4,$B224,0))</f>
        <v/>
      </c>
      <c r="R224" s="47">
        <f>IF(OFFSET(List1!P$4,$B224,0)=0,"",OFFSET(List1!P$4,$B224,0))</f>
        <v/>
      </c>
      <c r="S224" s="44">
        <f>IF(OFFSET(List1!Q$4,$B224,0)=0,"",OFFSET(List1!Q$4,$B224,0))</f>
        <v/>
      </c>
      <c r="T224" s="47">
        <f>IF(OFFSET(List1!R$4,$B224,0)=0,"",OFFSET(List1!R$4,$B224,0))</f>
        <v/>
      </c>
      <c r="U224" s="47">
        <f>IF(OFFSET(List1!S$4,$B224,0)=0,"",OFFSET(List1!S$4,$B224,0))</f>
        <v/>
      </c>
      <c r="V224" s="47">
        <f>IF(OFFSET(List1!T$4,$B224,0)=0,"",OFFSET(List1!T$4,$B224,0))</f>
        <v/>
      </c>
      <c r="W224" s="47">
        <f>IF(OFFSET(List1!U$4,$B224,0)=0,"",OFFSET(List1!U$4,$B224,0))</f>
        <v/>
      </c>
      <c r="X224" s="46">
        <f>IF(OFFSET(List1!V$4,$B224,0)=0,"",OFFSET(List1!V$4,$B224,0))</f>
        <v/>
      </c>
      <c r="Y224" s="47">
        <f>IF(OFFSET(List1!W$4,$B224,0)=0,"",OFFSET(List1!W$4,$B224,0))</f>
        <v/>
      </c>
      <c r="Z224" s="47">
        <f>IF(OFFSET(List1!X$4,$B224,0)=0,"",OFFSET(List1!X$4,$B224,0))</f>
        <v/>
      </c>
      <c r="AA224" s="47">
        <f>IF(OFFSET(List1!Y$4,$B224,0)=0,"",OFFSET(List1!Y$4,$B224,0))</f>
        <v/>
      </c>
      <c r="AB224" s="46">
        <f>IF(OFFSET(List1!Z$4,$B224,0)=0,"",OFFSET(List1!Z$4,$B224,0))</f>
        <v/>
      </c>
      <c r="AC224" s="47">
        <f>IF(OFFSET(List1!AA$4,$B224,0)=0,"",OFFSET(List1!AA$4,$B224,0))</f>
        <v/>
      </c>
      <c r="AD224" s="47">
        <f>IF(OFFSET(List1!AB$4,$B224,0)=0,"",OFFSET(List1!AB$4,$B224,0))</f>
        <v/>
      </c>
      <c r="AE224" s="47">
        <f>IF(OFFSET(List1!AC$4,$B224,0)=0,"",OFFSET(List1!AC$4,$B224,0))</f>
        <v/>
      </c>
      <c r="AF224" s="46">
        <f>IF(OFFSET(List1!AN$4,$B224,0)=0,"",OFFSET(List1!AN$4,$B224,0))</f>
        <v/>
      </c>
      <c r="AG224" s="47">
        <f>IF(OFFSET(List1!AO$4,$B224,0)=0,"",OFFSET(List1!AO$4,$B224,0))</f>
        <v/>
      </c>
      <c r="AH224" s="44">
        <f>IF(OFFSET(List1!AD$4,$B224,0)=0,"",OFFSET(List1!AD$4,$B224,0))</f>
        <v/>
      </c>
      <c r="AI224" s="43">
        <f>IF(OFFSET(List1!AE$4,$B224,0)=0,"",OFFSET(List1!AE$4,$B224,0))</f>
        <v/>
      </c>
      <c r="AJ224" s="44">
        <f>IF(OFFSET(List1!AF$4,$B224,0)=0,"",OFFSET(List1!AF$4,$B224,0))</f>
        <v/>
      </c>
    </row>
    <row customHeight="1" ht="12.75" r="225" s="149">
      <c r="A225" t="n">
        <v>222</v>
      </c>
      <c r="B225">
        <f>VLOOKUP(A225,List1!AF$4:AG$403,2,0)-1</f>
        <v/>
      </c>
      <c r="C225" s="43">
        <f>OFFSET(List1!A$4,$B225,0)</f>
        <v/>
      </c>
      <c r="D225" s="45">
        <f>IF(OFFSET(List1!B$4,$B225,0)=0,"",OFFSET(List1!B$4,$B225,0))</f>
        <v/>
      </c>
      <c r="E225" s="45">
        <f>IF(OFFSET(List1!C$4,$B225,0)=0,"",OFFSET(List1!C$4,$B225,0))</f>
        <v/>
      </c>
      <c r="F225" s="45">
        <f>IF(OFFSET(List1!D$4,$B225,0)=0,"",OFFSET(List1!D$4,$B225,0))</f>
        <v/>
      </c>
      <c r="G225" s="45">
        <f>IF(OFFSET(List1!E$4,$B225,0)=0,"",OFFSET(List1!E$4,$B225,0))</f>
        <v/>
      </c>
      <c r="H225" s="46">
        <f>IF(OFFSET(List1!F$4,$B225,0)=0,"",OFFSET(List1!F$4,$B225,0))</f>
        <v/>
      </c>
      <c r="I225" s="47">
        <f>IF(OFFSET(List1!G$4,$B225,0)=0,"",OFFSET(List1!G$4,$B225,0))</f>
        <v/>
      </c>
      <c r="J225" s="47">
        <f>IF(OFFSET(List1!H$4,$B225,0)=0,"",OFFSET(List1!H$4,$B225,0))</f>
        <v/>
      </c>
      <c r="K225" s="44">
        <f>IF(OFFSET(List1!I$4,$B225,0)=0,"",OFFSET(List1!I$4,$B225,0))</f>
        <v/>
      </c>
      <c r="L225" s="47">
        <f>IF(OFFSET(List1!J$4,$B225,0)=0,"",OFFSET(List1!J$4,$B225,0))</f>
        <v/>
      </c>
      <c r="M225" s="47">
        <f>IF(OFFSET(List1!K$4,$B225,0)=0,"",OFFSET(List1!K$4,$B225,0))</f>
        <v/>
      </c>
      <c r="N225" s="47">
        <f>IF(OFFSET(List1!L$4,$B225,0)=0,"",OFFSET(List1!L$4,$B225,0))</f>
        <v/>
      </c>
      <c r="O225" s="47">
        <f>IF(OFFSET(List1!M$4,$B225,0)=0,"",OFFSET(List1!M$4,$B225,0))</f>
        <v/>
      </c>
      <c r="P225" s="46">
        <f>IF(OFFSET(List1!N$4,$B225,0)=0,"",OFFSET(List1!N$4,$B225,0))</f>
        <v/>
      </c>
      <c r="Q225" s="47">
        <f>IF(OFFSET(List1!O$4,$B225,0)=0,"",OFFSET(List1!O$4,$B225,0))</f>
        <v/>
      </c>
      <c r="R225" s="47">
        <f>IF(OFFSET(List1!P$4,$B225,0)=0,"",OFFSET(List1!P$4,$B225,0))</f>
        <v/>
      </c>
      <c r="S225" s="44">
        <f>IF(OFFSET(List1!Q$4,$B225,0)=0,"",OFFSET(List1!Q$4,$B225,0))</f>
        <v/>
      </c>
      <c r="T225" s="47">
        <f>IF(OFFSET(List1!R$4,$B225,0)=0,"",OFFSET(List1!R$4,$B225,0))</f>
        <v/>
      </c>
      <c r="U225" s="47">
        <f>IF(OFFSET(List1!S$4,$B225,0)=0,"",OFFSET(List1!S$4,$B225,0))</f>
        <v/>
      </c>
      <c r="V225" s="47">
        <f>IF(OFFSET(List1!T$4,$B225,0)=0,"",OFFSET(List1!T$4,$B225,0))</f>
        <v/>
      </c>
      <c r="W225" s="47">
        <f>IF(OFFSET(List1!U$4,$B225,0)=0,"",OFFSET(List1!U$4,$B225,0))</f>
        <v/>
      </c>
      <c r="X225" s="46">
        <f>IF(OFFSET(List1!V$4,$B225,0)=0,"",OFFSET(List1!V$4,$B225,0))</f>
        <v/>
      </c>
      <c r="Y225" s="47">
        <f>IF(OFFSET(List1!W$4,$B225,0)=0,"",OFFSET(List1!W$4,$B225,0))</f>
        <v/>
      </c>
      <c r="Z225" s="47">
        <f>IF(OFFSET(List1!X$4,$B225,0)=0,"",OFFSET(List1!X$4,$B225,0))</f>
        <v/>
      </c>
      <c r="AA225" s="47">
        <f>IF(OFFSET(List1!Y$4,$B225,0)=0,"",OFFSET(List1!Y$4,$B225,0))</f>
        <v/>
      </c>
      <c r="AB225" s="46">
        <f>IF(OFFSET(List1!Z$4,$B225,0)=0,"",OFFSET(List1!Z$4,$B225,0))</f>
        <v/>
      </c>
      <c r="AC225" s="47">
        <f>IF(OFFSET(List1!AA$4,$B225,0)=0,"",OFFSET(List1!AA$4,$B225,0))</f>
        <v/>
      </c>
      <c r="AD225" s="47">
        <f>IF(OFFSET(List1!AB$4,$B225,0)=0,"",OFFSET(List1!AB$4,$B225,0))</f>
        <v/>
      </c>
      <c r="AE225" s="47">
        <f>IF(OFFSET(List1!AC$4,$B225,0)=0,"",OFFSET(List1!AC$4,$B225,0))</f>
        <v/>
      </c>
      <c r="AF225" s="46">
        <f>IF(OFFSET(List1!AN$4,$B225,0)=0,"",OFFSET(List1!AN$4,$B225,0))</f>
        <v/>
      </c>
      <c r="AG225" s="47">
        <f>IF(OFFSET(List1!AO$4,$B225,0)=0,"",OFFSET(List1!AO$4,$B225,0))</f>
        <v/>
      </c>
      <c r="AH225" s="44">
        <f>IF(OFFSET(List1!AD$4,$B225,0)=0,"",OFFSET(List1!AD$4,$B225,0))</f>
        <v/>
      </c>
      <c r="AI225" s="43">
        <f>IF(OFFSET(List1!AE$4,$B225,0)=0,"",OFFSET(List1!AE$4,$B225,0))</f>
        <v/>
      </c>
      <c r="AJ225" s="44">
        <f>IF(OFFSET(List1!AF$4,$B225,0)=0,"",OFFSET(List1!AF$4,$B225,0))</f>
        <v/>
      </c>
    </row>
    <row customHeight="1" ht="12.75" r="226" s="149">
      <c r="A226" t="n">
        <v>223</v>
      </c>
      <c r="B226">
        <f>VLOOKUP(A226,List1!AF$4:AG$403,2,0)-1</f>
        <v/>
      </c>
      <c r="C226" s="43">
        <f>OFFSET(List1!A$4,$B226,0)</f>
        <v/>
      </c>
      <c r="D226" s="45">
        <f>IF(OFFSET(List1!B$4,$B226,0)=0,"",OFFSET(List1!B$4,$B226,0))</f>
        <v/>
      </c>
      <c r="E226" s="45">
        <f>IF(OFFSET(List1!C$4,$B226,0)=0,"",OFFSET(List1!C$4,$B226,0))</f>
        <v/>
      </c>
      <c r="F226" s="45">
        <f>IF(OFFSET(List1!D$4,$B226,0)=0,"",OFFSET(List1!D$4,$B226,0))</f>
        <v/>
      </c>
      <c r="G226" s="45">
        <f>IF(OFFSET(List1!E$4,$B226,0)=0,"",OFFSET(List1!E$4,$B226,0))</f>
        <v/>
      </c>
      <c r="H226" s="46">
        <f>IF(OFFSET(List1!F$4,$B226,0)=0,"",OFFSET(List1!F$4,$B226,0))</f>
        <v/>
      </c>
      <c r="I226" s="47">
        <f>IF(OFFSET(List1!G$4,$B226,0)=0,"",OFFSET(List1!G$4,$B226,0))</f>
        <v/>
      </c>
      <c r="J226" s="47">
        <f>IF(OFFSET(List1!H$4,$B226,0)=0,"",OFFSET(List1!H$4,$B226,0))</f>
        <v/>
      </c>
      <c r="K226" s="44">
        <f>IF(OFFSET(List1!I$4,$B226,0)=0,"",OFFSET(List1!I$4,$B226,0))</f>
        <v/>
      </c>
      <c r="L226" s="47">
        <f>IF(OFFSET(List1!J$4,$B226,0)=0,"",OFFSET(List1!J$4,$B226,0))</f>
        <v/>
      </c>
      <c r="M226" s="47">
        <f>IF(OFFSET(List1!K$4,$B226,0)=0,"",OFFSET(List1!K$4,$B226,0))</f>
        <v/>
      </c>
      <c r="N226" s="47">
        <f>IF(OFFSET(List1!L$4,$B226,0)=0,"",OFFSET(List1!L$4,$B226,0))</f>
        <v/>
      </c>
      <c r="O226" s="47">
        <f>IF(OFFSET(List1!M$4,$B226,0)=0,"",OFFSET(List1!M$4,$B226,0))</f>
        <v/>
      </c>
      <c r="P226" s="46">
        <f>IF(OFFSET(List1!N$4,$B226,0)=0,"",OFFSET(List1!N$4,$B226,0))</f>
        <v/>
      </c>
      <c r="Q226" s="47">
        <f>IF(OFFSET(List1!O$4,$B226,0)=0,"",OFFSET(List1!O$4,$B226,0))</f>
        <v/>
      </c>
      <c r="R226" s="47">
        <f>IF(OFFSET(List1!P$4,$B226,0)=0,"",OFFSET(List1!P$4,$B226,0))</f>
        <v/>
      </c>
      <c r="S226" s="44">
        <f>IF(OFFSET(List1!Q$4,$B226,0)=0,"",OFFSET(List1!Q$4,$B226,0))</f>
        <v/>
      </c>
      <c r="T226" s="47">
        <f>IF(OFFSET(List1!R$4,$B226,0)=0,"",OFFSET(List1!R$4,$B226,0))</f>
        <v/>
      </c>
      <c r="U226" s="47">
        <f>IF(OFFSET(List1!S$4,$B226,0)=0,"",OFFSET(List1!S$4,$B226,0))</f>
        <v/>
      </c>
      <c r="V226" s="47">
        <f>IF(OFFSET(List1!T$4,$B226,0)=0,"",OFFSET(List1!T$4,$B226,0))</f>
        <v/>
      </c>
      <c r="W226" s="47">
        <f>IF(OFFSET(List1!U$4,$B226,0)=0,"",OFFSET(List1!U$4,$B226,0))</f>
        <v/>
      </c>
      <c r="X226" s="46">
        <f>IF(OFFSET(List1!V$4,$B226,0)=0,"",OFFSET(List1!V$4,$B226,0))</f>
        <v/>
      </c>
      <c r="Y226" s="47">
        <f>IF(OFFSET(List1!W$4,$B226,0)=0,"",OFFSET(List1!W$4,$B226,0))</f>
        <v/>
      </c>
      <c r="Z226" s="47">
        <f>IF(OFFSET(List1!X$4,$B226,0)=0,"",OFFSET(List1!X$4,$B226,0))</f>
        <v/>
      </c>
      <c r="AA226" s="47">
        <f>IF(OFFSET(List1!Y$4,$B226,0)=0,"",OFFSET(List1!Y$4,$B226,0))</f>
        <v/>
      </c>
      <c r="AB226" s="46">
        <f>IF(OFFSET(List1!Z$4,$B226,0)=0,"",OFFSET(List1!Z$4,$B226,0))</f>
        <v/>
      </c>
      <c r="AC226" s="47">
        <f>IF(OFFSET(List1!AA$4,$B226,0)=0,"",OFFSET(List1!AA$4,$B226,0))</f>
        <v/>
      </c>
      <c r="AD226" s="47">
        <f>IF(OFFSET(List1!AB$4,$B226,0)=0,"",OFFSET(List1!AB$4,$B226,0))</f>
        <v/>
      </c>
      <c r="AE226" s="47">
        <f>IF(OFFSET(List1!AC$4,$B226,0)=0,"",OFFSET(List1!AC$4,$B226,0))</f>
        <v/>
      </c>
      <c r="AF226" s="46">
        <f>IF(OFFSET(List1!AN$4,$B226,0)=0,"",OFFSET(List1!AN$4,$B226,0))</f>
        <v/>
      </c>
      <c r="AG226" s="47">
        <f>IF(OFFSET(List1!AO$4,$B226,0)=0,"",OFFSET(List1!AO$4,$B226,0))</f>
        <v/>
      </c>
      <c r="AH226" s="44">
        <f>IF(OFFSET(List1!AD$4,$B226,0)=0,"",OFFSET(List1!AD$4,$B226,0))</f>
        <v/>
      </c>
      <c r="AI226" s="43">
        <f>IF(OFFSET(List1!AE$4,$B226,0)=0,"",OFFSET(List1!AE$4,$B226,0))</f>
        <v/>
      </c>
      <c r="AJ226" s="44">
        <f>IF(OFFSET(List1!AF$4,$B226,0)=0,"",OFFSET(List1!AF$4,$B226,0))</f>
        <v/>
      </c>
    </row>
    <row customHeight="1" ht="12.75" r="227" s="149">
      <c r="A227" t="n">
        <v>224</v>
      </c>
      <c r="B227">
        <f>VLOOKUP(A227,List1!AF$4:AG$403,2,0)-1</f>
        <v/>
      </c>
      <c r="C227" s="43">
        <f>OFFSET(List1!A$4,$B227,0)</f>
        <v/>
      </c>
      <c r="D227" s="45">
        <f>IF(OFFSET(List1!B$4,$B227,0)=0,"",OFFSET(List1!B$4,$B227,0))</f>
        <v/>
      </c>
      <c r="E227" s="45">
        <f>IF(OFFSET(List1!C$4,$B227,0)=0,"",OFFSET(List1!C$4,$B227,0))</f>
        <v/>
      </c>
      <c r="F227" s="45">
        <f>IF(OFFSET(List1!D$4,$B227,0)=0,"",OFFSET(List1!D$4,$B227,0))</f>
        <v/>
      </c>
      <c r="G227" s="45">
        <f>IF(OFFSET(List1!E$4,$B227,0)=0,"",OFFSET(List1!E$4,$B227,0))</f>
        <v/>
      </c>
      <c r="H227" s="46">
        <f>IF(OFFSET(List1!F$4,$B227,0)=0,"",OFFSET(List1!F$4,$B227,0))</f>
        <v/>
      </c>
      <c r="I227" s="47">
        <f>IF(OFFSET(List1!G$4,$B227,0)=0,"",OFFSET(List1!G$4,$B227,0))</f>
        <v/>
      </c>
      <c r="J227" s="47">
        <f>IF(OFFSET(List1!H$4,$B227,0)=0,"",OFFSET(List1!H$4,$B227,0))</f>
        <v/>
      </c>
      <c r="K227" s="44">
        <f>IF(OFFSET(List1!I$4,$B227,0)=0,"",OFFSET(List1!I$4,$B227,0))</f>
        <v/>
      </c>
      <c r="L227" s="47">
        <f>IF(OFFSET(List1!J$4,$B227,0)=0,"",OFFSET(List1!J$4,$B227,0))</f>
        <v/>
      </c>
      <c r="M227" s="47">
        <f>IF(OFFSET(List1!K$4,$B227,0)=0,"",OFFSET(List1!K$4,$B227,0))</f>
        <v/>
      </c>
      <c r="N227" s="47">
        <f>IF(OFFSET(List1!L$4,$B227,0)=0,"",OFFSET(List1!L$4,$B227,0))</f>
        <v/>
      </c>
      <c r="O227" s="47">
        <f>IF(OFFSET(List1!M$4,$B227,0)=0,"",OFFSET(List1!M$4,$B227,0))</f>
        <v/>
      </c>
      <c r="P227" s="46">
        <f>IF(OFFSET(List1!N$4,$B227,0)=0,"",OFFSET(List1!N$4,$B227,0))</f>
        <v/>
      </c>
      <c r="Q227" s="47">
        <f>IF(OFFSET(List1!O$4,$B227,0)=0,"",OFFSET(List1!O$4,$B227,0))</f>
        <v/>
      </c>
      <c r="R227" s="47">
        <f>IF(OFFSET(List1!P$4,$B227,0)=0,"",OFFSET(List1!P$4,$B227,0))</f>
        <v/>
      </c>
      <c r="S227" s="44">
        <f>IF(OFFSET(List1!Q$4,$B227,0)=0,"",OFFSET(List1!Q$4,$B227,0))</f>
        <v/>
      </c>
      <c r="T227" s="47">
        <f>IF(OFFSET(List1!R$4,$B227,0)=0,"",OFFSET(List1!R$4,$B227,0))</f>
        <v/>
      </c>
      <c r="U227" s="47">
        <f>IF(OFFSET(List1!S$4,$B227,0)=0,"",OFFSET(List1!S$4,$B227,0))</f>
        <v/>
      </c>
      <c r="V227" s="47">
        <f>IF(OFFSET(List1!T$4,$B227,0)=0,"",OFFSET(List1!T$4,$B227,0))</f>
        <v/>
      </c>
      <c r="W227" s="47">
        <f>IF(OFFSET(List1!U$4,$B227,0)=0,"",OFFSET(List1!U$4,$B227,0))</f>
        <v/>
      </c>
      <c r="X227" s="46">
        <f>IF(OFFSET(List1!V$4,$B227,0)=0,"",OFFSET(List1!V$4,$B227,0))</f>
        <v/>
      </c>
      <c r="Y227" s="47">
        <f>IF(OFFSET(List1!W$4,$B227,0)=0,"",OFFSET(List1!W$4,$B227,0))</f>
        <v/>
      </c>
      <c r="Z227" s="47">
        <f>IF(OFFSET(List1!X$4,$B227,0)=0,"",OFFSET(List1!X$4,$B227,0))</f>
        <v/>
      </c>
      <c r="AA227" s="47">
        <f>IF(OFFSET(List1!Y$4,$B227,0)=0,"",OFFSET(List1!Y$4,$B227,0))</f>
        <v/>
      </c>
      <c r="AB227" s="46">
        <f>IF(OFFSET(List1!Z$4,$B227,0)=0,"",OFFSET(List1!Z$4,$B227,0))</f>
        <v/>
      </c>
      <c r="AC227" s="47">
        <f>IF(OFFSET(List1!AA$4,$B227,0)=0,"",OFFSET(List1!AA$4,$B227,0))</f>
        <v/>
      </c>
      <c r="AD227" s="47">
        <f>IF(OFFSET(List1!AB$4,$B227,0)=0,"",OFFSET(List1!AB$4,$B227,0))</f>
        <v/>
      </c>
      <c r="AE227" s="47">
        <f>IF(OFFSET(List1!AC$4,$B227,0)=0,"",OFFSET(List1!AC$4,$B227,0))</f>
        <v/>
      </c>
      <c r="AF227" s="46">
        <f>IF(OFFSET(List1!AN$4,$B227,0)=0,"",OFFSET(List1!AN$4,$B227,0))</f>
        <v/>
      </c>
      <c r="AG227" s="47">
        <f>IF(OFFSET(List1!AO$4,$B227,0)=0,"",OFFSET(List1!AO$4,$B227,0))</f>
        <v/>
      </c>
      <c r="AH227" s="44">
        <f>IF(OFFSET(List1!AD$4,$B227,0)=0,"",OFFSET(List1!AD$4,$B227,0))</f>
        <v/>
      </c>
      <c r="AI227" s="43">
        <f>IF(OFFSET(List1!AE$4,$B227,0)=0,"",OFFSET(List1!AE$4,$B227,0))</f>
        <v/>
      </c>
      <c r="AJ227" s="44">
        <f>IF(OFFSET(List1!AF$4,$B227,0)=0,"",OFFSET(List1!AF$4,$B227,0))</f>
        <v/>
      </c>
    </row>
    <row customHeight="1" ht="12.75" r="228" s="149">
      <c r="A228" t="n">
        <v>225</v>
      </c>
      <c r="B228">
        <f>VLOOKUP(A228,List1!AF$4:AG$403,2,0)-1</f>
        <v/>
      </c>
      <c r="C228" s="43">
        <f>OFFSET(List1!A$4,$B228,0)</f>
        <v/>
      </c>
      <c r="D228" s="45">
        <f>IF(OFFSET(List1!B$4,$B228,0)=0,"",OFFSET(List1!B$4,$B228,0))</f>
        <v/>
      </c>
      <c r="E228" s="45">
        <f>IF(OFFSET(List1!C$4,$B228,0)=0,"",OFFSET(List1!C$4,$B228,0))</f>
        <v/>
      </c>
      <c r="F228" s="45">
        <f>IF(OFFSET(List1!D$4,$B228,0)=0,"",OFFSET(List1!D$4,$B228,0))</f>
        <v/>
      </c>
      <c r="G228" s="45">
        <f>IF(OFFSET(List1!E$4,$B228,0)=0,"",OFFSET(List1!E$4,$B228,0))</f>
        <v/>
      </c>
      <c r="H228" s="46">
        <f>IF(OFFSET(List1!F$4,$B228,0)=0,"",OFFSET(List1!F$4,$B228,0))</f>
        <v/>
      </c>
      <c r="I228" s="47">
        <f>IF(OFFSET(List1!G$4,$B228,0)=0,"",OFFSET(List1!G$4,$B228,0))</f>
        <v/>
      </c>
      <c r="J228" s="47">
        <f>IF(OFFSET(List1!H$4,$B228,0)=0,"",OFFSET(List1!H$4,$B228,0))</f>
        <v/>
      </c>
      <c r="K228" s="44">
        <f>IF(OFFSET(List1!I$4,$B228,0)=0,"",OFFSET(List1!I$4,$B228,0))</f>
        <v/>
      </c>
      <c r="L228" s="47">
        <f>IF(OFFSET(List1!J$4,$B228,0)=0,"",OFFSET(List1!J$4,$B228,0))</f>
        <v/>
      </c>
      <c r="M228" s="47">
        <f>IF(OFFSET(List1!K$4,$B228,0)=0,"",OFFSET(List1!K$4,$B228,0))</f>
        <v/>
      </c>
      <c r="N228" s="47">
        <f>IF(OFFSET(List1!L$4,$B228,0)=0,"",OFFSET(List1!L$4,$B228,0))</f>
        <v/>
      </c>
      <c r="O228" s="47">
        <f>IF(OFFSET(List1!M$4,$B228,0)=0,"",OFFSET(List1!M$4,$B228,0))</f>
        <v/>
      </c>
      <c r="P228" s="46">
        <f>IF(OFFSET(List1!N$4,$B228,0)=0,"",OFFSET(List1!N$4,$B228,0))</f>
        <v/>
      </c>
      <c r="Q228" s="47">
        <f>IF(OFFSET(List1!O$4,$B228,0)=0,"",OFFSET(List1!O$4,$B228,0))</f>
        <v/>
      </c>
      <c r="R228" s="47">
        <f>IF(OFFSET(List1!P$4,$B228,0)=0,"",OFFSET(List1!P$4,$B228,0))</f>
        <v/>
      </c>
      <c r="S228" s="44">
        <f>IF(OFFSET(List1!Q$4,$B228,0)=0,"",OFFSET(List1!Q$4,$B228,0))</f>
        <v/>
      </c>
      <c r="T228" s="47">
        <f>IF(OFFSET(List1!R$4,$B228,0)=0,"",OFFSET(List1!R$4,$B228,0))</f>
        <v/>
      </c>
      <c r="U228" s="47">
        <f>IF(OFFSET(List1!S$4,$B228,0)=0,"",OFFSET(List1!S$4,$B228,0))</f>
        <v/>
      </c>
      <c r="V228" s="47">
        <f>IF(OFFSET(List1!T$4,$B228,0)=0,"",OFFSET(List1!T$4,$B228,0))</f>
        <v/>
      </c>
      <c r="W228" s="47">
        <f>IF(OFFSET(List1!U$4,$B228,0)=0,"",OFFSET(List1!U$4,$B228,0))</f>
        <v/>
      </c>
      <c r="X228" s="46">
        <f>IF(OFFSET(List1!V$4,$B228,0)=0,"",OFFSET(List1!V$4,$B228,0))</f>
        <v/>
      </c>
      <c r="Y228" s="47">
        <f>IF(OFFSET(List1!W$4,$B228,0)=0,"",OFFSET(List1!W$4,$B228,0))</f>
        <v/>
      </c>
      <c r="Z228" s="47">
        <f>IF(OFFSET(List1!X$4,$B228,0)=0,"",OFFSET(List1!X$4,$B228,0))</f>
        <v/>
      </c>
      <c r="AA228" s="47">
        <f>IF(OFFSET(List1!Y$4,$B228,0)=0,"",OFFSET(List1!Y$4,$B228,0))</f>
        <v/>
      </c>
      <c r="AB228" s="46">
        <f>IF(OFFSET(List1!Z$4,$B228,0)=0,"",OFFSET(List1!Z$4,$B228,0))</f>
        <v/>
      </c>
      <c r="AC228" s="47">
        <f>IF(OFFSET(List1!AA$4,$B228,0)=0,"",OFFSET(List1!AA$4,$B228,0))</f>
        <v/>
      </c>
      <c r="AD228" s="47">
        <f>IF(OFFSET(List1!AB$4,$B228,0)=0,"",OFFSET(List1!AB$4,$B228,0))</f>
        <v/>
      </c>
      <c r="AE228" s="47">
        <f>IF(OFFSET(List1!AC$4,$B228,0)=0,"",OFFSET(List1!AC$4,$B228,0))</f>
        <v/>
      </c>
      <c r="AF228" s="46">
        <f>IF(OFFSET(List1!AN$4,$B228,0)=0,"",OFFSET(List1!AN$4,$B228,0))</f>
        <v/>
      </c>
      <c r="AG228" s="47">
        <f>IF(OFFSET(List1!AO$4,$B228,0)=0,"",OFFSET(List1!AO$4,$B228,0))</f>
        <v/>
      </c>
      <c r="AH228" s="44">
        <f>IF(OFFSET(List1!AD$4,$B228,0)=0,"",OFFSET(List1!AD$4,$B228,0))</f>
        <v/>
      </c>
      <c r="AI228" s="43">
        <f>IF(OFFSET(List1!AE$4,$B228,0)=0,"",OFFSET(List1!AE$4,$B228,0))</f>
        <v/>
      </c>
      <c r="AJ228" s="44">
        <f>IF(OFFSET(List1!AF$4,$B228,0)=0,"",OFFSET(List1!AF$4,$B228,0))</f>
        <v/>
      </c>
    </row>
    <row customHeight="1" ht="12.75" r="229" s="149">
      <c r="A229" t="n">
        <v>226</v>
      </c>
      <c r="B229">
        <f>VLOOKUP(A229,List1!AF$4:AG$403,2,0)-1</f>
        <v/>
      </c>
      <c r="C229" s="43">
        <f>OFFSET(List1!A$4,$B229,0)</f>
        <v/>
      </c>
      <c r="D229" s="45">
        <f>IF(OFFSET(List1!B$4,$B229,0)=0,"",OFFSET(List1!B$4,$B229,0))</f>
        <v/>
      </c>
      <c r="E229" s="45">
        <f>IF(OFFSET(List1!C$4,$B229,0)=0,"",OFFSET(List1!C$4,$B229,0))</f>
        <v/>
      </c>
      <c r="F229" s="45">
        <f>IF(OFFSET(List1!D$4,$B229,0)=0,"",OFFSET(List1!D$4,$B229,0))</f>
        <v/>
      </c>
      <c r="G229" s="45">
        <f>IF(OFFSET(List1!E$4,$B229,0)=0,"",OFFSET(List1!E$4,$B229,0))</f>
        <v/>
      </c>
      <c r="H229" s="46">
        <f>IF(OFFSET(List1!F$4,$B229,0)=0,"",OFFSET(List1!F$4,$B229,0))</f>
        <v/>
      </c>
      <c r="I229" s="47">
        <f>IF(OFFSET(List1!G$4,$B229,0)=0,"",OFFSET(List1!G$4,$B229,0))</f>
        <v/>
      </c>
      <c r="J229" s="47">
        <f>IF(OFFSET(List1!H$4,$B229,0)=0,"",OFFSET(List1!H$4,$B229,0))</f>
        <v/>
      </c>
      <c r="K229" s="44">
        <f>IF(OFFSET(List1!I$4,$B229,0)=0,"",OFFSET(List1!I$4,$B229,0))</f>
        <v/>
      </c>
      <c r="L229" s="47">
        <f>IF(OFFSET(List1!J$4,$B229,0)=0,"",OFFSET(List1!J$4,$B229,0))</f>
        <v/>
      </c>
      <c r="M229" s="47">
        <f>IF(OFFSET(List1!K$4,$B229,0)=0,"",OFFSET(List1!K$4,$B229,0))</f>
        <v/>
      </c>
      <c r="N229" s="47">
        <f>IF(OFFSET(List1!L$4,$B229,0)=0,"",OFFSET(List1!L$4,$B229,0))</f>
        <v/>
      </c>
      <c r="O229" s="47">
        <f>IF(OFFSET(List1!M$4,$B229,0)=0,"",OFFSET(List1!M$4,$B229,0))</f>
        <v/>
      </c>
      <c r="P229" s="46">
        <f>IF(OFFSET(List1!N$4,$B229,0)=0,"",OFFSET(List1!N$4,$B229,0))</f>
        <v/>
      </c>
      <c r="Q229" s="47">
        <f>IF(OFFSET(List1!O$4,$B229,0)=0,"",OFFSET(List1!O$4,$B229,0))</f>
        <v/>
      </c>
      <c r="R229" s="47">
        <f>IF(OFFSET(List1!P$4,$B229,0)=0,"",OFFSET(List1!P$4,$B229,0))</f>
        <v/>
      </c>
      <c r="S229" s="44">
        <f>IF(OFFSET(List1!Q$4,$B229,0)=0,"",OFFSET(List1!Q$4,$B229,0))</f>
        <v/>
      </c>
      <c r="T229" s="47">
        <f>IF(OFFSET(List1!R$4,$B229,0)=0,"",OFFSET(List1!R$4,$B229,0))</f>
        <v/>
      </c>
      <c r="U229" s="47">
        <f>IF(OFFSET(List1!S$4,$B229,0)=0,"",OFFSET(List1!S$4,$B229,0))</f>
        <v/>
      </c>
      <c r="V229" s="47">
        <f>IF(OFFSET(List1!T$4,$B229,0)=0,"",OFFSET(List1!T$4,$B229,0))</f>
        <v/>
      </c>
      <c r="W229" s="47">
        <f>IF(OFFSET(List1!U$4,$B229,0)=0,"",OFFSET(List1!U$4,$B229,0))</f>
        <v/>
      </c>
      <c r="X229" s="46">
        <f>IF(OFFSET(List1!V$4,$B229,0)=0,"",OFFSET(List1!V$4,$B229,0))</f>
        <v/>
      </c>
      <c r="Y229" s="47">
        <f>IF(OFFSET(List1!W$4,$B229,0)=0,"",OFFSET(List1!W$4,$B229,0))</f>
        <v/>
      </c>
      <c r="Z229" s="47">
        <f>IF(OFFSET(List1!X$4,$B229,0)=0,"",OFFSET(List1!X$4,$B229,0))</f>
        <v/>
      </c>
      <c r="AA229" s="47">
        <f>IF(OFFSET(List1!Y$4,$B229,0)=0,"",OFFSET(List1!Y$4,$B229,0))</f>
        <v/>
      </c>
      <c r="AB229" s="46">
        <f>IF(OFFSET(List1!Z$4,$B229,0)=0,"",OFFSET(List1!Z$4,$B229,0))</f>
        <v/>
      </c>
      <c r="AC229" s="47">
        <f>IF(OFFSET(List1!AA$4,$B229,0)=0,"",OFFSET(List1!AA$4,$B229,0))</f>
        <v/>
      </c>
      <c r="AD229" s="47">
        <f>IF(OFFSET(List1!AB$4,$B229,0)=0,"",OFFSET(List1!AB$4,$B229,0))</f>
        <v/>
      </c>
      <c r="AE229" s="47">
        <f>IF(OFFSET(List1!AC$4,$B229,0)=0,"",OFFSET(List1!AC$4,$B229,0))</f>
        <v/>
      </c>
      <c r="AF229" s="46">
        <f>IF(OFFSET(List1!AN$4,$B229,0)=0,"",OFFSET(List1!AN$4,$B229,0))</f>
        <v/>
      </c>
      <c r="AG229" s="47">
        <f>IF(OFFSET(List1!AO$4,$B229,0)=0,"",OFFSET(List1!AO$4,$B229,0))</f>
        <v/>
      </c>
      <c r="AH229" s="44">
        <f>IF(OFFSET(List1!AD$4,$B229,0)=0,"",OFFSET(List1!AD$4,$B229,0))</f>
        <v/>
      </c>
      <c r="AI229" s="43">
        <f>IF(OFFSET(List1!AE$4,$B229,0)=0,"",OFFSET(List1!AE$4,$B229,0))</f>
        <v/>
      </c>
      <c r="AJ229" s="44">
        <f>IF(OFFSET(List1!AF$4,$B229,0)=0,"",OFFSET(List1!AF$4,$B229,0))</f>
        <v/>
      </c>
    </row>
    <row customHeight="1" ht="12.75" r="230" s="149">
      <c r="A230" t="n">
        <v>227</v>
      </c>
      <c r="B230">
        <f>VLOOKUP(A230,List1!AF$4:AG$403,2,0)-1</f>
        <v/>
      </c>
      <c r="C230" s="43">
        <f>OFFSET(List1!A$4,$B230,0)</f>
        <v/>
      </c>
      <c r="D230" s="45">
        <f>IF(OFFSET(List1!B$4,$B230,0)=0,"",OFFSET(List1!B$4,$B230,0))</f>
        <v/>
      </c>
      <c r="E230" s="45">
        <f>IF(OFFSET(List1!C$4,$B230,0)=0,"",OFFSET(List1!C$4,$B230,0))</f>
        <v/>
      </c>
      <c r="F230" s="45">
        <f>IF(OFFSET(List1!D$4,$B230,0)=0,"",OFFSET(List1!D$4,$B230,0))</f>
        <v/>
      </c>
      <c r="G230" s="45">
        <f>IF(OFFSET(List1!E$4,$B230,0)=0,"",OFFSET(List1!E$4,$B230,0))</f>
        <v/>
      </c>
      <c r="H230" s="46">
        <f>IF(OFFSET(List1!F$4,$B230,0)=0,"",OFFSET(List1!F$4,$B230,0))</f>
        <v/>
      </c>
      <c r="I230" s="47">
        <f>IF(OFFSET(List1!G$4,$B230,0)=0,"",OFFSET(List1!G$4,$B230,0))</f>
        <v/>
      </c>
      <c r="J230" s="47">
        <f>IF(OFFSET(List1!H$4,$B230,0)=0,"",OFFSET(List1!H$4,$B230,0))</f>
        <v/>
      </c>
      <c r="K230" s="44">
        <f>IF(OFFSET(List1!I$4,$B230,0)=0,"",OFFSET(List1!I$4,$B230,0))</f>
        <v/>
      </c>
      <c r="L230" s="47">
        <f>IF(OFFSET(List1!J$4,$B230,0)=0,"",OFFSET(List1!J$4,$B230,0))</f>
        <v/>
      </c>
      <c r="M230" s="47">
        <f>IF(OFFSET(List1!K$4,$B230,0)=0,"",OFFSET(List1!K$4,$B230,0))</f>
        <v/>
      </c>
      <c r="N230" s="47">
        <f>IF(OFFSET(List1!L$4,$B230,0)=0,"",OFFSET(List1!L$4,$B230,0))</f>
        <v/>
      </c>
      <c r="O230" s="47">
        <f>IF(OFFSET(List1!M$4,$B230,0)=0,"",OFFSET(List1!M$4,$B230,0))</f>
        <v/>
      </c>
      <c r="P230" s="46">
        <f>IF(OFFSET(List1!N$4,$B230,0)=0,"",OFFSET(List1!N$4,$B230,0))</f>
        <v/>
      </c>
      <c r="Q230" s="47">
        <f>IF(OFFSET(List1!O$4,$B230,0)=0,"",OFFSET(List1!O$4,$B230,0))</f>
        <v/>
      </c>
      <c r="R230" s="47">
        <f>IF(OFFSET(List1!P$4,$B230,0)=0,"",OFFSET(List1!P$4,$B230,0))</f>
        <v/>
      </c>
      <c r="S230" s="44">
        <f>IF(OFFSET(List1!Q$4,$B230,0)=0,"",OFFSET(List1!Q$4,$B230,0))</f>
        <v/>
      </c>
      <c r="T230" s="47">
        <f>IF(OFFSET(List1!R$4,$B230,0)=0,"",OFFSET(List1!R$4,$B230,0))</f>
        <v/>
      </c>
      <c r="U230" s="47">
        <f>IF(OFFSET(List1!S$4,$B230,0)=0,"",OFFSET(List1!S$4,$B230,0))</f>
        <v/>
      </c>
      <c r="V230" s="47">
        <f>IF(OFFSET(List1!T$4,$B230,0)=0,"",OFFSET(List1!T$4,$B230,0))</f>
        <v/>
      </c>
      <c r="W230" s="47">
        <f>IF(OFFSET(List1!U$4,$B230,0)=0,"",OFFSET(List1!U$4,$B230,0))</f>
        <v/>
      </c>
      <c r="X230" s="46">
        <f>IF(OFFSET(List1!V$4,$B230,0)=0,"",OFFSET(List1!V$4,$B230,0))</f>
        <v/>
      </c>
      <c r="Y230" s="47">
        <f>IF(OFFSET(List1!W$4,$B230,0)=0,"",OFFSET(List1!W$4,$B230,0))</f>
        <v/>
      </c>
      <c r="Z230" s="47">
        <f>IF(OFFSET(List1!X$4,$B230,0)=0,"",OFFSET(List1!X$4,$B230,0))</f>
        <v/>
      </c>
      <c r="AA230" s="47">
        <f>IF(OFFSET(List1!Y$4,$B230,0)=0,"",OFFSET(List1!Y$4,$B230,0))</f>
        <v/>
      </c>
      <c r="AB230" s="46">
        <f>IF(OFFSET(List1!Z$4,$B230,0)=0,"",OFFSET(List1!Z$4,$B230,0))</f>
        <v/>
      </c>
      <c r="AC230" s="47">
        <f>IF(OFFSET(List1!AA$4,$B230,0)=0,"",OFFSET(List1!AA$4,$B230,0))</f>
        <v/>
      </c>
      <c r="AD230" s="47">
        <f>IF(OFFSET(List1!AB$4,$B230,0)=0,"",OFFSET(List1!AB$4,$B230,0))</f>
        <v/>
      </c>
      <c r="AE230" s="47">
        <f>IF(OFFSET(List1!AC$4,$B230,0)=0,"",OFFSET(List1!AC$4,$B230,0))</f>
        <v/>
      </c>
      <c r="AF230" s="46">
        <f>IF(OFFSET(List1!AN$4,$B230,0)=0,"",OFFSET(List1!AN$4,$B230,0))</f>
        <v/>
      </c>
      <c r="AG230" s="47">
        <f>IF(OFFSET(List1!AO$4,$B230,0)=0,"",OFFSET(List1!AO$4,$B230,0))</f>
        <v/>
      </c>
      <c r="AH230" s="44">
        <f>IF(OFFSET(List1!AD$4,$B230,0)=0,"",OFFSET(List1!AD$4,$B230,0))</f>
        <v/>
      </c>
      <c r="AI230" s="43">
        <f>IF(OFFSET(List1!AE$4,$B230,0)=0,"",OFFSET(List1!AE$4,$B230,0))</f>
        <v/>
      </c>
      <c r="AJ230" s="44">
        <f>IF(OFFSET(List1!AF$4,$B230,0)=0,"",OFFSET(List1!AF$4,$B230,0))</f>
        <v/>
      </c>
    </row>
    <row customHeight="1" ht="12.75" r="231" s="149">
      <c r="A231" t="n">
        <v>228</v>
      </c>
      <c r="B231">
        <f>VLOOKUP(A231,List1!AF$4:AG$403,2,0)-1</f>
        <v/>
      </c>
      <c r="C231" s="43">
        <f>OFFSET(List1!A$4,$B231,0)</f>
        <v/>
      </c>
      <c r="D231" s="45">
        <f>IF(OFFSET(List1!B$4,$B231,0)=0,"",OFFSET(List1!B$4,$B231,0))</f>
        <v/>
      </c>
      <c r="E231" s="45">
        <f>IF(OFFSET(List1!C$4,$B231,0)=0,"",OFFSET(List1!C$4,$B231,0))</f>
        <v/>
      </c>
      <c r="F231" s="45">
        <f>IF(OFFSET(List1!D$4,$B231,0)=0,"",OFFSET(List1!D$4,$B231,0))</f>
        <v/>
      </c>
      <c r="G231" s="45">
        <f>IF(OFFSET(List1!E$4,$B231,0)=0,"",OFFSET(List1!E$4,$B231,0))</f>
        <v/>
      </c>
      <c r="H231" s="46">
        <f>IF(OFFSET(List1!F$4,$B231,0)=0,"",OFFSET(List1!F$4,$B231,0))</f>
        <v/>
      </c>
      <c r="I231" s="47">
        <f>IF(OFFSET(List1!G$4,$B231,0)=0,"",OFFSET(List1!G$4,$B231,0))</f>
        <v/>
      </c>
      <c r="J231" s="47">
        <f>IF(OFFSET(List1!H$4,$B231,0)=0,"",OFFSET(List1!H$4,$B231,0))</f>
        <v/>
      </c>
      <c r="K231" s="44">
        <f>IF(OFFSET(List1!I$4,$B231,0)=0,"",OFFSET(List1!I$4,$B231,0))</f>
        <v/>
      </c>
      <c r="L231" s="47">
        <f>IF(OFFSET(List1!J$4,$B231,0)=0,"",OFFSET(List1!J$4,$B231,0))</f>
        <v/>
      </c>
      <c r="M231" s="47">
        <f>IF(OFFSET(List1!K$4,$B231,0)=0,"",OFFSET(List1!K$4,$B231,0))</f>
        <v/>
      </c>
      <c r="N231" s="47">
        <f>IF(OFFSET(List1!L$4,$B231,0)=0,"",OFFSET(List1!L$4,$B231,0))</f>
        <v/>
      </c>
      <c r="O231" s="47">
        <f>IF(OFFSET(List1!M$4,$B231,0)=0,"",OFFSET(List1!M$4,$B231,0))</f>
        <v/>
      </c>
      <c r="P231" s="46">
        <f>IF(OFFSET(List1!N$4,$B231,0)=0,"",OFFSET(List1!N$4,$B231,0))</f>
        <v/>
      </c>
      <c r="Q231" s="47">
        <f>IF(OFFSET(List1!O$4,$B231,0)=0,"",OFFSET(List1!O$4,$B231,0))</f>
        <v/>
      </c>
      <c r="R231" s="47">
        <f>IF(OFFSET(List1!P$4,$B231,0)=0,"",OFFSET(List1!P$4,$B231,0))</f>
        <v/>
      </c>
      <c r="S231" s="44">
        <f>IF(OFFSET(List1!Q$4,$B231,0)=0,"",OFFSET(List1!Q$4,$B231,0))</f>
        <v/>
      </c>
      <c r="T231" s="47">
        <f>IF(OFFSET(List1!R$4,$B231,0)=0,"",OFFSET(List1!R$4,$B231,0))</f>
        <v/>
      </c>
      <c r="U231" s="47">
        <f>IF(OFFSET(List1!S$4,$B231,0)=0,"",OFFSET(List1!S$4,$B231,0))</f>
        <v/>
      </c>
      <c r="V231" s="47">
        <f>IF(OFFSET(List1!T$4,$B231,0)=0,"",OFFSET(List1!T$4,$B231,0))</f>
        <v/>
      </c>
      <c r="W231" s="47">
        <f>IF(OFFSET(List1!U$4,$B231,0)=0,"",OFFSET(List1!U$4,$B231,0))</f>
        <v/>
      </c>
      <c r="X231" s="46">
        <f>IF(OFFSET(List1!V$4,$B231,0)=0,"",OFFSET(List1!V$4,$B231,0))</f>
        <v/>
      </c>
      <c r="Y231" s="47">
        <f>IF(OFFSET(List1!W$4,$B231,0)=0,"",OFFSET(List1!W$4,$B231,0))</f>
        <v/>
      </c>
      <c r="Z231" s="47">
        <f>IF(OFFSET(List1!X$4,$B231,0)=0,"",OFFSET(List1!X$4,$B231,0))</f>
        <v/>
      </c>
      <c r="AA231" s="47">
        <f>IF(OFFSET(List1!Y$4,$B231,0)=0,"",OFFSET(List1!Y$4,$B231,0))</f>
        <v/>
      </c>
      <c r="AB231" s="46">
        <f>IF(OFFSET(List1!Z$4,$B231,0)=0,"",OFFSET(List1!Z$4,$B231,0))</f>
        <v/>
      </c>
      <c r="AC231" s="47">
        <f>IF(OFFSET(List1!AA$4,$B231,0)=0,"",OFFSET(List1!AA$4,$B231,0))</f>
        <v/>
      </c>
      <c r="AD231" s="47">
        <f>IF(OFFSET(List1!AB$4,$B231,0)=0,"",OFFSET(List1!AB$4,$B231,0))</f>
        <v/>
      </c>
      <c r="AE231" s="47">
        <f>IF(OFFSET(List1!AC$4,$B231,0)=0,"",OFFSET(List1!AC$4,$B231,0))</f>
        <v/>
      </c>
      <c r="AF231" s="46">
        <f>IF(OFFSET(List1!AN$4,$B231,0)=0,"",OFFSET(List1!AN$4,$B231,0))</f>
        <v/>
      </c>
      <c r="AG231" s="47">
        <f>IF(OFFSET(List1!AO$4,$B231,0)=0,"",OFFSET(List1!AO$4,$B231,0))</f>
        <v/>
      </c>
      <c r="AH231" s="44">
        <f>IF(OFFSET(List1!AD$4,$B231,0)=0,"",OFFSET(List1!AD$4,$B231,0))</f>
        <v/>
      </c>
      <c r="AI231" s="43">
        <f>IF(OFFSET(List1!AE$4,$B231,0)=0,"",OFFSET(List1!AE$4,$B231,0))</f>
        <v/>
      </c>
      <c r="AJ231" s="44">
        <f>IF(OFFSET(List1!AF$4,$B231,0)=0,"",OFFSET(List1!AF$4,$B231,0))</f>
        <v/>
      </c>
    </row>
    <row customHeight="1" ht="12.75" r="232" s="149">
      <c r="A232" t="n">
        <v>229</v>
      </c>
      <c r="B232">
        <f>VLOOKUP(A232,List1!AF$4:AG$403,2,0)-1</f>
        <v/>
      </c>
      <c r="C232" s="43">
        <f>OFFSET(List1!A$4,$B232,0)</f>
        <v/>
      </c>
      <c r="D232" s="45">
        <f>IF(OFFSET(List1!B$4,$B232,0)=0,"",OFFSET(List1!B$4,$B232,0))</f>
        <v/>
      </c>
      <c r="E232" s="45">
        <f>IF(OFFSET(List1!C$4,$B232,0)=0,"",OFFSET(List1!C$4,$B232,0))</f>
        <v/>
      </c>
      <c r="F232" s="45">
        <f>IF(OFFSET(List1!D$4,$B232,0)=0,"",OFFSET(List1!D$4,$B232,0))</f>
        <v/>
      </c>
      <c r="G232" s="45">
        <f>IF(OFFSET(List1!E$4,$B232,0)=0,"",OFFSET(List1!E$4,$B232,0))</f>
        <v/>
      </c>
      <c r="H232" s="46">
        <f>IF(OFFSET(List1!F$4,$B232,0)=0,"",OFFSET(List1!F$4,$B232,0))</f>
        <v/>
      </c>
      <c r="I232" s="47">
        <f>IF(OFFSET(List1!G$4,$B232,0)=0,"",OFFSET(List1!G$4,$B232,0))</f>
        <v/>
      </c>
      <c r="J232" s="47">
        <f>IF(OFFSET(List1!H$4,$B232,0)=0,"",OFFSET(List1!H$4,$B232,0))</f>
        <v/>
      </c>
      <c r="K232" s="44">
        <f>IF(OFFSET(List1!I$4,$B232,0)=0,"",OFFSET(List1!I$4,$B232,0))</f>
        <v/>
      </c>
      <c r="L232" s="47">
        <f>IF(OFFSET(List1!J$4,$B232,0)=0,"",OFFSET(List1!J$4,$B232,0))</f>
        <v/>
      </c>
      <c r="M232" s="47">
        <f>IF(OFFSET(List1!K$4,$B232,0)=0,"",OFFSET(List1!K$4,$B232,0))</f>
        <v/>
      </c>
      <c r="N232" s="47">
        <f>IF(OFFSET(List1!L$4,$B232,0)=0,"",OFFSET(List1!L$4,$B232,0))</f>
        <v/>
      </c>
      <c r="O232" s="47">
        <f>IF(OFFSET(List1!M$4,$B232,0)=0,"",OFFSET(List1!M$4,$B232,0))</f>
        <v/>
      </c>
      <c r="P232" s="46">
        <f>IF(OFFSET(List1!N$4,$B232,0)=0,"",OFFSET(List1!N$4,$B232,0))</f>
        <v/>
      </c>
      <c r="Q232" s="47">
        <f>IF(OFFSET(List1!O$4,$B232,0)=0,"",OFFSET(List1!O$4,$B232,0))</f>
        <v/>
      </c>
      <c r="R232" s="47">
        <f>IF(OFFSET(List1!P$4,$B232,0)=0,"",OFFSET(List1!P$4,$B232,0))</f>
        <v/>
      </c>
      <c r="S232" s="44">
        <f>IF(OFFSET(List1!Q$4,$B232,0)=0,"",OFFSET(List1!Q$4,$B232,0))</f>
        <v/>
      </c>
      <c r="T232" s="47">
        <f>IF(OFFSET(List1!R$4,$B232,0)=0,"",OFFSET(List1!R$4,$B232,0))</f>
        <v/>
      </c>
      <c r="U232" s="47">
        <f>IF(OFFSET(List1!S$4,$B232,0)=0,"",OFFSET(List1!S$4,$B232,0))</f>
        <v/>
      </c>
      <c r="V232" s="47">
        <f>IF(OFFSET(List1!T$4,$B232,0)=0,"",OFFSET(List1!T$4,$B232,0))</f>
        <v/>
      </c>
      <c r="W232" s="47">
        <f>IF(OFFSET(List1!U$4,$B232,0)=0,"",OFFSET(List1!U$4,$B232,0))</f>
        <v/>
      </c>
      <c r="X232" s="46">
        <f>IF(OFFSET(List1!V$4,$B232,0)=0,"",OFFSET(List1!V$4,$B232,0))</f>
        <v/>
      </c>
      <c r="Y232" s="47">
        <f>IF(OFFSET(List1!W$4,$B232,0)=0,"",OFFSET(List1!W$4,$B232,0))</f>
        <v/>
      </c>
      <c r="Z232" s="47">
        <f>IF(OFFSET(List1!X$4,$B232,0)=0,"",OFFSET(List1!X$4,$B232,0))</f>
        <v/>
      </c>
      <c r="AA232" s="47">
        <f>IF(OFFSET(List1!Y$4,$B232,0)=0,"",OFFSET(List1!Y$4,$B232,0))</f>
        <v/>
      </c>
      <c r="AB232" s="46">
        <f>IF(OFFSET(List1!Z$4,$B232,0)=0,"",OFFSET(List1!Z$4,$B232,0))</f>
        <v/>
      </c>
      <c r="AC232" s="47">
        <f>IF(OFFSET(List1!AA$4,$B232,0)=0,"",OFFSET(List1!AA$4,$B232,0))</f>
        <v/>
      </c>
      <c r="AD232" s="47">
        <f>IF(OFFSET(List1!AB$4,$B232,0)=0,"",OFFSET(List1!AB$4,$B232,0))</f>
        <v/>
      </c>
      <c r="AE232" s="47">
        <f>IF(OFFSET(List1!AC$4,$B232,0)=0,"",OFFSET(List1!AC$4,$B232,0))</f>
        <v/>
      </c>
      <c r="AF232" s="46">
        <f>IF(OFFSET(List1!AN$4,$B232,0)=0,"",OFFSET(List1!AN$4,$B232,0))</f>
        <v/>
      </c>
      <c r="AG232" s="47">
        <f>IF(OFFSET(List1!AO$4,$B232,0)=0,"",OFFSET(List1!AO$4,$B232,0))</f>
        <v/>
      </c>
      <c r="AH232" s="44">
        <f>IF(OFFSET(List1!AD$4,$B232,0)=0,"",OFFSET(List1!AD$4,$B232,0))</f>
        <v/>
      </c>
      <c r="AI232" s="43">
        <f>IF(OFFSET(List1!AE$4,$B232,0)=0,"",OFFSET(List1!AE$4,$B232,0))</f>
        <v/>
      </c>
      <c r="AJ232" s="44">
        <f>IF(OFFSET(List1!AF$4,$B232,0)=0,"",OFFSET(List1!AF$4,$B232,0))</f>
        <v/>
      </c>
    </row>
    <row customHeight="1" ht="12.75" r="233" s="149">
      <c r="A233" t="n">
        <v>230</v>
      </c>
      <c r="B233">
        <f>VLOOKUP(A233,List1!AF$4:AG$403,2,0)-1</f>
        <v/>
      </c>
      <c r="C233" s="43">
        <f>OFFSET(List1!A$4,$B233,0)</f>
        <v/>
      </c>
      <c r="D233" s="45">
        <f>IF(OFFSET(List1!B$4,$B233,0)=0,"",OFFSET(List1!B$4,$B233,0))</f>
        <v/>
      </c>
      <c r="E233" s="45">
        <f>IF(OFFSET(List1!C$4,$B233,0)=0,"",OFFSET(List1!C$4,$B233,0))</f>
        <v/>
      </c>
      <c r="F233" s="45">
        <f>IF(OFFSET(List1!D$4,$B233,0)=0,"",OFFSET(List1!D$4,$B233,0))</f>
        <v/>
      </c>
      <c r="G233" s="45">
        <f>IF(OFFSET(List1!E$4,$B233,0)=0,"",OFFSET(List1!E$4,$B233,0))</f>
        <v/>
      </c>
      <c r="H233" s="46">
        <f>IF(OFFSET(List1!F$4,$B233,0)=0,"",OFFSET(List1!F$4,$B233,0))</f>
        <v/>
      </c>
      <c r="I233" s="47">
        <f>IF(OFFSET(List1!G$4,$B233,0)=0,"",OFFSET(List1!G$4,$B233,0))</f>
        <v/>
      </c>
      <c r="J233" s="47">
        <f>IF(OFFSET(List1!H$4,$B233,0)=0,"",OFFSET(List1!H$4,$B233,0))</f>
        <v/>
      </c>
      <c r="K233" s="44">
        <f>IF(OFFSET(List1!I$4,$B233,0)=0,"",OFFSET(List1!I$4,$B233,0))</f>
        <v/>
      </c>
      <c r="L233" s="47">
        <f>IF(OFFSET(List1!J$4,$B233,0)=0,"",OFFSET(List1!J$4,$B233,0))</f>
        <v/>
      </c>
      <c r="M233" s="47">
        <f>IF(OFFSET(List1!K$4,$B233,0)=0,"",OFFSET(List1!K$4,$B233,0))</f>
        <v/>
      </c>
      <c r="N233" s="47">
        <f>IF(OFFSET(List1!L$4,$B233,0)=0,"",OFFSET(List1!L$4,$B233,0))</f>
        <v/>
      </c>
      <c r="O233" s="47">
        <f>IF(OFFSET(List1!M$4,$B233,0)=0,"",OFFSET(List1!M$4,$B233,0))</f>
        <v/>
      </c>
      <c r="P233" s="46">
        <f>IF(OFFSET(List1!N$4,$B233,0)=0,"",OFFSET(List1!N$4,$B233,0))</f>
        <v/>
      </c>
      <c r="Q233" s="47">
        <f>IF(OFFSET(List1!O$4,$B233,0)=0,"",OFFSET(List1!O$4,$B233,0))</f>
        <v/>
      </c>
      <c r="R233" s="47">
        <f>IF(OFFSET(List1!P$4,$B233,0)=0,"",OFFSET(List1!P$4,$B233,0))</f>
        <v/>
      </c>
      <c r="S233" s="44">
        <f>IF(OFFSET(List1!Q$4,$B233,0)=0,"",OFFSET(List1!Q$4,$B233,0))</f>
        <v/>
      </c>
      <c r="T233" s="47">
        <f>IF(OFFSET(List1!R$4,$B233,0)=0,"",OFFSET(List1!R$4,$B233,0))</f>
        <v/>
      </c>
      <c r="U233" s="47">
        <f>IF(OFFSET(List1!S$4,$B233,0)=0,"",OFFSET(List1!S$4,$B233,0))</f>
        <v/>
      </c>
      <c r="V233" s="47">
        <f>IF(OFFSET(List1!T$4,$B233,0)=0,"",OFFSET(List1!T$4,$B233,0))</f>
        <v/>
      </c>
      <c r="W233" s="47">
        <f>IF(OFFSET(List1!U$4,$B233,0)=0,"",OFFSET(List1!U$4,$B233,0))</f>
        <v/>
      </c>
      <c r="X233" s="46">
        <f>IF(OFFSET(List1!V$4,$B233,0)=0,"",OFFSET(List1!V$4,$B233,0))</f>
        <v/>
      </c>
      <c r="Y233" s="47">
        <f>IF(OFFSET(List1!W$4,$B233,0)=0,"",OFFSET(List1!W$4,$B233,0))</f>
        <v/>
      </c>
      <c r="Z233" s="47">
        <f>IF(OFFSET(List1!X$4,$B233,0)=0,"",OFFSET(List1!X$4,$B233,0))</f>
        <v/>
      </c>
      <c r="AA233" s="47">
        <f>IF(OFFSET(List1!Y$4,$B233,0)=0,"",OFFSET(List1!Y$4,$B233,0))</f>
        <v/>
      </c>
      <c r="AB233" s="46">
        <f>IF(OFFSET(List1!Z$4,$B233,0)=0,"",OFFSET(List1!Z$4,$B233,0))</f>
        <v/>
      </c>
      <c r="AC233" s="47">
        <f>IF(OFFSET(List1!AA$4,$B233,0)=0,"",OFFSET(List1!AA$4,$B233,0))</f>
        <v/>
      </c>
      <c r="AD233" s="47">
        <f>IF(OFFSET(List1!AB$4,$B233,0)=0,"",OFFSET(List1!AB$4,$B233,0))</f>
        <v/>
      </c>
      <c r="AE233" s="47">
        <f>IF(OFFSET(List1!AC$4,$B233,0)=0,"",OFFSET(List1!AC$4,$B233,0))</f>
        <v/>
      </c>
      <c r="AF233" s="46">
        <f>IF(OFFSET(List1!AN$4,$B233,0)=0,"",OFFSET(List1!AN$4,$B233,0))</f>
        <v/>
      </c>
      <c r="AG233" s="47">
        <f>IF(OFFSET(List1!AO$4,$B233,0)=0,"",OFFSET(List1!AO$4,$B233,0))</f>
        <v/>
      </c>
      <c r="AH233" s="44">
        <f>IF(OFFSET(List1!AD$4,$B233,0)=0,"",OFFSET(List1!AD$4,$B233,0))</f>
        <v/>
      </c>
      <c r="AI233" s="43">
        <f>IF(OFFSET(List1!AE$4,$B233,0)=0,"",OFFSET(List1!AE$4,$B233,0))</f>
        <v/>
      </c>
      <c r="AJ233" s="44">
        <f>IF(OFFSET(List1!AF$4,$B233,0)=0,"",OFFSET(List1!AF$4,$B233,0))</f>
        <v/>
      </c>
    </row>
    <row customHeight="1" ht="12.75" r="234" s="149">
      <c r="A234" t="n">
        <v>231</v>
      </c>
      <c r="B234">
        <f>VLOOKUP(A234,List1!AF$4:AG$403,2,0)-1</f>
        <v/>
      </c>
      <c r="C234" s="43">
        <f>OFFSET(List1!A$4,$B234,0)</f>
        <v/>
      </c>
      <c r="D234" s="45">
        <f>IF(OFFSET(List1!B$4,$B234,0)=0,"",OFFSET(List1!B$4,$B234,0))</f>
        <v/>
      </c>
      <c r="E234" s="45">
        <f>IF(OFFSET(List1!C$4,$B234,0)=0,"",OFFSET(List1!C$4,$B234,0))</f>
        <v/>
      </c>
      <c r="F234" s="45">
        <f>IF(OFFSET(List1!D$4,$B234,0)=0,"",OFFSET(List1!D$4,$B234,0))</f>
        <v/>
      </c>
      <c r="G234" s="45">
        <f>IF(OFFSET(List1!E$4,$B234,0)=0,"",OFFSET(List1!E$4,$B234,0))</f>
        <v/>
      </c>
      <c r="H234" s="46">
        <f>IF(OFFSET(List1!F$4,$B234,0)=0,"",OFFSET(List1!F$4,$B234,0))</f>
        <v/>
      </c>
      <c r="I234" s="47">
        <f>IF(OFFSET(List1!G$4,$B234,0)=0,"",OFFSET(List1!G$4,$B234,0))</f>
        <v/>
      </c>
      <c r="J234" s="47">
        <f>IF(OFFSET(List1!H$4,$B234,0)=0,"",OFFSET(List1!H$4,$B234,0))</f>
        <v/>
      </c>
      <c r="K234" s="44">
        <f>IF(OFFSET(List1!I$4,$B234,0)=0,"",OFFSET(List1!I$4,$B234,0))</f>
        <v/>
      </c>
      <c r="L234" s="47">
        <f>IF(OFFSET(List1!J$4,$B234,0)=0,"",OFFSET(List1!J$4,$B234,0))</f>
        <v/>
      </c>
      <c r="M234" s="47">
        <f>IF(OFFSET(List1!K$4,$B234,0)=0,"",OFFSET(List1!K$4,$B234,0))</f>
        <v/>
      </c>
      <c r="N234" s="47">
        <f>IF(OFFSET(List1!L$4,$B234,0)=0,"",OFFSET(List1!L$4,$B234,0))</f>
        <v/>
      </c>
      <c r="O234" s="47">
        <f>IF(OFFSET(List1!M$4,$B234,0)=0,"",OFFSET(List1!M$4,$B234,0))</f>
        <v/>
      </c>
      <c r="P234" s="46">
        <f>IF(OFFSET(List1!N$4,$B234,0)=0,"",OFFSET(List1!N$4,$B234,0))</f>
        <v/>
      </c>
      <c r="Q234" s="47">
        <f>IF(OFFSET(List1!O$4,$B234,0)=0,"",OFFSET(List1!O$4,$B234,0))</f>
        <v/>
      </c>
      <c r="R234" s="47">
        <f>IF(OFFSET(List1!P$4,$B234,0)=0,"",OFFSET(List1!P$4,$B234,0))</f>
        <v/>
      </c>
      <c r="S234" s="44">
        <f>IF(OFFSET(List1!Q$4,$B234,0)=0,"",OFFSET(List1!Q$4,$B234,0))</f>
        <v/>
      </c>
      <c r="T234" s="47">
        <f>IF(OFFSET(List1!R$4,$B234,0)=0,"",OFFSET(List1!R$4,$B234,0))</f>
        <v/>
      </c>
      <c r="U234" s="47">
        <f>IF(OFFSET(List1!S$4,$B234,0)=0,"",OFFSET(List1!S$4,$B234,0))</f>
        <v/>
      </c>
      <c r="V234" s="47">
        <f>IF(OFFSET(List1!T$4,$B234,0)=0,"",OFFSET(List1!T$4,$B234,0))</f>
        <v/>
      </c>
      <c r="W234" s="47">
        <f>IF(OFFSET(List1!U$4,$B234,0)=0,"",OFFSET(List1!U$4,$B234,0))</f>
        <v/>
      </c>
      <c r="X234" s="46">
        <f>IF(OFFSET(List1!V$4,$B234,0)=0,"",OFFSET(List1!V$4,$B234,0))</f>
        <v/>
      </c>
      <c r="Y234" s="47">
        <f>IF(OFFSET(List1!W$4,$B234,0)=0,"",OFFSET(List1!W$4,$B234,0))</f>
        <v/>
      </c>
      <c r="Z234" s="47">
        <f>IF(OFFSET(List1!X$4,$B234,0)=0,"",OFFSET(List1!X$4,$B234,0))</f>
        <v/>
      </c>
      <c r="AA234" s="47">
        <f>IF(OFFSET(List1!Y$4,$B234,0)=0,"",OFFSET(List1!Y$4,$B234,0))</f>
        <v/>
      </c>
      <c r="AB234" s="46">
        <f>IF(OFFSET(List1!Z$4,$B234,0)=0,"",OFFSET(List1!Z$4,$B234,0))</f>
        <v/>
      </c>
      <c r="AC234" s="47">
        <f>IF(OFFSET(List1!AA$4,$B234,0)=0,"",OFFSET(List1!AA$4,$B234,0))</f>
        <v/>
      </c>
      <c r="AD234" s="47">
        <f>IF(OFFSET(List1!AB$4,$B234,0)=0,"",OFFSET(List1!AB$4,$B234,0))</f>
        <v/>
      </c>
      <c r="AE234" s="47">
        <f>IF(OFFSET(List1!AC$4,$B234,0)=0,"",OFFSET(List1!AC$4,$B234,0))</f>
        <v/>
      </c>
      <c r="AF234" s="46">
        <f>IF(OFFSET(List1!AN$4,$B234,0)=0,"",OFFSET(List1!AN$4,$B234,0))</f>
        <v/>
      </c>
      <c r="AG234" s="47">
        <f>IF(OFFSET(List1!AO$4,$B234,0)=0,"",OFFSET(List1!AO$4,$B234,0))</f>
        <v/>
      </c>
      <c r="AH234" s="44">
        <f>IF(OFFSET(List1!AD$4,$B234,0)=0,"",OFFSET(List1!AD$4,$B234,0))</f>
        <v/>
      </c>
      <c r="AI234" s="43">
        <f>IF(OFFSET(List1!AE$4,$B234,0)=0,"",OFFSET(List1!AE$4,$B234,0))</f>
        <v/>
      </c>
      <c r="AJ234" s="44">
        <f>IF(OFFSET(List1!AF$4,$B234,0)=0,"",OFFSET(List1!AF$4,$B234,0))</f>
        <v/>
      </c>
    </row>
    <row customHeight="1" ht="12.75" r="235" s="149">
      <c r="A235" t="n">
        <v>232</v>
      </c>
      <c r="B235">
        <f>VLOOKUP(A235,List1!AF$4:AG$403,2,0)-1</f>
        <v/>
      </c>
      <c r="C235" s="43">
        <f>OFFSET(List1!A$4,$B235,0)</f>
        <v/>
      </c>
      <c r="D235" s="45">
        <f>IF(OFFSET(List1!B$4,$B235,0)=0,"",OFFSET(List1!B$4,$B235,0))</f>
        <v/>
      </c>
      <c r="E235" s="45">
        <f>IF(OFFSET(List1!C$4,$B235,0)=0,"",OFFSET(List1!C$4,$B235,0))</f>
        <v/>
      </c>
      <c r="F235" s="45">
        <f>IF(OFFSET(List1!D$4,$B235,0)=0,"",OFFSET(List1!D$4,$B235,0))</f>
        <v/>
      </c>
      <c r="G235" s="45">
        <f>IF(OFFSET(List1!E$4,$B235,0)=0,"",OFFSET(List1!E$4,$B235,0))</f>
        <v/>
      </c>
      <c r="H235" s="46">
        <f>IF(OFFSET(List1!F$4,$B235,0)=0,"",OFFSET(List1!F$4,$B235,0))</f>
        <v/>
      </c>
      <c r="I235" s="47">
        <f>IF(OFFSET(List1!G$4,$B235,0)=0,"",OFFSET(List1!G$4,$B235,0))</f>
        <v/>
      </c>
      <c r="J235" s="47">
        <f>IF(OFFSET(List1!H$4,$B235,0)=0,"",OFFSET(List1!H$4,$B235,0))</f>
        <v/>
      </c>
      <c r="K235" s="44">
        <f>IF(OFFSET(List1!I$4,$B235,0)=0,"",OFFSET(List1!I$4,$B235,0))</f>
        <v/>
      </c>
      <c r="L235" s="47">
        <f>IF(OFFSET(List1!J$4,$B235,0)=0,"",OFFSET(List1!J$4,$B235,0))</f>
        <v/>
      </c>
      <c r="M235" s="47">
        <f>IF(OFFSET(List1!K$4,$B235,0)=0,"",OFFSET(List1!K$4,$B235,0))</f>
        <v/>
      </c>
      <c r="N235" s="47">
        <f>IF(OFFSET(List1!L$4,$B235,0)=0,"",OFFSET(List1!L$4,$B235,0))</f>
        <v/>
      </c>
      <c r="O235" s="47">
        <f>IF(OFFSET(List1!M$4,$B235,0)=0,"",OFFSET(List1!M$4,$B235,0))</f>
        <v/>
      </c>
      <c r="P235" s="46">
        <f>IF(OFFSET(List1!N$4,$B235,0)=0,"",OFFSET(List1!N$4,$B235,0))</f>
        <v/>
      </c>
      <c r="Q235" s="47">
        <f>IF(OFFSET(List1!O$4,$B235,0)=0,"",OFFSET(List1!O$4,$B235,0))</f>
        <v/>
      </c>
      <c r="R235" s="47">
        <f>IF(OFFSET(List1!P$4,$B235,0)=0,"",OFFSET(List1!P$4,$B235,0))</f>
        <v/>
      </c>
      <c r="S235" s="44">
        <f>IF(OFFSET(List1!Q$4,$B235,0)=0,"",OFFSET(List1!Q$4,$B235,0))</f>
        <v/>
      </c>
      <c r="T235" s="47">
        <f>IF(OFFSET(List1!R$4,$B235,0)=0,"",OFFSET(List1!R$4,$B235,0))</f>
        <v/>
      </c>
      <c r="U235" s="47">
        <f>IF(OFFSET(List1!S$4,$B235,0)=0,"",OFFSET(List1!S$4,$B235,0))</f>
        <v/>
      </c>
      <c r="V235" s="47">
        <f>IF(OFFSET(List1!T$4,$B235,0)=0,"",OFFSET(List1!T$4,$B235,0))</f>
        <v/>
      </c>
      <c r="W235" s="47">
        <f>IF(OFFSET(List1!U$4,$B235,0)=0,"",OFFSET(List1!U$4,$B235,0))</f>
        <v/>
      </c>
      <c r="X235" s="46">
        <f>IF(OFFSET(List1!V$4,$B235,0)=0,"",OFFSET(List1!V$4,$B235,0))</f>
        <v/>
      </c>
      <c r="Y235" s="47">
        <f>IF(OFFSET(List1!W$4,$B235,0)=0,"",OFFSET(List1!W$4,$B235,0))</f>
        <v/>
      </c>
      <c r="Z235" s="47">
        <f>IF(OFFSET(List1!X$4,$B235,0)=0,"",OFFSET(List1!X$4,$B235,0))</f>
        <v/>
      </c>
      <c r="AA235" s="47">
        <f>IF(OFFSET(List1!Y$4,$B235,0)=0,"",OFFSET(List1!Y$4,$B235,0))</f>
        <v/>
      </c>
      <c r="AB235" s="46">
        <f>IF(OFFSET(List1!Z$4,$B235,0)=0,"",OFFSET(List1!Z$4,$B235,0))</f>
        <v/>
      </c>
      <c r="AC235" s="47">
        <f>IF(OFFSET(List1!AA$4,$B235,0)=0,"",OFFSET(List1!AA$4,$B235,0))</f>
        <v/>
      </c>
      <c r="AD235" s="47">
        <f>IF(OFFSET(List1!AB$4,$B235,0)=0,"",OFFSET(List1!AB$4,$B235,0))</f>
        <v/>
      </c>
      <c r="AE235" s="47">
        <f>IF(OFFSET(List1!AC$4,$B235,0)=0,"",OFFSET(List1!AC$4,$B235,0))</f>
        <v/>
      </c>
      <c r="AF235" s="46">
        <f>IF(OFFSET(List1!AN$4,$B235,0)=0,"",OFFSET(List1!AN$4,$B235,0))</f>
        <v/>
      </c>
      <c r="AG235" s="47">
        <f>IF(OFFSET(List1!AO$4,$B235,0)=0,"",OFFSET(List1!AO$4,$B235,0))</f>
        <v/>
      </c>
      <c r="AH235" s="44">
        <f>IF(OFFSET(List1!AD$4,$B235,0)=0,"",OFFSET(List1!AD$4,$B235,0))</f>
        <v/>
      </c>
      <c r="AI235" s="43">
        <f>IF(OFFSET(List1!AE$4,$B235,0)=0,"",OFFSET(List1!AE$4,$B235,0))</f>
        <v/>
      </c>
      <c r="AJ235" s="44">
        <f>IF(OFFSET(List1!AF$4,$B235,0)=0,"",OFFSET(List1!AF$4,$B235,0))</f>
        <v/>
      </c>
    </row>
    <row customHeight="1" ht="12.75" r="236" s="149">
      <c r="A236" t="n">
        <v>233</v>
      </c>
      <c r="B236">
        <f>VLOOKUP(A236,List1!AF$4:AG$403,2,0)-1</f>
        <v/>
      </c>
      <c r="C236" s="43">
        <f>OFFSET(List1!A$4,$B236,0)</f>
        <v/>
      </c>
      <c r="D236" s="45">
        <f>IF(OFFSET(List1!B$4,$B236,0)=0,"",OFFSET(List1!B$4,$B236,0))</f>
        <v/>
      </c>
      <c r="E236" s="45">
        <f>IF(OFFSET(List1!C$4,$B236,0)=0,"",OFFSET(List1!C$4,$B236,0))</f>
        <v/>
      </c>
      <c r="F236" s="45">
        <f>IF(OFFSET(List1!D$4,$B236,0)=0,"",OFFSET(List1!D$4,$B236,0))</f>
        <v/>
      </c>
      <c r="G236" s="45">
        <f>IF(OFFSET(List1!E$4,$B236,0)=0,"",OFFSET(List1!E$4,$B236,0))</f>
        <v/>
      </c>
      <c r="H236" s="46">
        <f>IF(OFFSET(List1!F$4,$B236,0)=0,"",OFFSET(List1!F$4,$B236,0))</f>
        <v/>
      </c>
      <c r="I236" s="47">
        <f>IF(OFFSET(List1!G$4,$B236,0)=0,"",OFFSET(List1!G$4,$B236,0))</f>
        <v/>
      </c>
      <c r="J236" s="47">
        <f>IF(OFFSET(List1!H$4,$B236,0)=0,"",OFFSET(List1!H$4,$B236,0))</f>
        <v/>
      </c>
      <c r="K236" s="44">
        <f>IF(OFFSET(List1!I$4,$B236,0)=0,"",OFFSET(List1!I$4,$B236,0))</f>
        <v/>
      </c>
      <c r="L236" s="47">
        <f>IF(OFFSET(List1!J$4,$B236,0)=0,"",OFFSET(List1!J$4,$B236,0))</f>
        <v/>
      </c>
      <c r="M236" s="47">
        <f>IF(OFFSET(List1!K$4,$B236,0)=0,"",OFFSET(List1!K$4,$B236,0))</f>
        <v/>
      </c>
      <c r="N236" s="47">
        <f>IF(OFFSET(List1!L$4,$B236,0)=0,"",OFFSET(List1!L$4,$B236,0))</f>
        <v/>
      </c>
      <c r="O236" s="47">
        <f>IF(OFFSET(List1!M$4,$B236,0)=0,"",OFFSET(List1!M$4,$B236,0))</f>
        <v/>
      </c>
      <c r="P236" s="46">
        <f>IF(OFFSET(List1!N$4,$B236,0)=0,"",OFFSET(List1!N$4,$B236,0))</f>
        <v/>
      </c>
      <c r="Q236" s="47">
        <f>IF(OFFSET(List1!O$4,$B236,0)=0,"",OFFSET(List1!O$4,$B236,0))</f>
        <v/>
      </c>
      <c r="R236" s="47">
        <f>IF(OFFSET(List1!P$4,$B236,0)=0,"",OFFSET(List1!P$4,$B236,0))</f>
        <v/>
      </c>
      <c r="S236" s="44">
        <f>IF(OFFSET(List1!Q$4,$B236,0)=0,"",OFFSET(List1!Q$4,$B236,0))</f>
        <v/>
      </c>
      <c r="T236" s="47">
        <f>IF(OFFSET(List1!R$4,$B236,0)=0,"",OFFSET(List1!R$4,$B236,0))</f>
        <v/>
      </c>
      <c r="U236" s="47">
        <f>IF(OFFSET(List1!S$4,$B236,0)=0,"",OFFSET(List1!S$4,$B236,0))</f>
        <v/>
      </c>
      <c r="V236" s="47">
        <f>IF(OFFSET(List1!T$4,$B236,0)=0,"",OFFSET(List1!T$4,$B236,0))</f>
        <v/>
      </c>
      <c r="W236" s="47">
        <f>IF(OFFSET(List1!U$4,$B236,0)=0,"",OFFSET(List1!U$4,$B236,0))</f>
        <v/>
      </c>
      <c r="X236" s="46">
        <f>IF(OFFSET(List1!V$4,$B236,0)=0,"",OFFSET(List1!V$4,$B236,0))</f>
        <v/>
      </c>
      <c r="Y236" s="47">
        <f>IF(OFFSET(List1!W$4,$B236,0)=0,"",OFFSET(List1!W$4,$B236,0))</f>
        <v/>
      </c>
      <c r="Z236" s="47">
        <f>IF(OFFSET(List1!X$4,$B236,0)=0,"",OFFSET(List1!X$4,$B236,0))</f>
        <v/>
      </c>
      <c r="AA236" s="47">
        <f>IF(OFFSET(List1!Y$4,$B236,0)=0,"",OFFSET(List1!Y$4,$B236,0))</f>
        <v/>
      </c>
      <c r="AB236" s="46">
        <f>IF(OFFSET(List1!Z$4,$B236,0)=0,"",OFFSET(List1!Z$4,$B236,0))</f>
        <v/>
      </c>
      <c r="AC236" s="47">
        <f>IF(OFFSET(List1!AA$4,$B236,0)=0,"",OFFSET(List1!AA$4,$B236,0))</f>
        <v/>
      </c>
      <c r="AD236" s="47">
        <f>IF(OFFSET(List1!AB$4,$B236,0)=0,"",OFFSET(List1!AB$4,$B236,0))</f>
        <v/>
      </c>
      <c r="AE236" s="47">
        <f>IF(OFFSET(List1!AC$4,$B236,0)=0,"",OFFSET(List1!AC$4,$B236,0))</f>
        <v/>
      </c>
      <c r="AF236" s="46">
        <f>IF(OFFSET(List1!AN$4,$B236,0)=0,"",OFFSET(List1!AN$4,$B236,0))</f>
        <v/>
      </c>
      <c r="AG236" s="47">
        <f>IF(OFFSET(List1!AO$4,$B236,0)=0,"",OFFSET(List1!AO$4,$B236,0))</f>
        <v/>
      </c>
      <c r="AH236" s="44">
        <f>IF(OFFSET(List1!AD$4,$B236,0)=0,"",OFFSET(List1!AD$4,$B236,0))</f>
        <v/>
      </c>
      <c r="AI236" s="43">
        <f>IF(OFFSET(List1!AE$4,$B236,0)=0,"",OFFSET(List1!AE$4,$B236,0))</f>
        <v/>
      </c>
      <c r="AJ236" s="44">
        <f>IF(OFFSET(List1!AF$4,$B236,0)=0,"",OFFSET(List1!AF$4,$B236,0))</f>
        <v/>
      </c>
    </row>
    <row customHeight="1" ht="12.75" r="237" s="149">
      <c r="A237" t="n">
        <v>234</v>
      </c>
      <c r="B237">
        <f>VLOOKUP(A237,List1!AF$4:AG$403,2,0)-1</f>
        <v/>
      </c>
      <c r="C237" s="43">
        <f>OFFSET(List1!A$4,$B237,0)</f>
        <v/>
      </c>
      <c r="D237" s="45">
        <f>IF(OFFSET(List1!B$4,$B237,0)=0,"",OFFSET(List1!B$4,$B237,0))</f>
        <v/>
      </c>
      <c r="E237" s="45">
        <f>IF(OFFSET(List1!C$4,$B237,0)=0,"",OFFSET(List1!C$4,$B237,0))</f>
        <v/>
      </c>
      <c r="F237" s="45">
        <f>IF(OFFSET(List1!D$4,$B237,0)=0,"",OFFSET(List1!D$4,$B237,0))</f>
        <v/>
      </c>
      <c r="G237" s="45">
        <f>IF(OFFSET(List1!E$4,$B237,0)=0,"",OFFSET(List1!E$4,$B237,0))</f>
        <v/>
      </c>
      <c r="H237" s="46">
        <f>IF(OFFSET(List1!F$4,$B237,0)=0,"",OFFSET(List1!F$4,$B237,0))</f>
        <v/>
      </c>
      <c r="I237" s="47">
        <f>IF(OFFSET(List1!G$4,$B237,0)=0,"",OFFSET(List1!G$4,$B237,0))</f>
        <v/>
      </c>
      <c r="J237" s="47">
        <f>IF(OFFSET(List1!H$4,$B237,0)=0,"",OFFSET(List1!H$4,$B237,0))</f>
        <v/>
      </c>
      <c r="K237" s="44">
        <f>IF(OFFSET(List1!I$4,$B237,0)=0,"",OFFSET(List1!I$4,$B237,0))</f>
        <v/>
      </c>
      <c r="L237" s="47">
        <f>IF(OFFSET(List1!J$4,$B237,0)=0,"",OFFSET(List1!J$4,$B237,0))</f>
        <v/>
      </c>
      <c r="M237" s="47">
        <f>IF(OFFSET(List1!K$4,$B237,0)=0,"",OFFSET(List1!K$4,$B237,0))</f>
        <v/>
      </c>
      <c r="N237" s="47">
        <f>IF(OFFSET(List1!L$4,$B237,0)=0,"",OFFSET(List1!L$4,$B237,0))</f>
        <v/>
      </c>
      <c r="O237" s="47">
        <f>IF(OFFSET(List1!M$4,$B237,0)=0,"",OFFSET(List1!M$4,$B237,0))</f>
        <v/>
      </c>
      <c r="P237" s="46">
        <f>IF(OFFSET(List1!N$4,$B237,0)=0,"",OFFSET(List1!N$4,$B237,0))</f>
        <v/>
      </c>
      <c r="Q237" s="47">
        <f>IF(OFFSET(List1!O$4,$B237,0)=0,"",OFFSET(List1!O$4,$B237,0))</f>
        <v/>
      </c>
      <c r="R237" s="47">
        <f>IF(OFFSET(List1!P$4,$B237,0)=0,"",OFFSET(List1!P$4,$B237,0))</f>
        <v/>
      </c>
      <c r="S237" s="44">
        <f>IF(OFFSET(List1!Q$4,$B237,0)=0,"",OFFSET(List1!Q$4,$B237,0))</f>
        <v/>
      </c>
      <c r="T237" s="47">
        <f>IF(OFFSET(List1!R$4,$B237,0)=0,"",OFFSET(List1!R$4,$B237,0))</f>
        <v/>
      </c>
      <c r="U237" s="47">
        <f>IF(OFFSET(List1!S$4,$B237,0)=0,"",OFFSET(List1!S$4,$B237,0))</f>
        <v/>
      </c>
      <c r="V237" s="47">
        <f>IF(OFFSET(List1!T$4,$B237,0)=0,"",OFFSET(List1!T$4,$B237,0))</f>
        <v/>
      </c>
      <c r="W237" s="47">
        <f>IF(OFFSET(List1!U$4,$B237,0)=0,"",OFFSET(List1!U$4,$B237,0))</f>
        <v/>
      </c>
      <c r="X237" s="46">
        <f>IF(OFFSET(List1!V$4,$B237,0)=0,"",OFFSET(List1!V$4,$B237,0))</f>
        <v/>
      </c>
      <c r="Y237" s="47">
        <f>IF(OFFSET(List1!W$4,$B237,0)=0,"",OFFSET(List1!W$4,$B237,0))</f>
        <v/>
      </c>
      <c r="Z237" s="47">
        <f>IF(OFFSET(List1!X$4,$B237,0)=0,"",OFFSET(List1!X$4,$B237,0))</f>
        <v/>
      </c>
      <c r="AA237" s="47">
        <f>IF(OFFSET(List1!Y$4,$B237,0)=0,"",OFFSET(List1!Y$4,$B237,0))</f>
        <v/>
      </c>
      <c r="AB237" s="46">
        <f>IF(OFFSET(List1!Z$4,$B237,0)=0,"",OFFSET(List1!Z$4,$B237,0))</f>
        <v/>
      </c>
      <c r="AC237" s="47">
        <f>IF(OFFSET(List1!AA$4,$B237,0)=0,"",OFFSET(List1!AA$4,$B237,0))</f>
        <v/>
      </c>
      <c r="AD237" s="47">
        <f>IF(OFFSET(List1!AB$4,$B237,0)=0,"",OFFSET(List1!AB$4,$B237,0))</f>
        <v/>
      </c>
      <c r="AE237" s="47">
        <f>IF(OFFSET(List1!AC$4,$B237,0)=0,"",OFFSET(List1!AC$4,$B237,0))</f>
        <v/>
      </c>
      <c r="AF237" s="46">
        <f>IF(OFFSET(List1!AN$4,$B237,0)=0,"",OFFSET(List1!AN$4,$B237,0))</f>
        <v/>
      </c>
      <c r="AG237" s="47">
        <f>IF(OFFSET(List1!AO$4,$B237,0)=0,"",OFFSET(List1!AO$4,$B237,0))</f>
        <v/>
      </c>
      <c r="AH237" s="44">
        <f>IF(OFFSET(List1!AD$4,$B237,0)=0,"",OFFSET(List1!AD$4,$B237,0))</f>
        <v/>
      </c>
      <c r="AI237" s="43">
        <f>IF(OFFSET(List1!AE$4,$B237,0)=0,"",OFFSET(List1!AE$4,$B237,0))</f>
        <v/>
      </c>
      <c r="AJ237" s="44">
        <f>IF(OFFSET(List1!AF$4,$B237,0)=0,"",OFFSET(List1!AF$4,$B237,0))</f>
        <v/>
      </c>
    </row>
    <row customHeight="1" ht="12.75" r="238" s="149">
      <c r="A238" t="n">
        <v>235</v>
      </c>
      <c r="B238">
        <f>VLOOKUP(A238,List1!AF$4:AG$403,2,0)-1</f>
        <v/>
      </c>
      <c r="C238" s="43">
        <f>OFFSET(List1!A$4,$B238,0)</f>
        <v/>
      </c>
      <c r="D238" s="45">
        <f>IF(OFFSET(List1!B$4,$B238,0)=0,"",OFFSET(List1!B$4,$B238,0))</f>
        <v/>
      </c>
      <c r="E238" s="45">
        <f>IF(OFFSET(List1!C$4,$B238,0)=0,"",OFFSET(List1!C$4,$B238,0))</f>
        <v/>
      </c>
      <c r="F238" s="45">
        <f>IF(OFFSET(List1!D$4,$B238,0)=0,"",OFFSET(List1!D$4,$B238,0))</f>
        <v/>
      </c>
      <c r="G238" s="45">
        <f>IF(OFFSET(List1!E$4,$B238,0)=0,"",OFFSET(List1!E$4,$B238,0))</f>
        <v/>
      </c>
      <c r="H238" s="46">
        <f>IF(OFFSET(List1!F$4,$B238,0)=0,"",OFFSET(List1!F$4,$B238,0))</f>
        <v/>
      </c>
      <c r="I238" s="47">
        <f>IF(OFFSET(List1!G$4,$B238,0)=0,"",OFFSET(List1!G$4,$B238,0))</f>
        <v/>
      </c>
      <c r="J238" s="47">
        <f>IF(OFFSET(List1!H$4,$B238,0)=0,"",OFFSET(List1!H$4,$B238,0))</f>
        <v/>
      </c>
      <c r="K238" s="44">
        <f>IF(OFFSET(List1!I$4,$B238,0)=0,"",OFFSET(List1!I$4,$B238,0))</f>
        <v/>
      </c>
      <c r="L238" s="47">
        <f>IF(OFFSET(List1!J$4,$B238,0)=0,"",OFFSET(List1!J$4,$B238,0))</f>
        <v/>
      </c>
      <c r="M238" s="47">
        <f>IF(OFFSET(List1!K$4,$B238,0)=0,"",OFFSET(List1!K$4,$B238,0))</f>
        <v/>
      </c>
      <c r="N238" s="47">
        <f>IF(OFFSET(List1!L$4,$B238,0)=0,"",OFFSET(List1!L$4,$B238,0))</f>
        <v/>
      </c>
      <c r="O238" s="47">
        <f>IF(OFFSET(List1!M$4,$B238,0)=0,"",OFFSET(List1!M$4,$B238,0))</f>
        <v/>
      </c>
      <c r="P238" s="46">
        <f>IF(OFFSET(List1!N$4,$B238,0)=0,"",OFFSET(List1!N$4,$B238,0))</f>
        <v/>
      </c>
      <c r="Q238" s="47">
        <f>IF(OFFSET(List1!O$4,$B238,0)=0,"",OFFSET(List1!O$4,$B238,0))</f>
        <v/>
      </c>
      <c r="R238" s="47">
        <f>IF(OFFSET(List1!P$4,$B238,0)=0,"",OFFSET(List1!P$4,$B238,0))</f>
        <v/>
      </c>
      <c r="S238" s="44">
        <f>IF(OFFSET(List1!Q$4,$B238,0)=0,"",OFFSET(List1!Q$4,$B238,0))</f>
        <v/>
      </c>
      <c r="T238" s="47">
        <f>IF(OFFSET(List1!R$4,$B238,0)=0,"",OFFSET(List1!R$4,$B238,0))</f>
        <v/>
      </c>
      <c r="U238" s="47">
        <f>IF(OFFSET(List1!S$4,$B238,0)=0,"",OFFSET(List1!S$4,$B238,0))</f>
        <v/>
      </c>
      <c r="V238" s="47">
        <f>IF(OFFSET(List1!T$4,$B238,0)=0,"",OFFSET(List1!T$4,$B238,0))</f>
        <v/>
      </c>
      <c r="W238" s="47">
        <f>IF(OFFSET(List1!U$4,$B238,0)=0,"",OFFSET(List1!U$4,$B238,0))</f>
        <v/>
      </c>
      <c r="X238" s="46">
        <f>IF(OFFSET(List1!V$4,$B238,0)=0,"",OFFSET(List1!V$4,$B238,0))</f>
        <v/>
      </c>
      <c r="Y238" s="47">
        <f>IF(OFFSET(List1!W$4,$B238,0)=0,"",OFFSET(List1!W$4,$B238,0))</f>
        <v/>
      </c>
      <c r="Z238" s="47">
        <f>IF(OFFSET(List1!X$4,$B238,0)=0,"",OFFSET(List1!X$4,$B238,0))</f>
        <v/>
      </c>
      <c r="AA238" s="47">
        <f>IF(OFFSET(List1!Y$4,$B238,0)=0,"",OFFSET(List1!Y$4,$B238,0))</f>
        <v/>
      </c>
      <c r="AB238" s="46">
        <f>IF(OFFSET(List1!Z$4,$B238,0)=0,"",OFFSET(List1!Z$4,$B238,0))</f>
        <v/>
      </c>
      <c r="AC238" s="47">
        <f>IF(OFFSET(List1!AA$4,$B238,0)=0,"",OFFSET(List1!AA$4,$B238,0))</f>
        <v/>
      </c>
      <c r="AD238" s="47">
        <f>IF(OFFSET(List1!AB$4,$B238,0)=0,"",OFFSET(List1!AB$4,$B238,0))</f>
        <v/>
      </c>
      <c r="AE238" s="47">
        <f>IF(OFFSET(List1!AC$4,$B238,0)=0,"",OFFSET(List1!AC$4,$B238,0))</f>
        <v/>
      </c>
      <c r="AF238" s="46">
        <f>IF(OFFSET(List1!AN$4,$B238,0)=0,"",OFFSET(List1!AN$4,$B238,0))</f>
        <v/>
      </c>
      <c r="AG238" s="47">
        <f>IF(OFFSET(List1!AO$4,$B238,0)=0,"",OFFSET(List1!AO$4,$B238,0))</f>
        <v/>
      </c>
      <c r="AH238" s="44">
        <f>IF(OFFSET(List1!AD$4,$B238,0)=0,"",OFFSET(List1!AD$4,$B238,0))</f>
        <v/>
      </c>
      <c r="AI238" s="43">
        <f>IF(OFFSET(List1!AE$4,$B238,0)=0,"",OFFSET(List1!AE$4,$B238,0))</f>
        <v/>
      </c>
      <c r="AJ238" s="44">
        <f>IF(OFFSET(List1!AF$4,$B238,0)=0,"",OFFSET(List1!AF$4,$B238,0))</f>
        <v/>
      </c>
    </row>
    <row customHeight="1" ht="12.75" r="239" s="149">
      <c r="A239" t="n">
        <v>236</v>
      </c>
      <c r="B239">
        <f>VLOOKUP(A239,List1!AF$4:AG$403,2,0)-1</f>
        <v/>
      </c>
      <c r="C239" s="43">
        <f>OFFSET(List1!A$4,$B239,0)</f>
        <v/>
      </c>
      <c r="D239" s="45">
        <f>IF(OFFSET(List1!B$4,$B239,0)=0,"",OFFSET(List1!B$4,$B239,0))</f>
        <v/>
      </c>
      <c r="E239" s="45">
        <f>IF(OFFSET(List1!C$4,$B239,0)=0,"",OFFSET(List1!C$4,$B239,0))</f>
        <v/>
      </c>
      <c r="F239" s="45">
        <f>IF(OFFSET(List1!D$4,$B239,0)=0,"",OFFSET(List1!D$4,$B239,0))</f>
        <v/>
      </c>
      <c r="G239" s="45">
        <f>IF(OFFSET(List1!E$4,$B239,0)=0,"",OFFSET(List1!E$4,$B239,0))</f>
        <v/>
      </c>
      <c r="H239" s="46">
        <f>IF(OFFSET(List1!F$4,$B239,0)=0,"",OFFSET(List1!F$4,$B239,0))</f>
        <v/>
      </c>
      <c r="I239" s="47">
        <f>IF(OFFSET(List1!G$4,$B239,0)=0,"",OFFSET(List1!G$4,$B239,0))</f>
        <v/>
      </c>
      <c r="J239" s="47">
        <f>IF(OFFSET(List1!H$4,$B239,0)=0,"",OFFSET(List1!H$4,$B239,0))</f>
        <v/>
      </c>
      <c r="K239" s="44">
        <f>IF(OFFSET(List1!I$4,$B239,0)=0,"",OFFSET(List1!I$4,$B239,0))</f>
        <v/>
      </c>
      <c r="L239" s="47">
        <f>IF(OFFSET(List1!J$4,$B239,0)=0,"",OFFSET(List1!J$4,$B239,0))</f>
        <v/>
      </c>
      <c r="M239" s="47">
        <f>IF(OFFSET(List1!K$4,$B239,0)=0,"",OFFSET(List1!K$4,$B239,0))</f>
        <v/>
      </c>
      <c r="N239" s="47">
        <f>IF(OFFSET(List1!L$4,$B239,0)=0,"",OFFSET(List1!L$4,$B239,0))</f>
        <v/>
      </c>
      <c r="O239" s="47">
        <f>IF(OFFSET(List1!M$4,$B239,0)=0,"",OFFSET(List1!M$4,$B239,0))</f>
        <v/>
      </c>
      <c r="P239" s="46">
        <f>IF(OFFSET(List1!N$4,$B239,0)=0,"",OFFSET(List1!N$4,$B239,0))</f>
        <v/>
      </c>
      <c r="Q239" s="47">
        <f>IF(OFFSET(List1!O$4,$B239,0)=0,"",OFFSET(List1!O$4,$B239,0))</f>
        <v/>
      </c>
      <c r="R239" s="47">
        <f>IF(OFFSET(List1!P$4,$B239,0)=0,"",OFFSET(List1!P$4,$B239,0))</f>
        <v/>
      </c>
      <c r="S239" s="44">
        <f>IF(OFFSET(List1!Q$4,$B239,0)=0,"",OFFSET(List1!Q$4,$B239,0))</f>
        <v/>
      </c>
      <c r="T239" s="47">
        <f>IF(OFFSET(List1!R$4,$B239,0)=0,"",OFFSET(List1!R$4,$B239,0))</f>
        <v/>
      </c>
      <c r="U239" s="47">
        <f>IF(OFFSET(List1!S$4,$B239,0)=0,"",OFFSET(List1!S$4,$B239,0))</f>
        <v/>
      </c>
      <c r="V239" s="47">
        <f>IF(OFFSET(List1!T$4,$B239,0)=0,"",OFFSET(List1!T$4,$B239,0))</f>
        <v/>
      </c>
      <c r="W239" s="47">
        <f>IF(OFFSET(List1!U$4,$B239,0)=0,"",OFFSET(List1!U$4,$B239,0))</f>
        <v/>
      </c>
      <c r="X239" s="46">
        <f>IF(OFFSET(List1!V$4,$B239,0)=0,"",OFFSET(List1!V$4,$B239,0))</f>
        <v/>
      </c>
      <c r="Y239" s="47">
        <f>IF(OFFSET(List1!W$4,$B239,0)=0,"",OFFSET(List1!W$4,$B239,0))</f>
        <v/>
      </c>
      <c r="Z239" s="47">
        <f>IF(OFFSET(List1!X$4,$B239,0)=0,"",OFFSET(List1!X$4,$B239,0))</f>
        <v/>
      </c>
      <c r="AA239" s="47">
        <f>IF(OFFSET(List1!Y$4,$B239,0)=0,"",OFFSET(List1!Y$4,$B239,0))</f>
        <v/>
      </c>
      <c r="AB239" s="46">
        <f>IF(OFFSET(List1!Z$4,$B239,0)=0,"",OFFSET(List1!Z$4,$B239,0))</f>
        <v/>
      </c>
      <c r="AC239" s="47">
        <f>IF(OFFSET(List1!AA$4,$B239,0)=0,"",OFFSET(List1!AA$4,$B239,0))</f>
        <v/>
      </c>
      <c r="AD239" s="47">
        <f>IF(OFFSET(List1!AB$4,$B239,0)=0,"",OFFSET(List1!AB$4,$B239,0))</f>
        <v/>
      </c>
      <c r="AE239" s="47">
        <f>IF(OFFSET(List1!AC$4,$B239,0)=0,"",OFFSET(List1!AC$4,$B239,0))</f>
        <v/>
      </c>
      <c r="AF239" s="46">
        <f>IF(OFFSET(List1!AN$4,$B239,0)=0,"",OFFSET(List1!AN$4,$B239,0))</f>
        <v/>
      </c>
      <c r="AG239" s="47">
        <f>IF(OFFSET(List1!AO$4,$B239,0)=0,"",OFFSET(List1!AO$4,$B239,0))</f>
        <v/>
      </c>
      <c r="AH239" s="44">
        <f>IF(OFFSET(List1!AD$4,$B239,0)=0,"",OFFSET(List1!AD$4,$B239,0))</f>
        <v/>
      </c>
      <c r="AI239" s="43">
        <f>IF(OFFSET(List1!AE$4,$B239,0)=0,"",OFFSET(List1!AE$4,$B239,0))</f>
        <v/>
      </c>
      <c r="AJ239" s="44">
        <f>IF(OFFSET(List1!AF$4,$B239,0)=0,"",OFFSET(List1!AF$4,$B239,0))</f>
        <v/>
      </c>
    </row>
    <row customHeight="1" ht="12.75" r="240" s="149">
      <c r="A240" t="n">
        <v>237</v>
      </c>
      <c r="B240">
        <f>VLOOKUP(A240,List1!AF$4:AG$403,2,0)-1</f>
        <v/>
      </c>
      <c r="C240" s="43">
        <f>OFFSET(List1!A$4,$B240,0)</f>
        <v/>
      </c>
      <c r="D240" s="45">
        <f>IF(OFFSET(List1!B$4,$B240,0)=0,"",OFFSET(List1!B$4,$B240,0))</f>
        <v/>
      </c>
      <c r="E240" s="45">
        <f>IF(OFFSET(List1!C$4,$B240,0)=0,"",OFFSET(List1!C$4,$B240,0))</f>
        <v/>
      </c>
      <c r="F240" s="45">
        <f>IF(OFFSET(List1!D$4,$B240,0)=0,"",OFFSET(List1!D$4,$B240,0))</f>
        <v/>
      </c>
      <c r="G240" s="45">
        <f>IF(OFFSET(List1!E$4,$B240,0)=0,"",OFFSET(List1!E$4,$B240,0))</f>
        <v/>
      </c>
      <c r="H240" s="46">
        <f>IF(OFFSET(List1!F$4,$B240,0)=0,"",OFFSET(List1!F$4,$B240,0))</f>
        <v/>
      </c>
      <c r="I240" s="47">
        <f>IF(OFFSET(List1!G$4,$B240,0)=0,"",OFFSET(List1!G$4,$B240,0))</f>
        <v/>
      </c>
      <c r="J240" s="47">
        <f>IF(OFFSET(List1!H$4,$B240,0)=0,"",OFFSET(List1!H$4,$B240,0))</f>
        <v/>
      </c>
      <c r="K240" s="44">
        <f>IF(OFFSET(List1!I$4,$B240,0)=0,"",OFFSET(List1!I$4,$B240,0))</f>
        <v/>
      </c>
      <c r="L240" s="47">
        <f>IF(OFFSET(List1!J$4,$B240,0)=0,"",OFFSET(List1!J$4,$B240,0))</f>
        <v/>
      </c>
      <c r="M240" s="47">
        <f>IF(OFFSET(List1!K$4,$B240,0)=0,"",OFFSET(List1!K$4,$B240,0))</f>
        <v/>
      </c>
      <c r="N240" s="47">
        <f>IF(OFFSET(List1!L$4,$B240,0)=0,"",OFFSET(List1!L$4,$B240,0))</f>
        <v/>
      </c>
      <c r="O240" s="47">
        <f>IF(OFFSET(List1!M$4,$B240,0)=0,"",OFFSET(List1!M$4,$B240,0))</f>
        <v/>
      </c>
      <c r="P240" s="46">
        <f>IF(OFFSET(List1!N$4,$B240,0)=0,"",OFFSET(List1!N$4,$B240,0))</f>
        <v/>
      </c>
      <c r="Q240" s="47">
        <f>IF(OFFSET(List1!O$4,$B240,0)=0,"",OFFSET(List1!O$4,$B240,0))</f>
        <v/>
      </c>
      <c r="R240" s="47">
        <f>IF(OFFSET(List1!P$4,$B240,0)=0,"",OFFSET(List1!P$4,$B240,0))</f>
        <v/>
      </c>
      <c r="S240" s="44">
        <f>IF(OFFSET(List1!Q$4,$B240,0)=0,"",OFFSET(List1!Q$4,$B240,0))</f>
        <v/>
      </c>
      <c r="T240" s="47">
        <f>IF(OFFSET(List1!R$4,$B240,0)=0,"",OFFSET(List1!R$4,$B240,0))</f>
        <v/>
      </c>
      <c r="U240" s="47">
        <f>IF(OFFSET(List1!S$4,$B240,0)=0,"",OFFSET(List1!S$4,$B240,0))</f>
        <v/>
      </c>
      <c r="V240" s="47">
        <f>IF(OFFSET(List1!T$4,$B240,0)=0,"",OFFSET(List1!T$4,$B240,0))</f>
        <v/>
      </c>
      <c r="W240" s="47">
        <f>IF(OFFSET(List1!U$4,$B240,0)=0,"",OFFSET(List1!U$4,$B240,0))</f>
        <v/>
      </c>
      <c r="X240" s="46">
        <f>IF(OFFSET(List1!V$4,$B240,0)=0,"",OFFSET(List1!V$4,$B240,0))</f>
        <v/>
      </c>
      <c r="Y240" s="47">
        <f>IF(OFFSET(List1!W$4,$B240,0)=0,"",OFFSET(List1!W$4,$B240,0))</f>
        <v/>
      </c>
      <c r="Z240" s="47">
        <f>IF(OFFSET(List1!X$4,$B240,0)=0,"",OFFSET(List1!X$4,$B240,0))</f>
        <v/>
      </c>
      <c r="AA240" s="47">
        <f>IF(OFFSET(List1!Y$4,$B240,0)=0,"",OFFSET(List1!Y$4,$B240,0))</f>
        <v/>
      </c>
      <c r="AB240" s="46">
        <f>IF(OFFSET(List1!Z$4,$B240,0)=0,"",OFFSET(List1!Z$4,$B240,0))</f>
        <v/>
      </c>
      <c r="AC240" s="47">
        <f>IF(OFFSET(List1!AA$4,$B240,0)=0,"",OFFSET(List1!AA$4,$B240,0))</f>
        <v/>
      </c>
      <c r="AD240" s="47">
        <f>IF(OFFSET(List1!AB$4,$B240,0)=0,"",OFFSET(List1!AB$4,$B240,0))</f>
        <v/>
      </c>
      <c r="AE240" s="47">
        <f>IF(OFFSET(List1!AC$4,$B240,0)=0,"",OFFSET(List1!AC$4,$B240,0))</f>
        <v/>
      </c>
      <c r="AF240" s="46">
        <f>IF(OFFSET(List1!AN$4,$B240,0)=0,"",OFFSET(List1!AN$4,$B240,0))</f>
        <v/>
      </c>
      <c r="AG240" s="47">
        <f>IF(OFFSET(List1!AO$4,$B240,0)=0,"",OFFSET(List1!AO$4,$B240,0))</f>
        <v/>
      </c>
      <c r="AH240" s="44">
        <f>IF(OFFSET(List1!AD$4,$B240,0)=0,"",OFFSET(List1!AD$4,$B240,0))</f>
        <v/>
      </c>
      <c r="AI240" s="43">
        <f>IF(OFFSET(List1!AE$4,$B240,0)=0,"",OFFSET(List1!AE$4,$B240,0))</f>
        <v/>
      </c>
      <c r="AJ240" s="44">
        <f>IF(OFFSET(List1!AF$4,$B240,0)=0,"",OFFSET(List1!AF$4,$B240,0))</f>
        <v/>
      </c>
    </row>
    <row customHeight="1" ht="12.75" r="241" s="149">
      <c r="A241" t="n">
        <v>238</v>
      </c>
      <c r="B241">
        <f>VLOOKUP(A241,List1!AF$4:AG$403,2,0)-1</f>
        <v/>
      </c>
      <c r="C241" s="43">
        <f>OFFSET(List1!A$4,$B241,0)</f>
        <v/>
      </c>
      <c r="D241" s="45">
        <f>IF(OFFSET(List1!B$4,$B241,0)=0,"",OFFSET(List1!B$4,$B241,0))</f>
        <v/>
      </c>
      <c r="E241" s="45">
        <f>IF(OFFSET(List1!C$4,$B241,0)=0,"",OFFSET(List1!C$4,$B241,0))</f>
        <v/>
      </c>
      <c r="F241" s="45">
        <f>IF(OFFSET(List1!D$4,$B241,0)=0,"",OFFSET(List1!D$4,$B241,0))</f>
        <v/>
      </c>
      <c r="G241" s="45">
        <f>IF(OFFSET(List1!E$4,$B241,0)=0,"",OFFSET(List1!E$4,$B241,0))</f>
        <v/>
      </c>
      <c r="H241" s="46">
        <f>IF(OFFSET(List1!F$4,$B241,0)=0,"",OFFSET(List1!F$4,$B241,0))</f>
        <v/>
      </c>
      <c r="I241" s="47">
        <f>IF(OFFSET(List1!G$4,$B241,0)=0,"",OFFSET(List1!G$4,$B241,0))</f>
        <v/>
      </c>
      <c r="J241" s="47">
        <f>IF(OFFSET(List1!H$4,$B241,0)=0,"",OFFSET(List1!H$4,$B241,0))</f>
        <v/>
      </c>
      <c r="K241" s="44">
        <f>IF(OFFSET(List1!I$4,$B241,0)=0,"",OFFSET(List1!I$4,$B241,0))</f>
        <v/>
      </c>
      <c r="L241" s="47">
        <f>IF(OFFSET(List1!J$4,$B241,0)=0,"",OFFSET(List1!J$4,$B241,0))</f>
        <v/>
      </c>
      <c r="M241" s="47">
        <f>IF(OFFSET(List1!K$4,$B241,0)=0,"",OFFSET(List1!K$4,$B241,0))</f>
        <v/>
      </c>
      <c r="N241" s="47">
        <f>IF(OFFSET(List1!L$4,$B241,0)=0,"",OFFSET(List1!L$4,$B241,0))</f>
        <v/>
      </c>
      <c r="O241" s="47">
        <f>IF(OFFSET(List1!M$4,$B241,0)=0,"",OFFSET(List1!M$4,$B241,0))</f>
        <v/>
      </c>
      <c r="P241" s="46">
        <f>IF(OFFSET(List1!N$4,$B241,0)=0,"",OFFSET(List1!N$4,$B241,0))</f>
        <v/>
      </c>
      <c r="Q241" s="47">
        <f>IF(OFFSET(List1!O$4,$B241,0)=0,"",OFFSET(List1!O$4,$B241,0))</f>
        <v/>
      </c>
      <c r="R241" s="47">
        <f>IF(OFFSET(List1!P$4,$B241,0)=0,"",OFFSET(List1!P$4,$B241,0))</f>
        <v/>
      </c>
      <c r="S241" s="44">
        <f>IF(OFFSET(List1!Q$4,$B241,0)=0,"",OFFSET(List1!Q$4,$B241,0))</f>
        <v/>
      </c>
      <c r="T241" s="47">
        <f>IF(OFFSET(List1!R$4,$B241,0)=0,"",OFFSET(List1!R$4,$B241,0))</f>
        <v/>
      </c>
      <c r="U241" s="47">
        <f>IF(OFFSET(List1!S$4,$B241,0)=0,"",OFFSET(List1!S$4,$B241,0))</f>
        <v/>
      </c>
      <c r="V241" s="47">
        <f>IF(OFFSET(List1!T$4,$B241,0)=0,"",OFFSET(List1!T$4,$B241,0))</f>
        <v/>
      </c>
      <c r="W241" s="47">
        <f>IF(OFFSET(List1!U$4,$B241,0)=0,"",OFFSET(List1!U$4,$B241,0))</f>
        <v/>
      </c>
      <c r="X241" s="46">
        <f>IF(OFFSET(List1!V$4,$B241,0)=0,"",OFFSET(List1!V$4,$B241,0))</f>
        <v/>
      </c>
      <c r="Y241" s="47">
        <f>IF(OFFSET(List1!W$4,$B241,0)=0,"",OFFSET(List1!W$4,$B241,0))</f>
        <v/>
      </c>
      <c r="Z241" s="47">
        <f>IF(OFFSET(List1!X$4,$B241,0)=0,"",OFFSET(List1!X$4,$B241,0))</f>
        <v/>
      </c>
      <c r="AA241" s="47">
        <f>IF(OFFSET(List1!Y$4,$B241,0)=0,"",OFFSET(List1!Y$4,$B241,0))</f>
        <v/>
      </c>
      <c r="AB241" s="46">
        <f>IF(OFFSET(List1!Z$4,$B241,0)=0,"",OFFSET(List1!Z$4,$B241,0))</f>
        <v/>
      </c>
      <c r="AC241" s="47">
        <f>IF(OFFSET(List1!AA$4,$B241,0)=0,"",OFFSET(List1!AA$4,$B241,0))</f>
        <v/>
      </c>
      <c r="AD241" s="47">
        <f>IF(OFFSET(List1!AB$4,$B241,0)=0,"",OFFSET(List1!AB$4,$B241,0))</f>
        <v/>
      </c>
      <c r="AE241" s="47">
        <f>IF(OFFSET(List1!AC$4,$B241,0)=0,"",OFFSET(List1!AC$4,$B241,0))</f>
        <v/>
      </c>
      <c r="AF241" s="46">
        <f>IF(OFFSET(List1!AN$4,$B241,0)=0,"",OFFSET(List1!AN$4,$B241,0))</f>
        <v/>
      </c>
      <c r="AG241" s="47">
        <f>IF(OFFSET(List1!AO$4,$B241,0)=0,"",OFFSET(List1!AO$4,$B241,0))</f>
        <v/>
      </c>
      <c r="AH241" s="44">
        <f>IF(OFFSET(List1!AD$4,$B241,0)=0,"",OFFSET(List1!AD$4,$B241,0))</f>
        <v/>
      </c>
      <c r="AI241" s="43">
        <f>IF(OFFSET(List1!AE$4,$B241,0)=0,"",OFFSET(List1!AE$4,$B241,0))</f>
        <v/>
      </c>
      <c r="AJ241" s="44">
        <f>IF(OFFSET(List1!AF$4,$B241,0)=0,"",OFFSET(List1!AF$4,$B241,0))</f>
        <v/>
      </c>
    </row>
    <row customHeight="1" ht="12.75" r="242" s="149">
      <c r="A242" t="n">
        <v>239</v>
      </c>
      <c r="B242">
        <f>VLOOKUP(A242,List1!AF$4:AG$403,2,0)-1</f>
        <v/>
      </c>
      <c r="C242" s="43">
        <f>OFFSET(List1!A$4,$B242,0)</f>
        <v/>
      </c>
      <c r="D242" s="45">
        <f>IF(OFFSET(List1!B$4,$B242,0)=0,"",OFFSET(List1!B$4,$B242,0))</f>
        <v/>
      </c>
      <c r="E242" s="45">
        <f>IF(OFFSET(List1!C$4,$B242,0)=0,"",OFFSET(List1!C$4,$B242,0))</f>
        <v/>
      </c>
      <c r="F242" s="45">
        <f>IF(OFFSET(List1!D$4,$B242,0)=0,"",OFFSET(List1!D$4,$B242,0))</f>
        <v/>
      </c>
      <c r="G242" s="45">
        <f>IF(OFFSET(List1!E$4,$B242,0)=0,"",OFFSET(List1!E$4,$B242,0))</f>
        <v/>
      </c>
      <c r="H242" s="46">
        <f>IF(OFFSET(List1!F$4,$B242,0)=0,"",OFFSET(List1!F$4,$B242,0))</f>
        <v/>
      </c>
      <c r="I242" s="47">
        <f>IF(OFFSET(List1!G$4,$B242,0)=0,"",OFFSET(List1!G$4,$B242,0))</f>
        <v/>
      </c>
      <c r="J242" s="47">
        <f>IF(OFFSET(List1!H$4,$B242,0)=0,"",OFFSET(List1!H$4,$B242,0))</f>
        <v/>
      </c>
      <c r="K242" s="44">
        <f>IF(OFFSET(List1!I$4,$B242,0)=0,"",OFFSET(List1!I$4,$B242,0))</f>
        <v/>
      </c>
      <c r="L242" s="47">
        <f>IF(OFFSET(List1!J$4,$B242,0)=0,"",OFFSET(List1!J$4,$B242,0))</f>
        <v/>
      </c>
      <c r="M242" s="47">
        <f>IF(OFFSET(List1!K$4,$B242,0)=0,"",OFFSET(List1!K$4,$B242,0))</f>
        <v/>
      </c>
      <c r="N242" s="47">
        <f>IF(OFFSET(List1!L$4,$B242,0)=0,"",OFFSET(List1!L$4,$B242,0))</f>
        <v/>
      </c>
      <c r="O242" s="47">
        <f>IF(OFFSET(List1!M$4,$B242,0)=0,"",OFFSET(List1!M$4,$B242,0))</f>
        <v/>
      </c>
      <c r="P242" s="46">
        <f>IF(OFFSET(List1!N$4,$B242,0)=0,"",OFFSET(List1!N$4,$B242,0))</f>
        <v/>
      </c>
      <c r="Q242" s="47">
        <f>IF(OFFSET(List1!O$4,$B242,0)=0,"",OFFSET(List1!O$4,$B242,0))</f>
        <v/>
      </c>
      <c r="R242" s="47">
        <f>IF(OFFSET(List1!P$4,$B242,0)=0,"",OFFSET(List1!P$4,$B242,0))</f>
        <v/>
      </c>
      <c r="S242" s="44">
        <f>IF(OFFSET(List1!Q$4,$B242,0)=0,"",OFFSET(List1!Q$4,$B242,0))</f>
        <v/>
      </c>
      <c r="T242" s="47">
        <f>IF(OFFSET(List1!R$4,$B242,0)=0,"",OFFSET(List1!R$4,$B242,0))</f>
        <v/>
      </c>
      <c r="U242" s="47">
        <f>IF(OFFSET(List1!S$4,$B242,0)=0,"",OFFSET(List1!S$4,$B242,0))</f>
        <v/>
      </c>
      <c r="V242" s="47">
        <f>IF(OFFSET(List1!T$4,$B242,0)=0,"",OFFSET(List1!T$4,$B242,0))</f>
        <v/>
      </c>
      <c r="W242" s="47">
        <f>IF(OFFSET(List1!U$4,$B242,0)=0,"",OFFSET(List1!U$4,$B242,0))</f>
        <v/>
      </c>
      <c r="X242" s="46">
        <f>IF(OFFSET(List1!V$4,$B242,0)=0,"",OFFSET(List1!V$4,$B242,0))</f>
        <v/>
      </c>
      <c r="Y242" s="47">
        <f>IF(OFFSET(List1!W$4,$B242,0)=0,"",OFFSET(List1!W$4,$B242,0))</f>
        <v/>
      </c>
      <c r="Z242" s="47">
        <f>IF(OFFSET(List1!X$4,$B242,0)=0,"",OFFSET(List1!X$4,$B242,0))</f>
        <v/>
      </c>
      <c r="AA242" s="47">
        <f>IF(OFFSET(List1!Y$4,$B242,0)=0,"",OFFSET(List1!Y$4,$B242,0))</f>
        <v/>
      </c>
      <c r="AB242" s="46">
        <f>IF(OFFSET(List1!Z$4,$B242,0)=0,"",OFFSET(List1!Z$4,$B242,0))</f>
        <v/>
      </c>
      <c r="AC242" s="47">
        <f>IF(OFFSET(List1!AA$4,$B242,0)=0,"",OFFSET(List1!AA$4,$B242,0))</f>
        <v/>
      </c>
      <c r="AD242" s="47">
        <f>IF(OFFSET(List1!AB$4,$B242,0)=0,"",OFFSET(List1!AB$4,$B242,0))</f>
        <v/>
      </c>
      <c r="AE242" s="47">
        <f>IF(OFFSET(List1!AC$4,$B242,0)=0,"",OFFSET(List1!AC$4,$B242,0))</f>
        <v/>
      </c>
      <c r="AF242" s="46">
        <f>IF(OFFSET(List1!AN$4,$B242,0)=0,"",OFFSET(List1!AN$4,$B242,0))</f>
        <v/>
      </c>
      <c r="AG242" s="47">
        <f>IF(OFFSET(List1!AO$4,$B242,0)=0,"",OFFSET(List1!AO$4,$B242,0))</f>
        <v/>
      </c>
      <c r="AH242" s="44">
        <f>IF(OFFSET(List1!AD$4,$B242,0)=0,"",OFFSET(List1!AD$4,$B242,0))</f>
        <v/>
      </c>
      <c r="AI242" s="43">
        <f>IF(OFFSET(List1!AE$4,$B242,0)=0,"",OFFSET(List1!AE$4,$B242,0))</f>
        <v/>
      </c>
      <c r="AJ242" s="44">
        <f>IF(OFFSET(List1!AF$4,$B242,0)=0,"",OFFSET(List1!AF$4,$B242,0))</f>
        <v/>
      </c>
    </row>
    <row customHeight="1" ht="12.75" r="243" s="149">
      <c r="A243" t="n">
        <v>240</v>
      </c>
      <c r="B243">
        <f>VLOOKUP(A243,List1!AF$4:AG$403,2,0)-1</f>
        <v/>
      </c>
      <c r="C243" s="43">
        <f>OFFSET(List1!A$4,$B243,0)</f>
        <v/>
      </c>
      <c r="D243" s="45">
        <f>IF(OFFSET(List1!B$4,$B243,0)=0,"",OFFSET(List1!B$4,$B243,0))</f>
        <v/>
      </c>
      <c r="E243" s="45">
        <f>IF(OFFSET(List1!C$4,$B243,0)=0,"",OFFSET(List1!C$4,$B243,0))</f>
        <v/>
      </c>
      <c r="F243" s="45">
        <f>IF(OFFSET(List1!D$4,$B243,0)=0,"",OFFSET(List1!D$4,$B243,0))</f>
        <v/>
      </c>
      <c r="G243" s="45">
        <f>IF(OFFSET(List1!E$4,$B243,0)=0,"",OFFSET(List1!E$4,$B243,0))</f>
        <v/>
      </c>
      <c r="H243" s="46">
        <f>IF(OFFSET(List1!F$4,$B243,0)=0,"",OFFSET(List1!F$4,$B243,0))</f>
        <v/>
      </c>
      <c r="I243" s="47">
        <f>IF(OFFSET(List1!G$4,$B243,0)=0,"",OFFSET(List1!G$4,$B243,0))</f>
        <v/>
      </c>
      <c r="J243" s="47">
        <f>IF(OFFSET(List1!H$4,$B243,0)=0,"",OFFSET(List1!H$4,$B243,0))</f>
        <v/>
      </c>
      <c r="K243" s="44">
        <f>IF(OFFSET(List1!I$4,$B243,0)=0,"",OFFSET(List1!I$4,$B243,0))</f>
        <v/>
      </c>
      <c r="L243" s="47">
        <f>IF(OFFSET(List1!J$4,$B243,0)=0,"",OFFSET(List1!J$4,$B243,0))</f>
        <v/>
      </c>
      <c r="M243" s="47">
        <f>IF(OFFSET(List1!K$4,$B243,0)=0,"",OFFSET(List1!K$4,$B243,0))</f>
        <v/>
      </c>
      <c r="N243" s="47">
        <f>IF(OFFSET(List1!L$4,$B243,0)=0,"",OFFSET(List1!L$4,$B243,0))</f>
        <v/>
      </c>
      <c r="O243" s="47">
        <f>IF(OFFSET(List1!M$4,$B243,0)=0,"",OFFSET(List1!M$4,$B243,0))</f>
        <v/>
      </c>
      <c r="P243" s="46">
        <f>IF(OFFSET(List1!N$4,$B243,0)=0,"",OFFSET(List1!N$4,$B243,0))</f>
        <v/>
      </c>
      <c r="Q243" s="47">
        <f>IF(OFFSET(List1!O$4,$B243,0)=0,"",OFFSET(List1!O$4,$B243,0))</f>
        <v/>
      </c>
      <c r="R243" s="47">
        <f>IF(OFFSET(List1!P$4,$B243,0)=0,"",OFFSET(List1!P$4,$B243,0))</f>
        <v/>
      </c>
      <c r="S243" s="44">
        <f>IF(OFFSET(List1!Q$4,$B243,0)=0,"",OFFSET(List1!Q$4,$B243,0))</f>
        <v/>
      </c>
      <c r="T243" s="47">
        <f>IF(OFFSET(List1!R$4,$B243,0)=0,"",OFFSET(List1!R$4,$B243,0))</f>
        <v/>
      </c>
      <c r="U243" s="47">
        <f>IF(OFFSET(List1!S$4,$B243,0)=0,"",OFFSET(List1!S$4,$B243,0))</f>
        <v/>
      </c>
      <c r="V243" s="47">
        <f>IF(OFFSET(List1!T$4,$B243,0)=0,"",OFFSET(List1!T$4,$B243,0))</f>
        <v/>
      </c>
      <c r="W243" s="47">
        <f>IF(OFFSET(List1!U$4,$B243,0)=0,"",OFFSET(List1!U$4,$B243,0))</f>
        <v/>
      </c>
      <c r="X243" s="46">
        <f>IF(OFFSET(List1!V$4,$B243,0)=0,"",OFFSET(List1!V$4,$B243,0))</f>
        <v/>
      </c>
      <c r="Y243" s="47">
        <f>IF(OFFSET(List1!W$4,$B243,0)=0,"",OFFSET(List1!W$4,$B243,0))</f>
        <v/>
      </c>
      <c r="Z243" s="47">
        <f>IF(OFFSET(List1!X$4,$B243,0)=0,"",OFFSET(List1!X$4,$B243,0))</f>
        <v/>
      </c>
      <c r="AA243" s="47">
        <f>IF(OFFSET(List1!Y$4,$B243,0)=0,"",OFFSET(List1!Y$4,$B243,0))</f>
        <v/>
      </c>
      <c r="AB243" s="46">
        <f>IF(OFFSET(List1!Z$4,$B243,0)=0,"",OFFSET(List1!Z$4,$B243,0))</f>
        <v/>
      </c>
      <c r="AC243" s="47">
        <f>IF(OFFSET(List1!AA$4,$B243,0)=0,"",OFFSET(List1!AA$4,$B243,0))</f>
        <v/>
      </c>
      <c r="AD243" s="47">
        <f>IF(OFFSET(List1!AB$4,$B243,0)=0,"",OFFSET(List1!AB$4,$B243,0))</f>
        <v/>
      </c>
      <c r="AE243" s="47">
        <f>IF(OFFSET(List1!AC$4,$B243,0)=0,"",OFFSET(List1!AC$4,$B243,0))</f>
        <v/>
      </c>
      <c r="AF243" s="46">
        <f>IF(OFFSET(List1!AN$4,$B243,0)=0,"",OFFSET(List1!AN$4,$B243,0))</f>
        <v/>
      </c>
      <c r="AG243" s="47">
        <f>IF(OFFSET(List1!AO$4,$B243,0)=0,"",OFFSET(List1!AO$4,$B243,0))</f>
        <v/>
      </c>
      <c r="AH243" s="44">
        <f>IF(OFFSET(List1!AD$4,$B243,0)=0,"",OFFSET(List1!AD$4,$B243,0))</f>
        <v/>
      </c>
      <c r="AI243" s="43">
        <f>IF(OFFSET(List1!AE$4,$B243,0)=0,"",OFFSET(List1!AE$4,$B243,0))</f>
        <v/>
      </c>
      <c r="AJ243" s="44">
        <f>IF(OFFSET(List1!AF$4,$B243,0)=0,"",OFFSET(List1!AF$4,$B243,0))</f>
        <v/>
      </c>
    </row>
    <row customHeight="1" ht="12.75" r="244" s="149">
      <c r="A244" t="n">
        <v>241</v>
      </c>
      <c r="B244">
        <f>VLOOKUP(A244,List1!AF$4:AG$403,2,0)-1</f>
        <v/>
      </c>
      <c r="C244" s="43">
        <f>OFFSET(List1!A$4,$B244,0)</f>
        <v/>
      </c>
      <c r="D244" s="45">
        <f>IF(OFFSET(List1!B$4,$B244,0)=0,"",OFFSET(List1!B$4,$B244,0))</f>
        <v/>
      </c>
      <c r="E244" s="45">
        <f>IF(OFFSET(List1!C$4,$B244,0)=0,"",OFFSET(List1!C$4,$B244,0))</f>
        <v/>
      </c>
      <c r="F244" s="45">
        <f>IF(OFFSET(List1!D$4,$B244,0)=0,"",OFFSET(List1!D$4,$B244,0))</f>
        <v/>
      </c>
      <c r="G244" s="45">
        <f>IF(OFFSET(List1!E$4,$B244,0)=0,"",OFFSET(List1!E$4,$B244,0))</f>
        <v/>
      </c>
      <c r="H244" s="46">
        <f>IF(OFFSET(List1!F$4,$B244,0)=0,"",OFFSET(List1!F$4,$B244,0))</f>
        <v/>
      </c>
      <c r="I244" s="47">
        <f>IF(OFFSET(List1!G$4,$B244,0)=0,"",OFFSET(List1!G$4,$B244,0))</f>
        <v/>
      </c>
      <c r="J244" s="47">
        <f>IF(OFFSET(List1!H$4,$B244,0)=0,"",OFFSET(List1!H$4,$B244,0))</f>
        <v/>
      </c>
      <c r="K244" s="44">
        <f>IF(OFFSET(List1!I$4,$B244,0)=0,"",OFFSET(List1!I$4,$B244,0))</f>
        <v/>
      </c>
      <c r="L244" s="47">
        <f>IF(OFFSET(List1!J$4,$B244,0)=0,"",OFFSET(List1!J$4,$B244,0))</f>
        <v/>
      </c>
      <c r="M244" s="47">
        <f>IF(OFFSET(List1!K$4,$B244,0)=0,"",OFFSET(List1!K$4,$B244,0))</f>
        <v/>
      </c>
      <c r="N244" s="47">
        <f>IF(OFFSET(List1!L$4,$B244,0)=0,"",OFFSET(List1!L$4,$B244,0))</f>
        <v/>
      </c>
      <c r="O244" s="47">
        <f>IF(OFFSET(List1!M$4,$B244,0)=0,"",OFFSET(List1!M$4,$B244,0))</f>
        <v/>
      </c>
      <c r="P244" s="46">
        <f>IF(OFFSET(List1!N$4,$B244,0)=0,"",OFFSET(List1!N$4,$B244,0))</f>
        <v/>
      </c>
      <c r="Q244" s="47">
        <f>IF(OFFSET(List1!O$4,$B244,0)=0,"",OFFSET(List1!O$4,$B244,0))</f>
        <v/>
      </c>
      <c r="R244" s="47">
        <f>IF(OFFSET(List1!P$4,$B244,0)=0,"",OFFSET(List1!P$4,$B244,0))</f>
        <v/>
      </c>
      <c r="S244" s="44">
        <f>IF(OFFSET(List1!Q$4,$B244,0)=0,"",OFFSET(List1!Q$4,$B244,0))</f>
        <v/>
      </c>
      <c r="T244" s="47">
        <f>IF(OFFSET(List1!R$4,$B244,0)=0,"",OFFSET(List1!R$4,$B244,0))</f>
        <v/>
      </c>
      <c r="U244" s="47">
        <f>IF(OFFSET(List1!S$4,$B244,0)=0,"",OFFSET(List1!S$4,$B244,0))</f>
        <v/>
      </c>
      <c r="V244" s="47">
        <f>IF(OFFSET(List1!T$4,$B244,0)=0,"",OFFSET(List1!T$4,$B244,0))</f>
        <v/>
      </c>
      <c r="W244" s="47">
        <f>IF(OFFSET(List1!U$4,$B244,0)=0,"",OFFSET(List1!U$4,$B244,0))</f>
        <v/>
      </c>
      <c r="X244" s="46">
        <f>IF(OFFSET(List1!V$4,$B244,0)=0,"",OFFSET(List1!V$4,$B244,0))</f>
        <v/>
      </c>
      <c r="Y244" s="47">
        <f>IF(OFFSET(List1!W$4,$B244,0)=0,"",OFFSET(List1!W$4,$B244,0))</f>
        <v/>
      </c>
      <c r="Z244" s="47">
        <f>IF(OFFSET(List1!X$4,$B244,0)=0,"",OFFSET(List1!X$4,$B244,0))</f>
        <v/>
      </c>
      <c r="AA244" s="47">
        <f>IF(OFFSET(List1!Y$4,$B244,0)=0,"",OFFSET(List1!Y$4,$B244,0))</f>
        <v/>
      </c>
      <c r="AB244" s="46">
        <f>IF(OFFSET(List1!Z$4,$B244,0)=0,"",OFFSET(List1!Z$4,$B244,0))</f>
        <v/>
      </c>
      <c r="AC244" s="47">
        <f>IF(OFFSET(List1!AA$4,$B244,0)=0,"",OFFSET(List1!AA$4,$B244,0))</f>
        <v/>
      </c>
      <c r="AD244" s="47">
        <f>IF(OFFSET(List1!AB$4,$B244,0)=0,"",OFFSET(List1!AB$4,$B244,0))</f>
        <v/>
      </c>
      <c r="AE244" s="47">
        <f>IF(OFFSET(List1!AC$4,$B244,0)=0,"",OFFSET(List1!AC$4,$B244,0))</f>
        <v/>
      </c>
      <c r="AF244" s="46">
        <f>IF(OFFSET(List1!AN$4,$B244,0)=0,"",OFFSET(List1!AN$4,$B244,0))</f>
        <v/>
      </c>
      <c r="AG244" s="47">
        <f>IF(OFFSET(List1!AO$4,$B244,0)=0,"",OFFSET(List1!AO$4,$B244,0))</f>
        <v/>
      </c>
      <c r="AH244" s="44">
        <f>IF(OFFSET(List1!AD$4,$B244,0)=0,"",OFFSET(List1!AD$4,$B244,0))</f>
        <v/>
      </c>
      <c r="AI244" s="43">
        <f>IF(OFFSET(List1!AE$4,$B244,0)=0,"",OFFSET(List1!AE$4,$B244,0))</f>
        <v/>
      </c>
      <c r="AJ244" s="44">
        <f>IF(OFFSET(List1!AF$4,$B244,0)=0,"",OFFSET(List1!AF$4,$B244,0))</f>
        <v/>
      </c>
    </row>
    <row customHeight="1" ht="12.75" r="245" s="149">
      <c r="A245" t="n">
        <v>242</v>
      </c>
      <c r="B245">
        <f>VLOOKUP(A245,List1!AF$4:AG$403,2,0)-1</f>
        <v/>
      </c>
      <c r="C245" s="43">
        <f>OFFSET(List1!A$4,$B245,0)</f>
        <v/>
      </c>
      <c r="D245" s="45">
        <f>IF(OFFSET(List1!B$4,$B245,0)=0,"",OFFSET(List1!B$4,$B245,0))</f>
        <v/>
      </c>
      <c r="E245" s="45">
        <f>IF(OFFSET(List1!C$4,$B245,0)=0,"",OFFSET(List1!C$4,$B245,0))</f>
        <v/>
      </c>
      <c r="F245" s="45">
        <f>IF(OFFSET(List1!D$4,$B245,0)=0,"",OFFSET(List1!D$4,$B245,0))</f>
        <v/>
      </c>
      <c r="G245" s="45">
        <f>IF(OFFSET(List1!E$4,$B245,0)=0,"",OFFSET(List1!E$4,$B245,0))</f>
        <v/>
      </c>
      <c r="H245" s="46">
        <f>IF(OFFSET(List1!F$4,$B245,0)=0,"",OFFSET(List1!F$4,$B245,0))</f>
        <v/>
      </c>
      <c r="I245" s="47">
        <f>IF(OFFSET(List1!G$4,$B245,0)=0,"",OFFSET(List1!G$4,$B245,0))</f>
        <v/>
      </c>
      <c r="J245" s="47">
        <f>IF(OFFSET(List1!H$4,$B245,0)=0,"",OFFSET(List1!H$4,$B245,0))</f>
        <v/>
      </c>
      <c r="K245" s="44">
        <f>IF(OFFSET(List1!I$4,$B245,0)=0,"",OFFSET(List1!I$4,$B245,0))</f>
        <v/>
      </c>
      <c r="L245" s="47">
        <f>IF(OFFSET(List1!J$4,$B245,0)=0,"",OFFSET(List1!J$4,$B245,0))</f>
        <v/>
      </c>
      <c r="M245" s="47">
        <f>IF(OFFSET(List1!K$4,$B245,0)=0,"",OFFSET(List1!K$4,$B245,0))</f>
        <v/>
      </c>
      <c r="N245" s="47">
        <f>IF(OFFSET(List1!L$4,$B245,0)=0,"",OFFSET(List1!L$4,$B245,0))</f>
        <v/>
      </c>
      <c r="O245" s="47">
        <f>IF(OFFSET(List1!M$4,$B245,0)=0,"",OFFSET(List1!M$4,$B245,0))</f>
        <v/>
      </c>
      <c r="P245" s="46">
        <f>IF(OFFSET(List1!N$4,$B245,0)=0,"",OFFSET(List1!N$4,$B245,0))</f>
        <v/>
      </c>
      <c r="Q245" s="47">
        <f>IF(OFFSET(List1!O$4,$B245,0)=0,"",OFFSET(List1!O$4,$B245,0))</f>
        <v/>
      </c>
      <c r="R245" s="47">
        <f>IF(OFFSET(List1!P$4,$B245,0)=0,"",OFFSET(List1!P$4,$B245,0))</f>
        <v/>
      </c>
      <c r="S245" s="44">
        <f>IF(OFFSET(List1!Q$4,$B245,0)=0,"",OFFSET(List1!Q$4,$B245,0))</f>
        <v/>
      </c>
      <c r="T245" s="47">
        <f>IF(OFFSET(List1!R$4,$B245,0)=0,"",OFFSET(List1!R$4,$B245,0))</f>
        <v/>
      </c>
      <c r="U245" s="47">
        <f>IF(OFFSET(List1!S$4,$B245,0)=0,"",OFFSET(List1!S$4,$B245,0))</f>
        <v/>
      </c>
      <c r="V245" s="47">
        <f>IF(OFFSET(List1!T$4,$B245,0)=0,"",OFFSET(List1!T$4,$B245,0))</f>
        <v/>
      </c>
      <c r="W245" s="47">
        <f>IF(OFFSET(List1!U$4,$B245,0)=0,"",OFFSET(List1!U$4,$B245,0))</f>
        <v/>
      </c>
      <c r="X245" s="46">
        <f>IF(OFFSET(List1!V$4,$B245,0)=0,"",OFFSET(List1!V$4,$B245,0))</f>
        <v/>
      </c>
      <c r="Y245" s="47">
        <f>IF(OFFSET(List1!W$4,$B245,0)=0,"",OFFSET(List1!W$4,$B245,0))</f>
        <v/>
      </c>
      <c r="Z245" s="47">
        <f>IF(OFFSET(List1!X$4,$B245,0)=0,"",OFFSET(List1!X$4,$B245,0))</f>
        <v/>
      </c>
      <c r="AA245" s="47">
        <f>IF(OFFSET(List1!Y$4,$B245,0)=0,"",OFFSET(List1!Y$4,$B245,0))</f>
        <v/>
      </c>
      <c r="AB245" s="46">
        <f>IF(OFFSET(List1!Z$4,$B245,0)=0,"",OFFSET(List1!Z$4,$B245,0))</f>
        <v/>
      </c>
      <c r="AC245" s="47">
        <f>IF(OFFSET(List1!AA$4,$B245,0)=0,"",OFFSET(List1!AA$4,$B245,0))</f>
        <v/>
      </c>
      <c r="AD245" s="47">
        <f>IF(OFFSET(List1!AB$4,$B245,0)=0,"",OFFSET(List1!AB$4,$B245,0))</f>
        <v/>
      </c>
      <c r="AE245" s="47">
        <f>IF(OFFSET(List1!AC$4,$B245,0)=0,"",OFFSET(List1!AC$4,$B245,0))</f>
        <v/>
      </c>
      <c r="AF245" s="46">
        <f>IF(OFFSET(List1!AN$4,$B245,0)=0,"",OFFSET(List1!AN$4,$B245,0))</f>
        <v/>
      </c>
      <c r="AG245" s="47">
        <f>IF(OFFSET(List1!AO$4,$B245,0)=0,"",OFFSET(List1!AO$4,$B245,0))</f>
        <v/>
      </c>
      <c r="AH245" s="44">
        <f>IF(OFFSET(List1!AD$4,$B245,0)=0,"",OFFSET(List1!AD$4,$B245,0))</f>
        <v/>
      </c>
      <c r="AI245" s="43">
        <f>IF(OFFSET(List1!AE$4,$B245,0)=0,"",OFFSET(List1!AE$4,$B245,0))</f>
        <v/>
      </c>
      <c r="AJ245" s="44">
        <f>IF(OFFSET(List1!AF$4,$B245,0)=0,"",OFFSET(List1!AF$4,$B245,0))</f>
        <v/>
      </c>
    </row>
    <row customHeight="1" ht="12.75" r="246" s="149">
      <c r="A246" t="n">
        <v>243</v>
      </c>
      <c r="B246">
        <f>VLOOKUP(A246,List1!AF$4:AG$403,2,0)-1</f>
        <v/>
      </c>
      <c r="C246" s="43">
        <f>OFFSET(List1!A$4,$B246,0)</f>
        <v/>
      </c>
      <c r="D246" s="45">
        <f>IF(OFFSET(List1!B$4,$B246,0)=0,"",OFFSET(List1!B$4,$B246,0))</f>
        <v/>
      </c>
      <c r="E246" s="45">
        <f>IF(OFFSET(List1!C$4,$B246,0)=0,"",OFFSET(List1!C$4,$B246,0))</f>
        <v/>
      </c>
      <c r="F246" s="45">
        <f>IF(OFFSET(List1!D$4,$B246,0)=0,"",OFFSET(List1!D$4,$B246,0))</f>
        <v/>
      </c>
      <c r="G246" s="45">
        <f>IF(OFFSET(List1!E$4,$B246,0)=0,"",OFFSET(List1!E$4,$B246,0))</f>
        <v/>
      </c>
      <c r="H246" s="46">
        <f>IF(OFFSET(List1!F$4,$B246,0)=0,"",OFFSET(List1!F$4,$B246,0))</f>
        <v/>
      </c>
      <c r="I246" s="47">
        <f>IF(OFFSET(List1!G$4,$B246,0)=0,"",OFFSET(List1!G$4,$B246,0))</f>
        <v/>
      </c>
      <c r="J246" s="47">
        <f>IF(OFFSET(List1!H$4,$B246,0)=0,"",OFFSET(List1!H$4,$B246,0))</f>
        <v/>
      </c>
      <c r="K246" s="44">
        <f>IF(OFFSET(List1!I$4,$B246,0)=0,"",OFFSET(List1!I$4,$B246,0))</f>
        <v/>
      </c>
      <c r="L246" s="47">
        <f>IF(OFFSET(List1!J$4,$B246,0)=0,"",OFFSET(List1!J$4,$B246,0))</f>
        <v/>
      </c>
      <c r="M246" s="47">
        <f>IF(OFFSET(List1!K$4,$B246,0)=0,"",OFFSET(List1!K$4,$B246,0))</f>
        <v/>
      </c>
      <c r="N246" s="47">
        <f>IF(OFFSET(List1!L$4,$B246,0)=0,"",OFFSET(List1!L$4,$B246,0))</f>
        <v/>
      </c>
      <c r="O246" s="47">
        <f>IF(OFFSET(List1!M$4,$B246,0)=0,"",OFFSET(List1!M$4,$B246,0))</f>
        <v/>
      </c>
      <c r="P246" s="46">
        <f>IF(OFFSET(List1!N$4,$B246,0)=0,"",OFFSET(List1!N$4,$B246,0))</f>
        <v/>
      </c>
      <c r="Q246" s="47">
        <f>IF(OFFSET(List1!O$4,$B246,0)=0,"",OFFSET(List1!O$4,$B246,0))</f>
        <v/>
      </c>
      <c r="R246" s="47">
        <f>IF(OFFSET(List1!P$4,$B246,0)=0,"",OFFSET(List1!P$4,$B246,0))</f>
        <v/>
      </c>
      <c r="S246" s="44">
        <f>IF(OFFSET(List1!Q$4,$B246,0)=0,"",OFFSET(List1!Q$4,$B246,0))</f>
        <v/>
      </c>
      <c r="T246" s="47">
        <f>IF(OFFSET(List1!R$4,$B246,0)=0,"",OFFSET(List1!R$4,$B246,0))</f>
        <v/>
      </c>
      <c r="U246" s="47">
        <f>IF(OFFSET(List1!S$4,$B246,0)=0,"",OFFSET(List1!S$4,$B246,0))</f>
        <v/>
      </c>
      <c r="V246" s="47">
        <f>IF(OFFSET(List1!T$4,$B246,0)=0,"",OFFSET(List1!T$4,$B246,0))</f>
        <v/>
      </c>
      <c r="W246" s="47">
        <f>IF(OFFSET(List1!U$4,$B246,0)=0,"",OFFSET(List1!U$4,$B246,0))</f>
        <v/>
      </c>
      <c r="X246" s="46">
        <f>IF(OFFSET(List1!V$4,$B246,0)=0,"",OFFSET(List1!V$4,$B246,0))</f>
        <v/>
      </c>
      <c r="Y246" s="47">
        <f>IF(OFFSET(List1!W$4,$B246,0)=0,"",OFFSET(List1!W$4,$B246,0))</f>
        <v/>
      </c>
      <c r="Z246" s="47">
        <f>IF(OFFSET(List1!X$4,$B246,0)=0,"",OFFSET(List1!X$4,$B246,0))</f>
        <v/>
      </c>
      <c r="AA246" s="47">
        <f>IF(OFFSET(List1!Y$4,$B246,0)=0,"",OFFSET(List1!Y$4,$B246,0))</f>
        <v/>
      </c>
      <c r="AB246" s="46">
        <f>IF(OFFSET(List1!Z$4,$B246,0)=0,"",OFFSET(List1!Z$4,$B246,0))</f>
        <v/>
      </c>
      <c r="AC246" s="47">
        <f>IF(OFFSET(List1!AA$4,$B246,0)=0,"",OFFSET(List1!AA$4,$B246,0))</f>
        <v/>
      </c>
      <c r="AD246" s="47">
        <f>IF(OFFSET(List1!AB$4,$B246,0)=0,"",OFFSET(List1!AB$4,$B246,0))</f>
        <v/>
      </c>
      <c r="AE246" s="47">
        <f>IF(OFFSET(List1!AC$4,$B246,0)=0,"",OFFSET(List1!AC$4,$B246,0))</f>
        <v/>
      </c>
      <c r="AF246" s="46">
        <f>IF(OFFSET(List1!AN$4,$B246,0)=0,"",OFFSET(List1!AN$4,$B246,0))</f>
        <v/>
      </c>
      <c r="AG246" s="47">
        <f>IF(OFFSET(List1!AO$4,$B246,0)=0,"",OFFSET(List1!AO$4,$B246,0))</f>
        <v/>
      </c>
      <c r="AH246" s="44">
        <f>IF(OFFSET(List1!AD$4,$B246,0)=0,"",OFFSET(List1!AD$4,$B246,0))</f>
        <v/>
      </c>
      <c r="AI246" s="43">
        <f>IF(OFFSET(List1!AE$4,$B246,0)=0,"",OFFSET(List1!AE$4,$B246,0))</f>
        <v/>
      </c>
      <c r="AJ246" s="44">
        <f>IF(OFFSET(List1!AF$4,$B246,0)=0,"",OFFSET(List1!AF$4,$B246,0))</f>
        <v/>
      </c>
    </row>
    <row customHeight="1" ht="12.75" r="247" s="149">
      <c r="A247" t="n">
        <v>244</v>
      </c>
      <c r="B247">
        <f>VLOOKUP(A247,List1!AF$4:AG$403,2,0)-1</f>
        <v/>
      </c>
      <c r="C247" s="43">
        <f>OFFSET(List1!A$4,$B247,0)</f>
        <v/>
      </c>
      <c r="D247" s="45">
        <f>IF(OFFSET(List1!B$4,$B247,0)=0,"",OFFSET(List1!B$4,$B247,0))</f>
        <v/>
      </c>
      <c r="E247" s="45">
        <f>IF(OFFSET(List1!C$4,$B247,0)=0,"",OFFSET(List1!C$4,$B247,0))</f>
        <v/>
      </c>
      <c r="F247" s="45">
        <f>IF(OFFSET(List1!D$4,$B247,0)=0,"",OFFSET(List1!D$4,$B247,0))</f>
        <v/>
      </c>
      <c r="G247" s="45">
        <f>IF(OFFSET(List1!E$4,$B247,0)=0,"",OFFSET(List1!E$4,$B247,0))</f>
        <v/>
      </c>
      <c r="H247" s="46">
        <f>IF(OFFSET(List1!F$4,$B247,0)=0,"",OFFSET(List1!F$4,$B247,0))</f>
        <v/>
      </c>
      <c r="I247" s="47">
        <f>IF(OFFSET(List1!G$4,$B247,0)=0,"",OFFSET(List1!G$4,$B247,0))</f>
        <v/>
      </c>
      <c r="J247" s="47">
        <f>IF(OFFSET(List1!H$4,$B247,0)=0,"",OFFSET(List1!H$4,$B247,0))</f>
        <v/>
      </c>
      <c r="K247" s="44">
        <f>IF(OFFSET(List1!I$4,$B247,0)=0,"",OFFSET(List1!I$4,$B247,0))</f>
        <v/>
      </c>
      <c r="L247" s="47">
        <f>IF(OFFSET(List1!J$4,$B247,0)=0,"",OFFSET(List1!J$4,$B247,0))</f>
        <v/>
      </c>
      <c r="M247" s="47">
        <f>IF(OFFSET(List1!K$4,$B247,0)=0,"",OFFSET(List1!K$4,$B247,0))</f>
        <v/>
      </c>
      <c r="N247" s="47">
        <f>IF(OFFSET(List1!L$4,$B247,0)=0,"",OFFSET(List1!L$4,$B247,0))</f>
        <v/>
      </c>
      <c r="O247" s="47">
        <f>IF(OFFSET(List1!M$4,$B247,0)=0,"",OFFSET(List1!M$4,$B247,0))</f>
        <v/>
      </c>
      <c r="P247" s="46">
        <f>IF(OFFSET(List1!N$4,$B247,0)=0,"",OFFSET(List1!N$4,$B247,0))</f>
        <v/>
      </c>
      <c r="Q247" s="47">
        <f>IF(OFFSET(List1!O$4,$B247,0)=0,"",OFFSET(List1!O$4,$B247,0))</f>
        <v/>
      </c>
      <c r="R247" s="47">
        <f>IF(OFFSET(List1!P$4,$B247,0)=0,"",OFFSET(List1!P$4,$B247,0))</f>
        <v/>
      </c>
      <c r="S247" s="44">
        <f>IF(OFFSET(List1!Q$4,$B247,0)=0,"",OFFSET(List1!Q$4,$B247,0))</f>
        <v/>
      </c>
      <c r="T247" s="47">
        <f>IF(OFFSET(List1!R$4,$B247,0)=0,"",OFFSET(List1!R$4,$B247,0))</f>
        <v/>
      </c>
      <c r="U247" s="47">
        <f>IF(OFFSET(List1!S$4,$B247,0)=0,"",OFFSET(List1!S$4,$B247,0))</f>
        <v/>
      </c>
      <c r="V247" s="47">
        <f>IF(OFFSET(List1!T$4,$B247,0)=0,"",OFFSET(List1!T$4,$B247,0))</f>
        <v/>
      </c>
      <c r="W247" s="47">
        <f>IF(OFFSET(List1!U$4,$B247,0)=0,"",OFFSET(List1!U$4,$B247,0))</f>
        <v/>
      </c>
      <c r="X247" s="46">
        <f>IF(OFFSET(List1!V$4,$B247,0)=0,"",OFFSET(List1!V$4,$B247,0))</f>
        <v/>
      </c>
      <c r="Y247" s="47">
        <f>IF(OFFSET(List1!W$4,$B247,0)=0,"",OFFSET(List1!W$4,$B247,0))</f>
        <v/>
      </c>
      <c r="Z247" s="47">
        <f>IF(OFFSET(List1!X$4,$B247,0)=0,"",OFFSET(List1!X$4,$B247,0))</f>
        <v/>
      </c>
      <c r="AA247" s="47">
        <f>IF(OFFSET(List1!Y$4,$B247,0)=0,"",OFFSET(List1!Y$4,$B247,0))</f>
        <v/>
      </c>
      <c r="AB247" s="46">
        <f>IF(OFFSET(List1!Z$4,$B247,0)=0,"",OFFSET(List1!Z$4,$B247,0))</f>
        <v/>
      </c>
      <c r="AC247" s="47">
        <f>IF(OFFSET(List1!AA$4,$B247,0)=0,"",OFFSET(List1!AA$4,$B247,0))</f>
        <v/>
      </c>
      <c r="AD247" s="47">
        <f>IF(OFFSET(List1!AB$4,$B247,0)=0,"",OFFSET(List1!AB$4,$B247,0))</f>
        <v/>
      </c>
      <c r="AE247" s="47">
        <f>IF(OFFSET(List1!AC$4,$B247,0)=0,"",OFFSET(List1!AC$4,$B247,0))</f>
        <v/>
      </c>
      <c r="AF247" s="46">
        <f>IF(OFFSET(List1!AN$4,$B247,0)=0,"",OFFSET(List1!AN$4,$B247,0))</f>
        <v/>
      </c>
      <c r="AG247" s="47">
        <f>IF(OFFSET(List1!AO$4,$B247,0)=0,"",OFFSET(List1!AO$4,$B247,0))</f>
        <v/>
      </c>
      <c r="AH247" s="44">
        <f>IF(OFFSET(List1!AD$4,$B247,0)=0,"",OFFSET(List1!AD$4,$B247,0))</f>
        <v/>
      </c>
      <c r="AI247" s="43">
        <f>IF(OFFSET(List1!AE$4,$B247,0)=0,"",OFFSET(List1!AE$4,$B247,0))</f>
        <v/>
      </c>
      <c r="AJ247" s="44">
        <f>IF(OFFSET(List1!AF$4,$B247,0)=0,"",OFFSET(List1!AF$4,$B247,0))</f>
        <v/>
      </c>
    </row>
    <row customHeight="1" ht="12.75" r="248" s="149">
      <c r="A248" t="n">
        <v>245</v>
      </c>
      <c r="B248">
        <f>VLOOKUP(A248,List1!AF$4:AG$403,2,0)-1</f>
        <v/>
      </c>
      <c r="C248" s="43">
        <f>OFFSET(List1!A$4,$B248,0)</f>
        <v/>
      </c>
      <c r="D248" s="45">
        <f>IF(OFFSET(List1!B$4,$B248,0)=0,"",OFFSET(List1!B$4,$B248,0))</f>
        <v/>
      </c>
      <c r="E248" s="45">
        <f>IF(OFFSET(List1!C$4,$B248,0)=0,"",OFFSET(List1!C$4,$B248,0))</f>
        <v/>
      </c>
      <c r="F248" s="45">
        <f>IF(OFFSET(List1!D$4,$B248,0)=0,"",OFFSET(List1!D$4,$B248,0))</f>
        <v/>
      </c>
      <c r="G248" s="45">
        <f>IF(OFFSET(List1!E$4,$B248,0)=0,"",OFFSET(List1!E$4,$B248,0))</f>
        <v/>
      </c>
      <c r="H248" s="46">
        <f>IF(OFFSET(List1!F$4,$B248,0)=0,"",OFFSET(List1!F$4,$B248,0))</f>
        <v/>
      </c>
      <c r="I248" s="47">
        <f>IF(OFFSET(List1!G$4,$B248,0)=0,"",OFFSET(List1!G$4,$B248,0))</f>
        <v/>
      </c>
      <c r="J248" s="47">
        <f>IF(OFFSET(List1!H$4,$B248,0)=0,"",OFFSET(List1!H$4,$B248,0))</f>
        <v/>
      </c>
      <c r="K248" s="44">
        <f>IF(OFFSET(List1!I$4,$B248,0)=0,"",OFFSET(List1!I$4,$B248,0))</f>
        <v/>
      </c>
      <c r="L248" s="47">
        <f>IF(OFFSET(List1!J$4,$B248,0)=0,"",OFFSET(List1!J$4,$B248,0))</f>
        <v/>
      </c>
      <c r="M248" s="47">
        <f>IF(OFFSET(List1!K$4,$B248,0)=0,"",OFFSET(List1!K$4,$B248,0))</f>
        <v/>
      </c>
      <c r="N248" s="47">
        <f>IF(OFFSET(List1!L$4,$B248,0)=0,"",OFFSET(List1!L$4,$B248,0))</f>
        <v/>
      </c>
      <c r="O248" s="47">
        <f>IF(OFFSET(List1!M$4,$B248,0)=0,"",OFFSET(List1!M$4,$B248,0))</f>
        <v/>
      </c>
      <c r="P248" s="46">
        <f>IF(OFFSET(List1!N$4,$B248,0)=0,"",OFFSET(List1!N$4,$B248,0))</f>
        <v/>
      </c>
      <c r="Q248" s="47">
        <f>IF(OFFSET(List1!O$4,$B248,0)=0,"",OFFSET(List1!O$4,$B248,0))</f>
        <v/>
      </c>
      <c r="R248" s="47">
        <f>IF(OFFSET(List1!P$4,$B248,0)=0,"",OFFSET(List1!P$4,$B248,0))</f>
        <v/>
      </c>
      <c r="S248" s="44">
        <f>IF(OFFSET(List1!Q$4,$B248,0)=0,"",OFFSET(List1!Q$4,$B248,0))</f>
        <v/>
      </c>
      <c r="T248" s="47">
        <f>IF(OFFSET(List1!R$4,$B248,0)=0,"",OFFSET(List1!R$4,$B248,0))</f>
        <v/>
      </c>
      <c r="U248" s="47">
        <f>IF(OFFSET(List1!S$4,$B248,0)=0,"",OFFSET(List1!S$4,$B248,0))</f>
        <v/>
      </c>
      <c r="V248" s="47">
        <f>IF(OFFSET(List1!T$4,$B248,0)=0,"",OFFSET(List1!T$4,$B248,0))</f>
        <v/>
      </c>
      <c r="W248" s="47">
        <f>IF(OFFSET(List1!U$4,$B248,0)=0,"",OFFSET(List1!U$4,$B248,0))</f>
        <v/>
      </c>
      <c r="X248" s="46">
        <f>IF(OFFSET(List1!V$4,$B248,0)=0,"",OFFSET(List1!V$4,$B248,0))</f>
        <v/>
      </c>
      <c r="Y248" s="47">
        <f>IF(OFFSET(List1!W$4,$B248,0)=0,"",OFFSET(List1!W$4,$B248,0))</f>
        <v/>
      </c>
      <c r="Z248" s="47">
        <f>IF(OFFSET(List1!X$4,$B248,0)=0,"",OFFSET(List1!X$4,$B248,0))</f>
        <v/>
      </c>
      <c r="AA248" s="47">
        <f>IF(OFFSET(List1!Y$4,$B248,0)=0,"",OFFSET(List1!Y$4,$B248,0))</f>
        <v/>
      </c>
      <c r="AB248" s="46">
        <f>IF(OFFSET(List1!Z$4,$B248,0)=0,"",OFFSET(List1!Z$4,$B248,0))</f>
        <v/>
      </c>
      <c r="AC248" s="47">
        <f>IF(OFFSET(List1!AA$4,$B248,0)=0,"",OFFSET(List1!AA$4,$B248,0))</f>
        <v/>
      </c>
      <c r="AD248" s="47">
        <f>IF(OFFSET(List1!AB$4,$B248,0)=0,"",OFFSET(List1!AB$4,$B248,0))</f>
        <v/>
      </c>
      <c r="AE248" s="47">
        <f>IF(OFFSET(List1!AC$4,$B248,0)=0,"",OFFSET(List1!AC$4,$B248,0))</f>
        <v/>
      </c>
      <c r="AF248" s="46">
        <f>IF(OFFSET(List1!AN$4,$B248,0)=0,"",OFFSET(List1!AN$4,$B248,0))</f>
        <v/>
      </c>
      <c r="AG248" s="47">
        <f>IF(OFFSET(List1!AO$4,$B248,0)=0,"",OFFSET(List1!AO$4,$B248,0))</f>
        <v/>
      </c>
      <c r="AH248" s="44">
        <f>IF(OFFSET(List1!AD$4,$B248,0)=0,"",OFFSET(List1!AD$4,$B248,0))</f>
        <v/>
      </c>
      <c r="AI248" s="43">
        <f>IF(OFFSET(List1!AE$4,$B248,0)=0,"",OFFSET(List1!AE$4,$B248,0))</f>
        <v/>
      </c>
      <c r="AJ248" s="44">
        <f>IF(OFFSET(List1!AF$4,$B248,0)=0,"",OFFSET(List1!AF$4,$B248,0))</f>
        <v/>
      </c>
    </row>
    <row customHeight="1" ht="12.75" r="249" s="149">
      <c r="A249" t="n">
        <v>246</v>
      </c>
      <c r="B249">
        <f>VLOOKUP(A249,List1!AF$4:AG$403,2,0)-1</f>
        <v/>
      </c>
      <c r="C249" s="43">
        <f>OFFSET(List1!A$4,$B249,0)</f>
        <v/>
      </c>
      <c r="D249" s="45">
        <f>IF(OFFSET(List1!B$4,$B249,0)=0,"",OFFSET(List1!B$4,$B249,0))</f>
        <v/>
      </c>
      <c r="E249" s="45">
        <f>IF(OFFSET(List1!C$4,$B249,0)=0,"",OFFSET(List1!C$4,$B249,0))</f>
        <v/>
      </c>
      <c r="F249" s="45">
        <f>IF(OFFSET(List1!D$4,$B249,0)=0,"",OFFSET(List1!D$4,$B249,0))</f>
        <v/>
      </c>
      <c r="G249" s="45">
        <f>IF(OFFSET(List1!E$4,$B249,0)=0,"",OFFSET(List1!E$4,$B249,0))</f>
        <v/>
      </c>
      <c r="H249" s="46">
        <f>IF(OFFSET(List1!F$4,$B249,0)=0,"",OFFSET(List1!F$4,$B249,0))</f>
        <v/>
      </c>
      <c r="I249" s="47">
        <f>IF(OFFSET(List1!G$4,$B249,0)=0,"",OFFSET(List1!G$4,$B249,0))</f>
        <v/>
      </c>
      <c r="J249" s="47">
        <f>IF(OFFSET(List1!H$4,$B249,0)=0,"",OFFSET(List1!H$4,$B249,0))</f>
        <v/>
      </c>
      <c r="K249" s="44">
        <f>IF(OFFSET(List1!I$4,$B249,0)=0,"",OFFSET(List1!I$4,$B249,0))</f>
        <v/>
      </c>
      <c r="L249" s="47">
        <f>IF(OFFSET(List1!J$4,$B249,0)=0,"",OFFSET(List1!J$4,$B249,0))</f>
        <v/>
      </c>
      <c r="M249" s="47">
        <f>IF(OFFSET(List1!K$4,$B249,0)=0,"",OFFSET(List1!K$4,$B249,0))</f>
        <v/>
      </c>
      <c r="N249" s="47">
        <f>IF(OFFSET(List1!L$4,$B249,0)=0,"",OFFSET(List1!L$4,$B249,0))</f>
        <v/>
      </c>
      <c r="O249" s="47">
        <f>IF(OFFSET(List1!M$4,$B249,0)=0,"",OFFSET(List1!M$4,$B249,0))</f>
        <v/>
      </c>
      <c r="P249" s="46">
        <f>IF(OFFSET(List1!N$4,$B249,0)=0,"",OFFSET(List1!N$4,$B249,0))</f>
        <v/>
      </c>
      <c r="Q249" s="47">
        <f>IF(OFFSET(List1!O$4,$B249,0)=0,"",OFFSET(List1!O$4,$B249,0))</f>
        <v/>
      </c>
      <c r="R249" s="47">
        <f>IF(OFFSET(List1!P$4,$B249,0)=0,"",OFFSET(List1!P$4,$B249,0))</f>
        <v/>
      </c>
      <c r="S249" s="44">
        <f>IF(OFFSET(List1!Q$4,$B249,0)=0,"",OFFSET(List1!Q$4,$B249,0))</f>
        <v/>
      </c>
      <c r="T249" s="47">
        <f>IF(OFFSET(List1!R$4,$B249,0)=0,"",OFFSET(List1!R$4,$B249,0))</f>
        <v/>
      </c>
      <c r="U249" s="47">
        <f>IF(OFFSET(List1!S$4,$B249,0)=0,"",OFFSET(List1!S$4,$B249,0))</f>
        <v/>
      </c>
      <c r="V249" s="47">
        <f>IF(OFFSET(List1!T$4,$B249,0)=0,"",OFFSET(List1!T$4,$B249,0))</f>
        <v/>
      </c>
      <c r="W249" s="47">
        <f>IF(OFFSET(List1!U$4,$B249,0)=0,"",OFFSET(List1!U$4,$B249,0))</f>
        <v/>
      </c>
      <c r="X249" s="46">
        <f>IF(OFFSET(List1!V$4,$B249,0)=0,"",OFFSET(List1!V$4,$B249,0))</f>
        <v/>
      </c>
      <c r="Y249" s="47">
        <f>IF(OFFSET(List1!W$4,$B249,0)=0,"",OFFSET(List1!W$4,$B249,0))</f>
        <v/>
      </c>
      <c r="Z249" s="47">
        <f>IF(OFFSET(List1!X$4,$B249,0)=0,"",OFFSET(List1!X$4,$B249,0))</f>
        <v/>
      </c>
      <c r="AA249" s="47">
        <f>IF(OFFSET(List1!Y$4,$B249,0)=0,"",OFFSET(List1!Y$4,$B249,0))</f>
        <v/>
      </c>
      <c r="AB249" s="46">
        <f>IF(OFFSET(List1!Z$4,$B249,0)=0,"",OFFSET(List1!Z$4,$B249,0))</f>
        <v/>
      </c>
      <c r="AC249" s="47">
        <f>IF(OFFSET(List1!AA$4,$B249,0)=0,"",OFFSET(List1!AA$4,$B249,0))</f>
        <v/>
      </c>
      <c r="AD249" s="47">
        <f>IF(OFFSET(List1!AB$4,$B249,0)=0,"",OFFSET(List1!AB$4,$B249,0))</f>
        <v/>
      </c>
      <c r="AE249" s="47">
        <f>IF(OFFSET(List1!AC$4,$B249,0)=0,"",OFFSET(List1!AC$4,$B249,0))</f>
        <v/>
      </c>
      <c r="AF249" s="46">
        <f>IF(OFFSET(List1!AN$4,$B249,0)=0,"",OFFSET(List1!AN$4,$B249,0))</f>
        <v/>
      </c>
      <c r="AG249" s="47">
        <f>IF(OFFSET(List1!AO$4,$B249,0)=0,"",OFFSET(List1!AO$4,$B249,0))</f>
        <v/>
      </c>
      <c r="AH249" s="44">
        <f>IF(OFFSET(List1!AD$4,$B249,0)=0,"",OFFSET(List1!AD$4,$B249,0))</f>
        <v/>
      </c>
      <c r="AI249" s="43">
        <f>IF(OFFSET(List1!AE$4,$B249,0)=0,"",OFFSET(List1!AE$4,$B249,0))</f>
        <v/>
      </c>
      <c r="AJ249" s="44">
        <f>IF(OFFSET(List1!AF$4,$B249,0)=0,"",OFFSET(List1!AF$4,$B249,0))</f>
        <v/>
      </c>
    </row>
    <row customHeight="1" ht="12.75" r="250" s="149">
      <c r="A250" t="n">
        <v>247</v>
      </c>
      <c r="B250">
        <f>VLOOKUP(A250,List1!AF$4:AG$403,2,0)-1</f>
        <v/>
      </c>
      <c r="C250" s="43">
        <f>OFFSET(List1!A$4,$B250,0)</f>
        <v/>
      </c>
      <c r="D250" s="45">
        <f>IF(OFFSET(List1!B$4,$B250,0)=0,"",OFFSET(List1!B$4,$B250,0))</f>
        <v/>
      </c>
      <c r="E250" s="45">
        <f>IF(OFFSET(List1!C$4,$B250,0)=0,"",OFFSET(List1!C$4,$B250,0))</f>
        <v/>
      </c>
      <c r="F250" s="45">
        <f>IF(OFFSET(List1!D$4,$B250,0)=0,"",OFFSET(List1!D$4,$B250,0))</f>
        <v/>
      </c>
      <c r="G250" s="45">
        <f>IF(OFFSET(List1!E$4,$B250,0)=0,"",OFFSET(List1!E$4,$B250,0))</f>
        <v/>
      </c>
      <c r="H250" s="46">
        <f>IF(OFFSET(List1!F$4,$B250,0)=0,"",OFFSET(List1!F$4,$B250,0))</f>
        <v/>
      </c>
      <c r="I250" s="47">
        <f>IF(OFFSET(List1!G$4,$B250,0)=0,"",OFFSET(List1!G$4,$B250,0))</f>
        <v/>
      </c>
      <c r="J250" s="47">
        <f>IF(OFFSET(List1!H$4,$B250,0)=0,"",OFFSET(List1!H$4,$B250,0))</f>
        <v/>
      </c>
      <c r="K250" s="44">
        <f>IF(OFFSET(List1!I$4,$B250,0)=0,"",OFFSET(List1!I$4,$B250,0))</f>
        <v/>
      </c>
      <c r="L250" s="47">
        <f>IF(OFFSET(List1!J$4,$B250,0)=0,"",OFFSET(List1!J$4,$B250,0))</f>
        <v/>
      </c>
      <c r="M250" s="47">
        <f>IF(OFFSET(List1!K$4,$B250,0)=0,"",OFFSET(List1!K$4,$B250,0))</f>
        <v/>
      </c>
      <c r="N250" s="47">
        <f>IF(OFFSET(List1!L$4,$B250,0)=0,"",OFFSET(List1!L$4,$B250,0))</f>
        <v/>
      </c>
      <c r="O250" s="47">
        <f>IF(OFFSET(List1!M$4,$B250,0)=0,"",OFFSET(List1!M$4,$B250,0))</f>
        <v/>
      </c>
      <c r="P250" s="46">
        <f>IF(OFFSET(List1!N$4,$B250,0)=0,"",OFFSET(List1!N$4,$B250,0))</f>
        <v/>
      </c>
      <c r="Q250" s="47">
        <f>IF(OFFSET(List1!O$4,$B250,0)=0,"",OFFSET(List1!O$4,$B250,0))</f>
        <v/>
      </c>
      <c r="R250" s="47">
        <f>IF(OFFSET(List1!P$4,$B250,0)=0,"",OFFSET(List1!P$4,$B250,0))</f>
        <v/>
      </c>
      <c r="S250" s="44">
        <f>IF(OFFSET(List1!Q$4,$B250,0)=0,"",OFFSET(List1!Q$4,$B250,0))</f>
        <v/>
      </c>
      <c r="T250" s="47">
        <f>IF(OFFSET(List1!R$4,$B250,0)=0,"",OFFSET(List1!R$4,$B250,0))</f>
        <v/>
      </c>
      <c r="U250" s="47">
        <f>IF(OFFSET(List1!S$4,$B250,0)=0,"",OFFSET(List1!S$4,$B250,0))</f>
        <v/>
      </c>
      <c r="V250" s="47">
        <f>IF(OFFSET(List1!T$4,$B250,0)=0,"",OFFSET(List1!T$4,$B250,0))</f>
        <v/>
      </c>
      <c r="W250" s="47">
        <f>IF(OFFSET(List1!U$4,$B250,0)=0,"",OFFSET(List1!U$4,$B250,0))</f>
        <v/>
      </c>
      <c r="X250" s="46">
        <f>IF(OFFSET(List1!V$4,$B250,0)=0,"",OFFSET(List1!V$4,$B250,0))</f>
        <v/>
      </c>
      <c r="Y250" s="47">
        <f>IF(OFFSET(List1!W$4,$B250,0)=0,"",OFFSET(List1!W$4,$B250,0))</f>
        <v/>
      </c>
      <c r="Z250" s="47">
        <f>IF(OFFSET(List1!X$4,$B250,0)=0,"",OFFSET(List1!X$4,$B250,0))</f>
        <v/>
      </c>
      <c r="AA250" s="47">
        <f>IF(OFFSET(List1!Y$4,$B250,0)=0,"",OFFSET(List1!Y$4,$B250,0))</f>
        <v/>
      </c>
      <c r="AB250" s="46">
        <f>IF(OFFSET(List1!Z$4,$B250,0)=0,"",OFFSET(List1!Z$4,$B250,0))</f>
        <v/>
      </c>
      <c r="AC250" s="47">
        <f>IF(OFFSET(List1!AA$4,$B250,0)=0,"",OFFSET(List1!AA$4,$B250,0))</f>
        <v/>
      </c>
      <c r="AD250" s="47">
        <f>IF(OFFSET(List1!AB$4,$B250,0)=0,"",OFFSET(List1!AB$4,$B250,0))</f>
        <v/>
      </c>
      <c r="AE250" s="47">
        <f>IF(OFFSET(List1!AC$4,$B250,0)=0,"",OFFSET(List1!AC$4,$B250,0))</f>
        <v/>
      </c>
      <c r="AF250" s="46">
        <f>IF(OFFSET(List1!AN$4,$B250,0)=0,"",OFFSET(List1!AN$4,$B250,0))</f>
        <v/>
      </c>
      <c r="AG250" s="47">
        <f>IF(OFFSET(List1!AO$4,$B250,0)=0,"",OFFSET(List1!AO$4,$B250,0))</f>
        <v/>
      </c>
      <c r="AH250" s="44">
        <f>IF(OFFSET(List1!AD$4,$B250,0)=0,"",OFFSET(List1!AD$4,$B250,0))</f>
        <v/>
      </c>
      <c r="AI250" s="43">
        <f>IF(OFFSET(List1!AE$4,$B250,0)=0,"",OFFSET(List1!AE$4,$B250,0))</f>
        <v/>
      </c>
      <c r="AJ250" s="44">
        <f>IF(OFFSET(List1!AF$4,$B250,0)=0,"",OFFSET(List1!AF$4,$B250,0))</f>
        <v/>
      </c>
    </row>
    <row customHeight="1" ht="12.75" r="251" s="149">
      <c r="A251" t="n">
        <v>248</v>
      </c>
      <c r="B251">
        <f>VLOOKUP(A251,List1!AF$4:AG$403,2,0)-1</f>
        <v/>
      </c>
      <c r="C251" s="43">
        <f>OFFSET(List1!A$4,$B251,0)</f>
        <v/>
      </c>
      <c r="D251" s="45">
        <f>IF(OFFSET(List1!B$4,$B251,0)=0,"",OFFSET(List1!B$4,$B251,0))</f>
        <v/>
      </c>
      <c r="E251" s="45">
        <f>IF(OFFSET(List1!C$4,$B251,0)=0,"",OFFSET(List1!C$4,$B251,0))</f>
        <v/>
      </c>
      <c r="F251" s="45">
        <f>IF(OFFSET(List1!D$4,$B251,0)=0,"",OFFSET(List1!D$4,$B251,0))</f>
        <v/>
      </c>
      <c r="G251" s="45">
        <f>IF(OFFSET(List1!E$4,$B251,0)=0,"",OFFSET(List1!E$4,$B251,0))</f>
        <v/>
      </c>
      <c r="H251" s="46">
        <f>IF(OFFSET(List1!F$4,$B251,0)=0,"",OFFSET(List1!F$4,$B251,0))</f>
        <v/>
      </c>
      <c r="I251" s="47">
        <f>IF(OFFSET(List1!G$4,$B251,0)=0,"",OFFSET(List1!G$4,$B251,0))</f>
        <v/>
      </c>
      <c r="J251" s="47">
        <f>IF(OFFSET(List1!H$4,$B251,0)=0,"",OFFSET(List1!H$4,$B251,0))</f>
        <v/>
      </c>
      <c r="K251" s="44">
        <f>IF(OFFSET(List1!I$4,$B251,0)=0,"",OFFSET(List1!I$4,$B251,0))</f>
        <v/>
      </c>
      <c r="L251" s="47">
        <f>IF(OFFSET(List1!J$4,$B251,0)=0,"",OFFSET(List1!J$4,$B251,0))</f>
        <v/>
      </c>
      <c r="M251" s="47">
        <f>IF(OFFSET(List1!K$4,$B251,0)=0,"",OFFSET(List1!K$4,$B251,0))</f>
        <v/>
      </c>
      <c r="N251" s="47">
        <f>IF(OFFSET(List1!L$4,$B251,0)=0,"",OFFSET(List1!L$4,$B251,0))</f>
        <v/>
      </c>
      <c r="O251" s="47">
        <f>IF(OFFSET(List1!M$4,$B251,0)=0,"",OFFSET(List1!M$4,$B251,0))</f>
        <v/>
      </c>
      <c r="P251" s="46">
        <f>IF(OFFSET(List1!N$4,$B251,0)=0,"",OFFSET(List1!N$4,$B251,0))</f>
        <v/>
      </c>
      <c r="Q251" s="47">
        <f>IF(OFFSET(List1!O$4,$B251,0)=0,"",OFFSET(List1!O$4,$B251,0))</f>
        <v/>
      </c>
      <c r="R251" s="47">
        <f>IF(OFFSET(List1!P$4,$B251,0)=0,"",OFFSET(List1!P$4,$B251,0))</f>
        <v/>
      </c>
      <c r="S251" s="44">
        <f>IF(OFFSET(List1!Q$4,$B251,0)=0,"",OFFSET(List1!Q$4,$B251,0))</f>
        <v/>
      </c>
      <c r="T251" s="47">
        <f>IF(OFFSET(List1!R$4,$B251,0)=0,"",OFFSET(List1!R$4,$B251,0))</f>
        <v/>
      </c>
      <c r="U251" s="47">
        <f>IF(OFFSET(List1!S$4,$B251,0)=0,"",OFFSET(List1!S$4,$B251,0))</f>
        <v/>
      </c>
      <c r="V251" s="47">
        <f>IF(OFFSET(List1!T$4,$B251,0)=0,"",OFFSET(List1!T$4,$B251,0))</f>
        <v/>
      </c>
      <c r="W251" s="47">
        <f>IF(OFFSET(List1!U$4,$B251,0)=0,"",OFFSET(List1!U$4,$B251,0))</f>
        <v/>
      </c>
      <c r="X251" s="46">
        <f>IF(OFFSET(List1!V$4,$B251,0)=0,"",OFFSET(List1!V$4,$B251,0))</f>
        <v/>
      </c>
      <c r="Y251" s="47">
        <f>IF(OFFSET(List1!W$4,$B251,0)=0,"",OFFSET(List1!W$4,$B251,0))</f>
        <v/>
      </c>
      <c r="Z251" s="47">
        <f>IF(OFFSET(List1!X$4,$B251,0)=0,"",OFFSET(List1!X$4,$B251,0))</f>
        <v/>
      </c>
      <c r="AA251" s="47">
        <f>IF(OFFSET(List1!Y$4,$B251,0)=0,"",OFFSET(List1!Y$4,$B251,0))</f>
        <v/>
      </c>
      <c r="AB251" s="46">
        <f>IF(OFFSET(List1!Z$4,$B251,0)=0,"",OFFSET(List1!Z$4,$B251,0))</f>
        <v/>
      </c>
      <c r="AC251" s="47">
        <f>IF(OFFSET(List1!AA$4,$B251,0)=0,"",OFFSET(List1!AA$4,$B251,0))</f>
        <v/>
      </c>
      <c r="AD251" s="47">
        <f>IF(OFFSET(List1!AB$4,$B251,0)=0,"",OFFSET(List1!AB$4,$B251,0))</f>
        <v/>
      </c>
      <c r="AE251" s="47">
        <f>IF(OFFSET(List1!AC$4,$B251,0)=0,"",OFFSET(List1!AC$4,$B251,0))</f>
        <v/>
      </c>
      <c r="AF251" s="46">
        <f>IF(OFFSET(List1!AN$4,$B251,0)=0,"",OFFSET(List1!AN$4,$B251,0))</f>
        <v/>
      </c>
      <c r="AG251" s="47">
        <f>IF(OFFSET(List1!AO$4,$B251,0)=0,"",OFFSET(List1!AO$4,$B251,0))</f>
        <v/>
      </c>
      <c r="AH251" s="44">
        <f>IF(OFFSET(List1!AD$4,$B251,0)=0,"",OFFSET(List1!AD$4,$B251,0))</f>
        <v/>
      </c>
      <c r="AI251" s="43">
        <f>IF(OFFSET(List1!AE$4,$B251,0)=0,"",OFFSET(List1!AE$4,$B251,0))</f>
        <v/>
      </c>
      <c r="AJ251" s="44">
        <f>IF(OFFSET(List1!AF$4,$B251,0)=0,"",OFFSET(List1!AF$4,$B251,0))</f>
        <v/>
      </c>
    </row>
    <row customHeight="1" ht="12.75" r="252" s="149">
      <c r="A252" t="n">
        <v>249</v>
      </c>
      <c r="B252">
        <f>VLOOKUP(A252,List1!AF$4:AG$403,2,0)-1</f>
        <v/>
      </c>
      <c r="C252" s="43">
        <f>OFFSET(List1!A$4,$B252,0)</f>
        <v/>
      </c>
      <c r="D252" s="45">
        <f>IF(OFFSET(List1!B$4,$B252,0)=0,"",OFFSET(List1!B$4,$B252,0))</f>
        <v/>
      </c>
      <c r="E252" s="45">
        <f>IF(OFFSET(List1!C$4,$B252,0)=0,"",OFFSET(List1!C$4,$B252,0))</f>
        <v/>
      </c>
      <c r="F252" s="45">
        <f>IF(OFFSET(List1!D$4,$B252,0)=0,"",OFFSET(List1!D$4,$B252,0))</f>
        <v/>
      </c>
      <c r="G252" s="45">
        <f>IF(OFFSET(List1!E$4,$B252,0)=0,"",OFFSET(List1!E$4,$B252,0))</f>
        <v/>
      </c>
      <c r="H252" s="46">
        <f>IF(OFFSET(List1!F$4,$B252,0)=0,"",OFFSET(List1!F$4,$B252,0))</f>
        <v/>
      </c>
      <c r="I252" s="47">
        <f>IF(OFFSET(List1!G$4,$B252,0)=0,"",OFFSET(List1!G$4,$B252,0))</f>
        <v/>
      </c>
      <c r="J252" s="47">
        <f>IF(OFFSET(List1!H$4,$B252,0)=0,"",OFFSET(List1!H$4,$B252,0))</f>
        <v/>
      </c>
      <c r="K252" s="44">
        <f>IF(OFFSET(List1!I$4,$B252,0)=0,"",OFFSET(List1!I$4,$B252,0))</f>
        <v/>
      </c>
      <c r="L252" s="47">
        <f>IF(OFFSET(List1!J$4,$B252,0)=0,"",OFFSET(List1!J$4,$B252,0))</f>
        <v/>
      </c>
      <c r="M252" s="47">
        <f>IF(OFFSET(List1!K$4,$B252,0)=0,"",OFFSET(List1!K$4,$B252,0))</f>
        <v/>
      </c>
      <c r="N252" s="47">
        <f>IF(OFFSET(List1!L$4,$B252,0)=0,"",OFFSET(List1!L$4,$B252,0))</f>
        <v/>
      </c>
      <c r="O252" s="47">
        <f>IF(OFFSET(List1!M$4,$B252,0)=0,"",OFFSET(List1!M$4,$B252,0))</f>
        <v/>
      </c>
      <c r="P252" s="46">
        <f>IF(OFFSET(List1!N$4,$B252,0)=0,"",OFFSET(List1!N$4,$B252,0))</f>
        <v/>
      </c>
      <c r="Q252" s="47">
        <f>IF(OFFSET(List1!O$4,$B252,0)=0,"",OFFSET(List1!O$4,$B252,0))</f>
        <v/>
      </c>
      <c r="R252" s="47">
        <f>IF(OFFSET(List1!P$4,$B252,0)=0,"",OFFSET(List1!P$4,$B252,0))</f>
        <v/>
      </c>
      <c r="S252" s="44">
        <f>IF(OFFSET(List1!Q$4,$B252,0)=0,"",OFFSET(List1!Q$4,$B252,0))</f>
        <v/>
      </c>
      <c r="T252" s="47">
        <f>IF(OFFSET(List1!R$4,$B252,0)=0,"",OFFSET(List1!R$4,$B252,0))</f>
        <v/>
      </c>
      <c r="U252" s="47">
        <f>IF(OFFSET(List1!S$4,$B252,0)=0,"",OFFSET(List1!S$4,$B252,0))</f>
        <v/>
      </c>
      <c r="V252" s="47">
        <f>IF(OFFSET(List1!T$4,$B252,0)=0,"",OFFSET(List1!T$4,$B252,0))</f>
        <v/>
      </c>
      <c r="W252" s="47">
        <f>IF(OFFSET(List1!U$4,$B252,0)=0,"",OFFSET(List1!U$4,$B252,0))</f>
        <v/>
      </c>
      <c r="X252" s="46">
        <f>IF(OFFSET(List1!V$4,$B252,0)=0,"",OFFSET(List1!V$4,$B252,0))</f>
        <v/>
      </c>
      <c r="Y252" s="47">
        <f>IF(OFFSET(List1!W$4,$B252,0)=0,"",OFFSET(List1!W$4,$B252,0))</f>
        <v/>
      </c>
      <c r="Z252" s="47">
        <f>IF(OFFSET(List1!X$4,$B252,0)=0,"",OFFSET(List1!X$4,$B252,0))</f>
        <v/>
      </c>
      <c r="AA252" s="47">
        <f>IF(OFFSET(List1!Y$4,$B252,0)=0,"",OFFSET(List1!Y$4,$B252,0))</f>
        <v/>
      </c>
      <c r="AB252" s="46">
        <f>IF(OFFSET(List1!Z$4,$B252,0)=0,"",OFFSET(List1!Z$4,$B252,0))</f>
        <v/>
      </c>
      <c r="AC252" s="47">
        <f>IF(OFFSET(List1!AA$4,$B252,0)=0,"",OFFSET(List1!AA$4,$B252,0))</f>
        <v/>
      </c>
      <c r="AD252" s="47">
        <f>IF(OFFSET(List1!AB$4,$B252,0)=0,"",OFFSET(List1!AB$4,$B252,0))</f>
        <v/>
      </c>
      <c r="AE252" s="47">
        <f>IF(OFFSET(List1!AC$4,$B252,0)=0,"",OFFSET(List1!AC$4,$B252,0))</f>
        <v/>
      </c>
      <c r="AF252" s="46">
        <f>IF(OFFSET(List1!AN$4,$B252,0)=0,"",OFFSET(List1!AN$4,$B252,0))</f>
        <v/>
      </c>
      <c r="AG252" s="47">
        <f>IF(OFFSET(List1!AO$4,$B252,0)=0,"",OFFSET(List1!AO$4,$B252,0))</f>
        <v/>
      </c>
      <c r="AH252" s="44">
        <f>IF(OFFSET(List1!AD$4,$B252,0)=0,"",OFFSET(List1!AD$4,$B252,0))</f>
        <v/>
      </c>
      <c r="AI252" s="43">
        <f>IF(OFFSET(List1!AE$4,$B252,0)=0,"",OFFSET(List1!AE$4,$B252,0))</f>
        <v/>
      </c>
      <c r="AJ252" s="44">
        <f>IF(OFFSET(List1!AF$4,$B252,0)=0,"",OFFSET(List1!AF$4,$B252,0))</f>
        <v/>
      </c>
    </row>
    <row customHeight="1" ht="12.75" r="253" s="149">
      <c r="A253" t="n">
        <v>250</v>
      </c>
      <c r="B253">
        <f>VLOOKUP(A253,List1!AF$4:AG$403,2,0)-1</f>
        <v/>
      </c>
      <c r="C253" s="43">
        <f>OFFSET(List1!A$4,$B253,0)</f>
        <v/>
      </c>
      <c r="D253" s="45">
        <f>IF(OFFSET(List1!B$4,$B253,0)=0,"",OFFSET(List1!B$4,$B253,0))</f>
        <v/>
      </c>
      <c r="E253" s="45">
        <f>IF(OFFSET(List1!C$4,$B253,0)=0,"",OFFSET(List1!C$4,$B253,0))</f>
        <v/>
      </c>
      <c r="F253" s="45">
        <f>IF(OFFSET(List1!D$4,$B253,0)=0,"",OFFSET(List1!D$4,$B253,0))</f>
        <v/>
      </c>
      <c r="G253" s="45">
        <f>IF(OFFSET(List1!E$4,$B253,0)=0,"",OFFSET(List1!E$4,$B253,0))</f>
        <v/>
      </c>
      <c r="H253" s="46">
        <f>IF(OFFSET(List1!F$4,$B253,0)=0,"",OFFSET(List1!F$4,$B253,0))</f>
        <v/>
      </c>
      <c r="I253" s="47">
        <f>IF(OFFSET(List1!G$4,$B253,0)=0,"",OFFSET(List1!G$4,$B253,0))</f>
        <v/>
      </c>
      <c r="J253" s="47">
        <f>IF(OFFSET(List1!H$4,$B253,0)=0,"",OFFSET(List1!H$4,$B253,0))</f>
        <v/>
      </c>
      <c r="K253" s="44">
        <f>IF(OFFSET(List1!I$4,$B253,0)=0,"",OFFSET(List1!I$4,$B253,0))</f>
        <v/>
      </c>
      <c r="L253" s="47">
        <f>IF(OFFSET(List1!J$4,$B253,0)=0,"",OFFSET(List1!J$4,$B253,0))</f>
        <v/>
      </c>
      <c r="M253" s="47">
        <f>IF(OFFSET(List1!K$4,$B253,0)=0,"",OFFSET(List1!K$4,$B253,0))</f>
        <v/>
      </c>
      <c r="N253" s="47">
        <f>IF(OFFSET(List1!L$4,$B253,0)=0,"",OFFSET(List1!L$4,$B253,0))</f>
        <v/>
      </c>
      <c r="O253" s="47">
        <f>IF(OFFSET(List1!M$4,$B253,0)=0,"",OFFSET(List1!M$4,$B253,0))</f>
        <v/>
      </c>
      <c r="P253" s="46">
        <f>IF(OFFSET(List1!N$4,$B253,0)=0,"",OFFSET(List1!N$4,$B253,0))</f>
        <v/>
      </c>
      <c r="Q253" s="47">
        <f>IF(OFFSET(List1!O$4,$B253,0)=0,"",OFFSET(List1!O$4,$B253,0))</f>
        <v/>
      </c>
      <c r="R253" s="47">
        <f>IF(OFFSET(List1!P$4,$B253,0)=0,"",OFFSET(List1!P$4,$B253,0))</f>
        <v/>
      </c>
      <c r="S253" s="44">
        <f>IF(OFFSET(List1!Q$4,$B253,0)=0,"",OFFSET(List1!Q$4,$B253,0))</f>
        <v/>
      </c>
      <c r="T253" s="47">
        <f>IF(OFFSET(List1!R$4,$B253,0)=0,"",OFFSET(List1!R$4,$B253,0))</f>
        <v/>
      </c>
      <c r="U253" s="47">
        <f>IF(OFFSET(List1!S$4,$B253,0)=0,"",OFFSET(List1!S$4,$B253,0))</f>
        <v/>
      </c>
      <c r="V253" s="47">
        <f>IF(OFFSET(List1!T$4,$B253,0)=0,"",OFFSET(List1!T$4,$B253,0))</f>
        <v/>
      </c>
      <c r="W253" s="47">
        <f>IF(OFFSET(List1!U$4,$B253,0)=0,"",OFFSET(List1!U$4,$B253,0))</f>
        <v/>
      </c>
      <c r="X253" s="46">
        <f>IF(OFFSET(List1!V$4,$B253,0)=0,"",OFFSET(List1!V$4,$B253,0))</f>
        <v/>
      </c>
      <c r="Y253" s="47">
        <f>IF(OFFSET(List1!W$4,$B253,0)=0,"",OFFSET(List1!W$4,$B253,0))</f>
        <v/>
      </c>
      <c r="Z253" s="47">
        <f>IF(OFFSET(List1!X$4,$B253,0)=0,"",OFFSET(List1!X$4,$B253,0))</f>
        <v/>
      </c>
      <c r="AA253" s="47">
        <f>IF(OFFSET(List1!Y$4,$B253,0)=0,"",OFFSET(List1!Y$4,$B253,0))</f>
        <v/>
      </c>
      <c r="AB253" s="46">
        <f>IF(OFFSET(List1!Z$4,$B253,0)=0,"",OFFSET(List1!Z$4,$B253,0))</f>
        <v/>
      </c>
      <c r="AC253" s="47">
        <f>IF(OFFSET(List1!AA$4,$B253,0)=0,"",OFFSET(List1!AA$4,$B253,0))</f>
        <v/>
      </c>
      <c r="AD253" s="47">
        <f>IF(OFFSET(List1!AB$4,$B253,0)=0,"",OFFSET(List1!AB$4,$B253,0))</f>
        <v/>
      </c>
      <c r="AE253" s="47">
        <f>IF(OFFSET(List1!AC$4,$B253,0)=0,"",OFFSET(List1!AC$4,$B253,0))</f>
        <v/>
      </c>
      <c r="AF253" s="46">
        <f>IF(OFFSET(List1!AN$4,$B253,0)=0,"",OFFSET(List1!AN$4,$B253,0))</f>
        <v/>
      </c>
      <c r="AG253" s="47">
        <f>IF(OFFSET(List1!AO$4,$B253,0)=0,"",OFFSET(List1!AO$4,$B253,0))</f>
        <v/>
      </c>
      <c r="AH253" s="44">
        <f>IF(OFFSET(List1!AD$4,$B253,0)=0,"",OFFSET(List1!AD$4,$B253,0))</f>
        <v/>
      </c>
      <c r="AI253" s="43">
        <f>IF(OFFSET(List1!AE$4,$B253,0)=0,"",OFFSET(List1!AE$4,$B253,0))</f>
        <v/>
      </c>
      <c r="AJ253" s="44">
        <f>IF(OFFSET(List1!AF$4,$B253,0)=0,"",OFFSET(List1!AF$4,$B253,0))</f>
        <v/>
      </c>
    </row>
    <row customHeight="1" ht="12.75" r="254" s="149">
      <c r="A254" t="n">
        <v>251</v>
      </c>
      <c r="B254">
        <f>VLOOKUP(A254,List1!AF$4:AG$403,2,0)-1</f>
        <v/>
      </c>
      <c r="C254" s="43">
        <f>OFFSET(List1!A$4,$B254,0)</f>
        <v/>
      </c>
      <c r="D254" s="45">
        <f>IF(OFFSET(List1!B$4,$B254,0)=0,"",OFFSET(List1!B$4,$B254,0))</f>
        <v/>
      </c>
      <c r="E254" s="45">
        <f>IF(OFFSET(List1!C$4,$B254,0)=0,"",OFFSET(List1!C$4,$B254,0))</f>
        <v/>
      </c>
      <c r="F254" s="45">
        <f>IF(OFFSET(List1!D$4,$B254,0)=0,"",OFFSET(List1!D$4,$B254,0))</f>
        <v/>
      </c>
      <c r="G254" s="45">
        <f>IF(OFFSET(List1!E$4,$B254,0)=0,"",OFFSET(List1!E$4,$B254,0))</f>
        <v/>
      </c>
      <c r="H254" s="46">
        <f>IF(OFFSET(List1!F$4,$B254,0)=0,"",OFFSET(List1!F$4,$B254,0))</f>
        <v/>
      </c>
      <c r="I254" s="47">
        <f>IF(OFFSET(List1!G$4,$B254,0)=0,"",OFFSET(List1!G$4,$B254,0))</f>
        <v/>
      </c>
      <c r="J254" s="47">
        <f>IF(OFFSET(List1!H$4,$B254,0)=0,"",OFFSET(List1!H$4,$B254,0))</f>
        <v/>
      </c>
      <c r="K254" s="44">
        <f>IF(OFFSET(List1!I$4,$B254,0)=0,"",OFFSET(List1!I$4,$B254,0))</f>
        <v/>
      </c>
      <c r="L254" s="47">
        <f>IF(OFFSET(List1!J$4,$B254,0)=0,"",OFFSET(List1!J$4,$B254,0))</f>
        <v/>
      </c>
      <c r="M254" s="47">
        <f>IF(OFFSET(List1!K$4,$B254,0)=0,"",OFFSET(List1!K$4,$B254,0))</f>
        <v/>
      </c>
      <c r="N254" s="47">
        <f>IF(OFFSET(List1!L$4,$B254,0)=0,"",OFFSET(List1!L$4,$B254,0))</f>
        <v/>
      </c>
      <c r="O254" s="47">
        <f>IF(OFFSET(List1!M$4,$B254,0)=0,"",OFFSET(List1!M$4,$B254,0))</f>
        <v/>
      </c>
      <c r="P254" s="46">
        <f>IF(OFFSET(List1!N$4,$B254,0)=0,"",OFFSET(List1!N$4,$B254,0))</f>
        <v/>
      </c>
      <c r="Q254" s="47">
        <f>IF(OFFSET(List1!O$4,$B254,0)=0,"",OFFSET(List1!O$4,$B254,0))</f>
        <v/>
      </c>
      <c r="R254" s="47">
        <f>IF(OFFSET(List1!P$4,$B254,0)=0,"",OFFSET(List1!P$4,$B254,0))</f>
        <v/>
      </c>
      <c r="S254" s="44">
        <f>IF(OFFSET(List1!Q$4,$B254,0)=0,"",OFFSET(List1!Q$4,$B254,0))</f>
        <v/>
      </c>
      <c r="T254" s="47">
        <f>IF(OFFSET(List1!R$4,$B254,0)=0,"",OFFSET(List1!R$4,$B254,0))</f>
        <v/>
      </c>
      <c r="U254" s="47">
        <f>IF(OFFSET(List1!S$4,$B254,0)=0,"",OFFSET(List1!S$4,$B254,0))</f>
        <v/>
      </c>
      <c r="V254" s="47">
        <f>IF(OFFSET(List1!T$4,$B254,0)=0,"",OFFSET(List1!T$4,$B254,0))</f>
        <v/>
      </c>
      <c r="W254" s="47">
        <f>IF(OFFSET(List1!U$4,$B254,0)=0,"",OFFSET(List1!U$4,$B254,0))</f>
        <v/>
      </c>
      <c r="X254" s="46">
        <f>IF(OFFSET(List1!V$4,$B254,0)=0,"",OFFSET(List1!V$4,$B254,0))</f>
        <v/>
      </c>
      <c r="Y254" s="47">
        <f>IF(OFFSET(List1!W$4,$B254,0)=0,"",OFFSET(List1!W$4,$B254,0))</f>
        <v/>
      </c>
      <c r="Z254" s="47">
        <f>IF(OFFSET(List1!X$4,$B254,0)=0,"",OFFSET(List1!X$4,$B254,0))</f>
        <v/>
      </c>
      <c r="AA254" s="47">
        <f>IF(OFFSET(List1!Y$4,$B254,0)=0,"",OFFSET(List1!Y$4,$B254,0))</f>
        <v/>
      </c>
      <c r="AB254" s="46">
        <f>IF(OFFSET(List1!Z$4,$B254,0)=0,"",OFFSET(List1!Z$4,$B254,0))</f>
        <v/>
      </c>
      <c r="AC254" s="47">
        <f>IF(OFFSET(List1!AA$4,$B254,0)=0,"",OFFSET(List1!AA$4,$B254,0))</f>
        <v/>
      </c>
      <c r="AD254" s="47">
        <f>IF(OFFSET(List1!AB$4,$B254,0)=0,"",OFFSET(List1!AB$4,$B254,0))</f>
        <v/>
      </c>
      <c r="AE254" s="47">
        <f>IF(OFFSET(List1!AC$4,$B254,0)=0,"",OFFSET(List1!AC$4,$B254,0))</f>
        <v/>
      </c>
      <c r="AF254" s="46">
        <f>IF(OFFSET(List1!AN$4,$B254,0)=0,"",OFFSET(List1!AN$4,$B254,0))</f>
        <v/>
      </c>
      <c r="AG254" s="47">
        <f>IF(OFFSET(List1!AO$4,$B254,0)=0,"",OFFSET(List1!AO$4,$B254,0))</f>
        <v/>
      </c>
      <c r="AH254" s="44">
        <f>IF(OFFSET(List1!AD$4,$B254,0)=0,"",OFFSET(List1!AD$4,$B254,0))</f>
        <v/>
      </c>
      <c r="AI254" s="43">
        <f>IF(OFFSET(List1!AE$4,$B254,0)=0,"",OFFSET(List1!AE$4,$B254,0))</f>
        <v/>
      </c>
      <c r="AJ254" s="44">
        <f>IF(OFFSET(List1!AF$4,$B254,0)=0,"",OFFSET(List1!AF$4,$B254,0))</f>
        <v/>
      </c>
    </row>
    <row customHeight="1" ht="12.75" r="255" s="149">
      <c r="A255" t="n">
        <v>252</v>
      </c>
      <c r="B255">
        <f>VLOOKUP(A255,List1!AF$4:AG$403,2,0)-1</f>
        <v/>
      </c>
      <c r="C255" s="43">
        <f>OFFSET(List1!A$4,$B255,0)</f>
        <v/>
      </c>
      <c r="D255" s="45">
        <f>IF(OFFSET(List1!B$4,$B255,0)=0,"",OFFSET(List1!B$4,$B255,0))</f>
        <v/>
      </c>
      <c r="E255" s="45">
        <f>IF(OFFSET(List1!C$4,$B255,0)=0,"",OFFSET(List1!C$4,$B255,0))</f>
        <v/>
      </c>
      <c r="F255" s="45">
        <f>IF(OFFSET(List1!D$4,$B255,0)=0,"",OFFSET(List1!D$4,$B255,0))</f>
        <v/>
      </c>
      <c r="G255" s="45">
        <f>IF(OFFSET(List1!E$4,$B255,0)=0,"",OFFSET(List1!E$4,$B255,0))</f>
        <v/>
      </c>
      <c r="H255" s="46">
        <f>IF(OFFSET(List1!F$4,$B255,0)=0,"",OFFSET(List1!F$4,$B255,0))</f>
        <v/>
      </c>
      <c r="I255" s="47">
        <f>IF(OFFSET(List1!G$4,$B255,0)=0,"",OFFSET(List1!G$4,$B255,0))</f>
        <v/>
      </c>
      <c r="J255" s="47">
        <f>IF(OFFSET(List1!H$4,$B255,0)=0,"",OFFSET(List1!H$4,$B255,0))</f>
        <v/>
      </c>
      <c r="K255" s="44">
        <f>IF(OFFSET(List1!I$4,$B255,0)=0,"",OFFSET(List1!I$4,$B255,0))</f>
        <v/>
      </c>
      <c r="L255" s="47">
        <f>IF(OFFSET(List1!J$4,$B255,0)=0,"",OFFSET(List1!J$4,$B255,0))</f>
        <v/>
      </c>
      <c r="M255" s="47">
        <f>IF(OFFSET(List1!K$4,$B255,0)=0,"",OFFSET(List1!K$4,$B255,0))</f>
        <v/>
      </c>
      <c r="N255" s="47">
        <f>IF(OFFSET(List1!L$4,$B255,0)=0,"",OFFSET(List1!L$4,$B255,0))</f>
        <v/>
      </c>
      <c r="O255" s="47">
        <f>IF(OFFSET(List1!M$4,$B255,0)=0,"",OFFSET(List1!M$4,$B255,0))</f>
        <v/>
      </c>
      <c r="P255" s="46">
        <f>IF(OFFSET(List1!N$4,$B255,0)=0,"",OFFSET(List1!N$4,$B255,0))</f>
        <v/>
      </c>
      <c r="Q255" s="47">
        <f>IF(OFFSET(List1!O$4,$B255,0)=0,"",OFFSET(List1!O$4,$B255,0))</f>
        <v/>
      </c>
      <c r="R255" s="47">
        <f>IF(OFFSET(List1!P$4,$B255,0)=0,"",OFFSET(List1!P$4,$B255,0))</f>
        <v/>
      </c>
      <c r="S255" s="44">
        <f>IF(OFFSET(List1!Q$4,$B255,0)=0,"",OFFSET(List1!Q$4,$B255,0))</f>
        <v/>
      </c>
      <c r="T255" s="47">
        <f>IF(OFFSET(List1!R$4,$B255,0)=0,"",OFFSET(List1!R$4,$B255,0))</f>
        <v/>
      </c>
      <c r="U255" s="47">
        <f>IF(OFFSET(List1!S$4,$B255,0)=0,"",OFFSET(List1!S$4,$B255,0))</f>
        <v/>
      </c>
      <c r="V255" s="47">
        <f>IF(OFFSET(List1!T$4,$B255,0)=0,"",OFFSET(List1!T$4,$B255,0))</f>
        <v/>
      </c>
      <c r="W255" s="47">
        <f>IF(OFFSET(List1!U$4,$B255,0)=0,"",OFFSET(List1!U$4,$B255,0))</f>
        <v/>
      </c>
      <c r="X255" s="46">
        <f>IF(OFFSET(List1!V$4,$B255,0)=0,"",OFFSET(List1!V$4,$B255,0))</f>
        <v/>
      </c>
      <c r="Y255" s="47">
        <f>IF(OFFSET(List1!W$4,$B255,0)=0,"",OFFSET(List1!W$4,$B255,0))</f>
        <v/>
      </c>
      <c r="Z255" s="47">
        <f>IF(OFFSET(List1!X$4,$B255,0)=0,"",OFFSET(List1!X$4,$B255,0))</f>
        <v/>
      </c>
      <c r="AA255" s="47">
        <f>IF(OFFSET(List1!Y$4,$B255,0)=0,"",OFFSET(List1!Y$4,$B255,0))</f>
        <v/>
      </c>
      <c r="AB255" s="46">
        <f>IF(OFFSET(List1!Z$4,$B255,0)=0,"",OFFSET(List1!Z$4,$B255,0))</f>
        <v/>
      </c>
      <c r="AC255" s="47">
        <f>IF(OFFSET(List1!AA$4,$B255,0)=0,"",OFFSET(List1!AA$4,$B255,0))</f>
        <v/>
      </c>
      <c r="AD255" s="47">
        <f>IF(OFFSET(List1!AB$4,$B255,0)=0,"",OFFSET(List1!AB$4,$B255,0))</f>
        <v/>
      </c>
      <c r="AE255" s="47">
        <f>IF(OFFSET(List1!AC$4,$B255,0)=0,"",OFFSET(List1!AC$4,$B255,0))</f>
        <v/>
      </c>
      <c r="AF255" s="46">
        <f>IF(OFFSET(List1!AN$4,$B255,0)=0,"",OFFSET(List1!AN$4,$B255,0))</f>
        <v/>
      </c>
      <c r="AG255" s="47">
        <f>IF(OFFSET(List1!AO$4,$B255,0)=0,"",OFFSET(List1!AO$4,$B255,0))</f>
        <v/>
      </c>
      <c r="AH255" s="44">
        <f>IF(OFFSET(List1!AD$4,$B255,0)=0,"",OFFSET(List1!AD$4,$B255,0))</f>
        <v/>
      </c>
      <c r="AI255" s="43">
        <f>IF(OFFSET(List1!AE$4,$B255,0)=0,"",OFFSET(List1!AE$4,$B255,0))</f>
        <v/>
      </c>
      <c r="AJ255" s="44">
        <f>IF(OFFSET(List1!AF$4,$B255,0)=0,"",OFFSET(List1!AF$4,$B255,0))</f>
        <v/>
      </c>
    </row>
    <row customHeight="1" ht="12.75" r="256" s="149">
      <c r="A256" t="n">
        <v>253</v>
      </c>
      <c r="B256">
        <f>VLOOKUP(A256,List1!AF$4:AG$403,2,0)-1</f>
        <v/>
      </c>
      <c r="C256" s="43">
        <f>OFFSET(List1!A$4,$B256,0)</f>
        <v/>
      </c>
      <c r="D256" s="45">
        <f>IF(OFFSET(List1!B$4,$B256,0)=0,"",OFFSET(List1!B$4,$B256,0))</f>
        <v/>
      </c>
      <c r="E256" s="45">
        <f>IF(OFFSET(List1!C$4,$B256,0)=0,"",OFFSET(List1!C$4,$B256,0))</f>
        <v/>
      </c>
      <c r="F256" s="45">
        <f>IF(OFFSET(List1!D$4,$B256,0)=0,"",OFFSET(List1!D$4,$B256,0))</f>
        <v/>
      </c>
      <c r="G256" s="45">
        <f>IF(OFFSET(List1!E$4,$B256,0)=0,"",OFFSET(List1!E$4,$B256,0))</f>
        <v/>
      </c>
      <c r="H256" s="46">
        <f>IF(OFFSET(List1!F$4,$B256,0)=0,"",OFFSET(List1!F$4,$B256,0))</f>
        <v/>
      </c>
      <c r="I256" s="47">
        <f>IF(OFFSET(List1!G$4,$B256,0)=0,"",OFFSET(List1!G$4,$B256,0))</f>
        <v/>
      </c>
      <c r="J256" s="47">
        <f>IF(OFFSET(List1!H$4,$B256,0)=0,"",OFFSET(List1!H$4,$B256,0))</f>
        <v/>
      </c>
      <c r="K256" s="44">
        <f>IF(OFFSET(List1!I$4,$B256,0)=0,"",OFFSET(List1!I$4,$B256,0))</f>
        <v/>
      </c>
      <c r="L256" s="47">
        <f>IF(OFFSET(List1!J$4,$B256,0)=0,"",OFFSET(List1!J$4,$B256,0))</f>
        <v/>
      </c>
      <c r="M256" s="47">
        <f>IF(OFFSET(List1!K$4,$B256,0)=0,"",OFFSET(List1!K$4,$B256,0))</f>
        <v/>
      </c>
      <c r="N256" s="47">
        <f>IF(OFFSET(List1!L$4,$B256,0)=0,"",OFFSET(List1!L$4,$B256,0))</f>
        <v/>
      </c>
      <c r="O256" s="47">
        <f>IF(OFFSET(List1!M$4,$B256,0)=0,"",OFFSET(List1!M$4,$B256,0))</f>
        <v/>
      </c>
      <c r="P256" s="46">
        <f>IF(OFFSET(List1!N$4,$B256,0)=0,"",OFFSET(List1!N$4,$B256,0))</f>
        <v/>
      </c>
      <c r="Q256" s="47">
        <f>IF(OFFSET(List1!O$4,$B256,0)=0,"",OFFSET(List1!O$4,$B256,0))</f>
        <v/>
      </c>
      <c r="R256" s="47">
        <f>IF(OFFSET(List1!P$4,$B256,0)=0,"",OFFSET(List1!P$4,$B256,0))</f>
        <v/>
      </c>
      <c r="S256" s="44">
        <f>IF(OFFSET(List1!Q$4,$B256,0)=0,"",OFFSET(List1!Q$4,$B256,0))</f>
        <v/>
      </c>
      <c r="T256" s="47">
        <f>IF(OFFSET(List1!R$4,$B256,0)=0,"",OFFSET(List1!R$4,$B256,0))</f>
        <v/>
      </c>
      <c r="U256" s="47">
        <f>IF(OFFSET(List1!S$4,$B256,0)=0,"",OFFSET(List1!S$4,$B256,0))</f>
        <v/>
      </c>
      <c r="V256" s="47">
        <f>IF(OFFSET(List1!T$4,$B256,0)=0,"",OFFSET(List1!T$4,$B256,0))</f>
        <v/>
      </c>
      <c r="W256" s="47">
        <f>IF(OFFSET(List1!U$4,$B256,0)=0,"",OFFSET(List1!U$4,$B256,0))</f>
        <v/>
      </c>
      <c r="X256" s="46">
        <f>IF(OFFSET(List1!V$4,$B256,0)=0,"",OFFSET(List1!V$4,$B256,0))</f>
        <v/>
      </c>
      <c r="Y256" s="47">
        <f>IF(OFFSET(List1!W$4,$B256,0)=0,"",OFFSET(List1!W$4,$B256,0))</f>
        <v/>
      </c>
      <c r="Z256" s="47">
        <f>IF(OFFSET(List1!X$4,$B256,0)=0,"",OFFSET(List1!X$4,$B256,0))</f>
        <v/>
      </c>
      <c r="AA256" s="47">
        <f>IF(OFFSET(List1!Y$4,$B256,0)=0,"",OFFSET(List1!Y$4,$B256,0))</f>
        <v/>
      </c>
      <c r="AB256" s="46">
        <f>IF(OFFSET(List1!Z$4,$B256,0)=0,"",OFFSET(List1!Z$4,$B256,0))</f>
        <v/>
      </c>
      <c r="AC256" s="47">
        <f>IF(OFFSET(List1!AA$4,$B256,0)=0,"",OFFSET(List1!AA$4,$B256,0))</f>
        <v/>
      </c>
      <c r="AD256" s="47">
        <f>IF(OFFSET(List1!AB$4,$B256,0)=0,"",OFFSET(List1!AB$4,$B256,0))</f>
        <v/>
      </c>
      <c r="AE256" s="47">
        <f>IF(OFFSET(List1!AC$4,$B256,0)=0,"",OFFSET(List1!AC$4,$B256,0))</f>
        <v/>
      </c>
      <c r="AF256" s="46">
        <f>IF(OFFSET(List1!AN$4,$B256,0)=0,"",OFFSET(List1!AN$4,$B256,0))</f>
        <v/>
      </c>
      <c r="AG256" s="47">
        <f>IF(OFFSET(List1!AO$4,$B256,0)=0,"",OFFSET(List1!AO$4,$B256,0))</f>
        <v/>
      </c>
      <c r="AH256" s="44">
        <f>IF(OFFSET(List1!AD$4,$B256,0)=0,"",OFFSET(List1!AD$4,$B256,0))</f>
        <v/>
      </c>
      <c r="AI256" s="43">
        <f>IF(OFFSET(List1!AE$4,$B256,0)=0,"",OFFSET(List1!AE$4,$B256,0))</f>
        <v/>
      </c>
      <c r="AJ256" s="44">
        <f>IF(OFFSET(List1!AF$4,$B256,0)=0,"",OFFSET(List1!AF$4,$B256,0))</f>
        <v/>
      </c>
    </row>
    <row customHeight="1" ht="12.75" r="257" s="149">
      <c r="A257" t="n">
        <v>254</v>
      </c>
      <c r="B257">
        <f>VLOOKUP(A257,List1!AF$4:AG$403,2,0)-1</f>
        <v/>
      </c>
      <c r="C257" s="43">
        <f>OFFSET(List1!A$4,$B257,0)</f>
        <v/>
      </c>
      <c r="D257" s="45">
        <f>IF(OFFSET(List1!B$4,$B257,0)=0,"",OFFSET(List1!B$4,$B257,0))</f>
        <v/>
      </c>
      <c r="E257" s="45">
        <f>IF(OFFSET(List1!C$4,$B257,0)=0,"",OFFSET(List1!C$4,$B257,0))</f>
        <v/>
      </c>
      <c r="F257" s="45">
        <f>IF(OFFSET(List1!D$4,$B257,0)=0,"",OFFSET(List1!D$4,$B257,0))</f>
        <v/>
      </c>
      <c r="G257" s="45">
        <f>IF(OFFSET(List1!E$4,$B257,0)=0,"",OFFSET(List1!E$4,$B257,0))</f>
        <v/>
      </c>
      <c r="H257" s="46">
        <f>IF(OFFSET(List1!F$4,$B257,0)=0,"",OFFSET(List1!F$4,$B257,0))</f>
        <v/>
      </c>
      <c r="I257" s="47">
        <f>IF(OFFSET(List1!G$4,$B257,0)=0,"",OFFSET(List1!G$4,$B257,0))</f>
        <v/>
      </c>
      <c r="J257" s="47">
        <f>IF(OFFSET(List1!H$4,$B257,0)=0,"",OFFSET(List1!H$4,$B257,0))</f>
        <v/>
      </c>
      <c r="K257" s="44">
        <f>IF(OFFSET(List1!I$4,$B257,0)=0,"",OFFSET(List1!I$4,$B257,0))</f>
        <v/>
      </c>
      <c r="L257" s="47">
        <f>IF(OFFSET(List1!J$4,$B257,0)=0,"",OFFSET(List1!J$4,$B257,0))</f>
        <v/>
      </c>
      <c r="M257" s="47">
        <f>IF(OFFSET(List1!K$4,$B257,0)=0,"",OFFSET(List1!K$4,$B257,0))</f>
        <v/>
      </c>
      <c r="N257" s="47">
        <f>IF(OFFSET(List1!L$4,$B257,0)=0,"",OFFSET(List1!L$4,$B257,0))</f>
        <v/>
      </c>
      <c r="O257" s="47">
        <f>IF(OFFSET(List1!M$4,$B257,0)=0,"",OFFSET(List1!M$4,$B257,0))</f>
        <v/>
      </c>
      <c r="P257" s="46">
        <f>IF(OFFSET(List1!N$4,$B257,0)=0,"",OFFSET(List1!N$4,$B257,0))</f>
        <v/>
      </c>
      <c r="Q257" s="47">
        <f>IF(OFFSET(List1!O$4,$B257,0)=0,"",OFFSET(List1!O$4,$B257,0))</f>
        <v/>
      </c>
      <c r="R257" s="47">
        <f>IF(OFFSET(List1!P$4,$B257,0)=0,"",OFFSET(List1!P$4,$B257,0))</f>
        <v/>
      </c>
      <c r="S257" s="44">
        <f>IF(OFFSET(List1!Q$4,$B257,0)=0,"",OFFSET(List1!Q$4,$B257,0))</f>
        <v/>
      </c>
      <c r="T257" s="47">
        <f>IF(OFFSET(List1!R$4,$B257,0)=0,"",OFFSET(List1!R$4,$B257,0))</f>
        <v/>
      </c>
      <c r="U257" s="47">
        <f>IF(OFFSET(List1!S$4,$B257,0)=0,"",OFFSET(List1!S$4,$B257,0))</f>
        <v/>
      </c>
      <c r="V257" s="47">
        <f>IF(OFFSET(List1!T$4,$B257,0)=0,"",OFFSET(List1!T$4,$B257,0))</f>
        <v/>
      </c>
      <c r="W257" s="47">
        <f>IF(OFFSET(List1!U$4,$B257,0)=0,"",OFFSET(List1!U$4,$B257,0))</f>
        <v/>
      </c>
      <c r="X257" s="46">
        <f>IF(OFFSET(List1!V$4,$B257,0)=0,"",OFFSET(List1!V$4,$B257,0))</f>
        <v/>
      </c>
      <c r="Y257" s="47">
        <f>IF(OFFSET(List1!W$4,$B257,0)=0,"",OFFSET(List1!W$4,$B257,0))</f>
        <v/>
      </c>
      <c r="Z257" s="47">
        <f>IF(OFFSET(List1!X$4,$B257,0)=0,"",OFFSET(List1!X$4,$B257,0))</f>
        <v/>
      </c>
      <c r="AA257" s="47">
        <f>IF(OFFSET(List1!Y$4,$B257,0)=0,"",OFFSET(List1!Y$4,$B257,0))</f>
        <v/>
      </c>
      <c r="AB257" s="46">
        <f>IF(OFFSET(List1!Z$4,$B257,0)=0,"",OFFSET(List1!Z$4,$B257,0))</f>
        <v/>
      </c>
      <c r="AC257" s="47">
        <f>IF(OFFSET(List1!AA$4,$B257,0)=0,"",OFFSET(List1!AA$4,$B257,0))</f>
        <v/>
      </c>
      <c r="AD257" s="47">
        <f>IF(OFFSET(List1!AB$4,$B257,0)=0,"",OFFSET(List1!AB$4,$B257,0))</f>
        <v/>
      </c>
      <c r="AE257" s="47">
        <f>IF(OFFSET(List1!AC$4,$B257,0)=0,"",OFFSET(List1!AC$4,$B257,0))</f>
        <v/>
      </c>
      <c r="AF257" s="46">
        <f>IF(OFFSET(List1!AN$4,$B257,0)=0,"",OFFSET(List1!AN$4,$B257,0))</f>
        <v/>
      </c>
      <c r="AG257" s="47">
        <f>IF(OFFSET(List1!AO$4,$B257,0)=0,"",OFFSET(List1!AO$4,$B257,0))</f>
        <v/>
      </c>
      <c r="AH257" s="44">
        <f>IF(OFFSET(List1!AD$4,$B257,0)=0,"",OFFSET(List1!AD$4,$B257,0))</f>
        <v/>
      </c>
      <c r="AI257" s="43">
        <f>IF(OFFSET(List1!AE$4,$B257,0)=0,"",OFFSET(List1!AE$4,$B257,0))</f>
        <v/>
      </c>
      <c r="AJ257" s="44">
        <f>IF(OFFSET(List1!AF$4,$B257,0)=0,"",OFFSET(List1!AF$4,$B257,0))</f>
        <v/>
      </c>
    </row>
    <row customHeight="1" ht="12.75" r="258" s="149">
      <c r="A258" t="n">
        <v>255</v>
      </c>
      <c r="B258">
        <f>VLOOKUP(A258,List1!AF$4:AG$403,2,0)-1</f>
        <v/>
      </c>
      <c r="C258" s="43">
        <f>OFFSET(List1!A$4,$B258,0)</f>
        <v/>
      </c>
      <c r="D258" s="45">
        <f>IF(OFFSET(List1!B$4,$B258,0)=0,"",OFFSET(List1!B$4,$B258,0))</f>
        <v/>
      </c>
      <c r="E258" s="45">
        <f>IF(OFFSET(List1!C$4,$B258,0)=0,"",OFFSET(List1!C$4,$B258,0))</f>
        <v/>
      </c>
      <c r="F258" s="45">
        <f>IF(OFFSET(List1!D$4,$B258,0)=0,"",OFFSET(List1!D$4,$B258,0))</f>
        <v/>
      </c>
      <c r="G258" s="45">
        <f>IF(OFFSET(List1!E$4,$B258,0)=0,"",OFFSET(List1!E$4,$B258,0))</f>
        <v/>
      </c>
      <c r="H258" s="46">
        <f>IF(OFFSET(List1!F$4,$B258,0)=0,"",OFFSET(List1!F$4,$B258,0))</f>
        <v/>
      </c>
      <c r="I258" s="47">
        <f>IF(OFFSET(List1!G$4,$B258,0)=0,"",OFFSET(List1!G$4,$B258,0))</f>
        <v/>
      </c>
      <c r="J258" s="47">
        <f>IF(OFFSET(List1!H$4,$B258,0)=0,"",OFFSET(List1!H$4,$B258,0))</f>
        <v/>
      </c>
      <c r="K258" s="44">
        <f>IF(OFFSET(List1!I$4,$B258,0)=0,"",OFFSET(List1!I$4,$B258,0))</f>
        <v/>
      </c>
      <c r="L258" s="47">
        <f>IF(OFFSET(List1!J$4,$B258,0)=0,"",OFFSET(List1!J$4,$B258,0))</f>
        <v/>
      </c>
      <c r="M258" s="47">
        <f>IF(OFFSET(List1!K$4,$B258,0)=0,"",OFFSET(List1!K$4,$B258,0))</f>
        <v/>
      </c>
      <c r="N258" s="47">
        <f>IF(OFFSET(List1!L$4,$B258,0)=0,"",OFFSET(List1!L$4,$B258,0))</f>
        <v/>
      </c>
      <c r="O258" s="47">
        <f>IF(OFFSET(List1!M$4,$B258,0)=0,"",OFFSET(List1!M$4,$B258,0))</f>
        <v/>
      </c>
      <c r="P258" s="46">
        <f>IF(OFFSET(List1!N$4,$B258,0)=0,"",OFFSET(List1!N$4,$B258,0))</f>
        <v/>
      </c>
      <c r="Q258" s="47">
        <f>IF(OFFSET(List1!O$4,$B258,0)=0,"",OFFSET(List1!O$4,$B258,0))</f>
        <v/>
      </c>
      <c r="R258" s="47">
        <f>IF(OFFSET(List1!P$4,$B258,0)=0,"",OFFSET(List1!P$4,$B258,0))</f>
        <v/>
      </c>
      <c r="S258" s="44">
        <f>IF(OFFSET(List1!Q$4,$B258,0)=0,"",OFFSET(List1!Q$4,$B258,0))</f>
        <v/>
      </c>
      <c r="T258" s="47">
        <f>IF(OFFSET(List1!R$4,$B258,0)=0,"",OFFSET(List1!R$4,$B258,0))</f>
        <v/>
      </c>
      <c r="U258" s="47">
        <f>IF(OFFSET(List1!S$4,$B258,0)=0,"",OFFSET(List1!S$4,$B258,0))</f>
        <v/>
      </c>
      <c r="V258" s="47">
        <f>IF(OFFSET(List1!T$4,$B258,0)=0,"",OFFSET(List1!T$4,$B258,0))</f>
        <v/>
      </c>
      <c r="W258" s="47">
        <f>IF(OFFSET(List1!U$4,$B258,0)=0,"",OFFSET(List1!U$4,$B258,0))</f>
        <v/>
      </c>
      <c r="X258" s="46">
        <f>IF(OFFSET(List1!V$4,$B258,0)=0,"",OFFSET(List1!V$4,$B258,0))</f>
        <v/>
      </c>
      <c r="Y258" s="47">
        <f>IF(OFFSET(List1!W$4,$B258,0)=0,"",OFFSET(List1!W$4,$B258,0))</f>
        <v/>
      </c>
      <c r="Z258" s="47">
        <f>IF(OFFSET(List1!X$4,$B258,0)=0,"",OFFSET(List1!X$4,$B258,0))</f>
        <v/>
      </c>
      <c r="AA258" s="47">
        <f>IF(OFFSET(List1!Y$4,$B258,0)=0,"",OFFSET(List1!Y$4,$B258,0))</f>
        <v/>
      </c>
      <c r="AB258" s="46">
        <f>IF(OFFSET(List1!Z$4,$B258,0)=0,"",OFFSET(List1!Z$4,$B258,0))</f>
        <v/>
      </c>
      <c r="AC258" s="47">
        <f>IF(OFFSET(List1!AA$4,$B258,0)=0,"",OFFSET(List1!AA$4,$B258,0))</f>
        <v/>
      </c>
      <c r="AD258" s="47">
        <f>IF(OFFSET(List1!AB$4,$B258,0)=0,"",OFFSET(List1!AB$4,$B258,0))</f>
        <v/>
      </c>
      <c r="AE258" s="47">
        <f>IF(OFFSET(List1!AC$4,$B258,0)=0,"",OFFSET(List1!AC$4,$B258,0))</f>
        <v/>
      </c>
      <c r="AF258" s="46">
        <f>IF(OFFSET(List1!AN$4,$B258,0)=0,"",OFFSET(List1!AN$4,$B258,0))</f>
        <v/>
      </c>
      <c r="AG258" s="47">
        <f>IF(OFFSET(List1!AO$4,$B258,0)=0,"",OFFSET(List1!AO$4,$B258,0))</f>
        <v/>
      </c>
      <c r="AH258" s="44">
        <f>IF(OFFSET(List1!AD$4,$B258,0)=0,"",OFFSET(List1!AD$4,$B258,0))</f>
        <v/>
      </c>
      <c r="AI258" s="43">
        <f>IF(OFFSET(List1!AE$4,$B258,0)=0,"",OFFSET(List1!AE$4,$B258,0))</f>
        <v/>
      </c>
      <c r="AJ258" s="44">
        <f>IF(OFFSET(List1!AF$4,$B258,0)=0,"",OFFSET(List1!AF$4,$B258,0))</f>
        <v/>
      </c>
    </row>
    <row customHeight="1" ht="12.75" r="259" s="149">
      <c r="A259" t="n">
        <v>256</v>
      </c>
      <c r="B259">
        <f>VLOOKUP(A259,List1!AF$4:AG$403,2,0)-1</f>
        <v/>
      </c>
      <c r="C259" s="43">
        <f>OFFSET(List1!A$4,$B259,0)</f>
        <v/>
      </c>
      <c r="D259" s="45">
        <f>IF(OFFSET(List1!B$4,$B259,0)=0,"",OFFSET(List1!B$4,$B259,0))</f>
        <v/>
      </c>
      <c r="E259" s="45">
        <f>IF(OFFSET(List1!C$4,$B259,0)=0,"",OFFSET(List1!C$4,$B259,0))</f>
        <v/>
      </c>
      <c r="F259" s="45">
        <f>IF(OFFSET(List1!D$4,$B259,0)=0,"",OFFSET(List1!D$4,$B259,0))</f>
        <v/>
      </c>
      <c r="G259" s="45">
        <f>IF(OFFSET(List1!E$4,$B259,0)=0,"",OFFSET(List1!E$4,$B259,0))</f>
        <v/>
      </c>
      <c r="H259" s="46">
        <f>IF(OFFSET(List1!F$4,$B259,0)=0,"",OFFSET(List1!F$4,$B259,0))</f>
        <v/>
      </c>
      <c r="I259" s="47">
        <f>IF(OFFSET(List1!G$4,$B259,0)=0,"",OFFSET(List1!G$4,$B259,0))</f>
        <v/>
      </c>
      <c r="J259" s="47">
        <f>IF(OFFSET(List1!H$4,$B259,0)=0,"",OFFSET(List1!H$4,$B259,0))</f>
        <v/>
      </c>
      <c r="K259" s="44">
        <f>IF(OFFSET(List1!I$4,$B259,0)=0,"",OFFSET(List1!I$4,$B259,0))</f>
        <v/>
      </c>
      <c r="L259" s="47">
        <f>IF(OFFSET(List1!J$4,$B259,0)=0,"",OFFSET(List1!J$4,$B259,0))</f>
        <v/>
      </c>
      <c r="M259" s="47">
        <f>IF(OFFSET(List1!K$4,$B259,0)=0,"",OFFSET(List1!K$4,$B259,0))</f>
        <v/>
      </c>
      <c r="N259" s="47">
        <f>IF(OFFSET(List1!L$4,$B259,0)=0,"",OFFSET(List1!L$4,$B259,0))</f>
        <v/>
      </c>
      <c r="O259" s="47">
        <f>IF(OFFSET(List1!M$4,$B259,0)=0,"",OFFSET(List1!M$4,$B259,0))</f>
        <v/>
      </c>
      <c r="P259" s="46">
        <f>IF(OFFSET(List1!N$4,$B259,0)=0,"",OFFSET(List1!N$4,$B259,0))</f>
        <v/>
      </c>
      <c r="Q259" s="47">
        <f>IF(OFFSET(List1!O$4,$B259,0)=0,"",OFFSET(List1!O$4,$B259,0))</f>
        <v/>
      </c>
      <c r="R259" s="47">
        <f>IF(OFFSET(List1!P$4,$B259,0)=0,"",OFFSET(List1!P$4,$B259,0))</f>
        <v/>
      </c>
      <c r="S259" s="44">
        <f>IF(OFFSET(List1!Q$4,$B259,0)=0,"",OFFSET(List1!Q$4,$B259,0))</f>
        <v/>
      </c>
      <c r="T259" s="47">
        <f>IF(OFFSET(List1!R$4,$B259,0)=0,"",OFFSET(List1!R$4,$B259,0))</f>
        <v/>
      </c>
      <c r="U259" s="47">
        <f>IF(OFFSET(List1!S$4,$B259,0)=0,"",OFFSET(List1!S$4,$B259,0))</f>
        <v/>
      </c>
      <c r="V259" s="47">
        <f>IF(OFFSET(List1!T$4,$B259,0)=0,"",OFFSET(List1!T$4,$B259,0))</f>
        <v/>
      </c>
      <c r="W259" s="47">
        <f>IF(OFFSET(List1!U$4,$B259,0)=0,"",OFFSET(List1!U$4,$B259,0))</f>
        <v/>
      </c>
      <c r="X259" s="46">
        <f>IF(OFFSET(List1!V$4,$B259,0)=0,"",OFFSET(List1!V$4,$B259,0))</f>
        <v/>
      </c>
      <c r="Y259" s="47">
        <f>IF(OFFSET(List1!W$4,$B259,0)=0,"",OFFSET(List1!W$4,$B259,0))</f>
        <v/>
      </c>
      <c r="Z259" s="47">
        <f>IF(OFFSET(List1!X$4,$B259,0)=0,"",OFFSET(List1!X$4,$B259,0))</f>
        <v/>
      </c>
      <c r="AA259" s="47">
        <f>IF(OFFSET(List1!Y$4,$B259,0)=0,"",OFFSET(List1!Y$4,$B259,0))</f>
        <v/>
      </c>
      <c r="AB259" s="46">
        <f>IF(OFFSET(List1!Z$4,$B259,0)=0,"",OFFSET(List1!Z$4,$B259,0))</f>
        <v/>
      </c>
      <c r="AC259" s="47">
        <f>IF(OFFSET(List1!AA$4,$B259,0)=0,"",OFFSET(List1!AA$4,$B259,0))</f>
        <v/>
      </c>
      <c r="AD259" s="47">
        <f>IF(OFFSET(List1!AB$4,$B259,0)=0,"",OFFSET(List1!AB$4,$B259,0))</f>
        <v/>
      </c>
      <c r="AE259" s="47">
        <f>IF(OFFSET(List1!AC$4,$B259,0)=0,"",OFFSET(List1!AC$4,$B259,0))</f>
        <v/>
      </c>
      <c r="AF259" s="46">
        <f>IF(OFFSET(List1!AN$4,$B259,0)=0,"",OFFSET(List1!AN$4,$B259,0))</f>
        <v/>
      </c>
      <c r="AG259" s="47">
        <f>IF(OFFSET(List1!AO$4,$B259,0)=0,"",OFFSET(List1!AO$4,$B259,0))</f>
        <v/>
      </c>
      <c r="AH259" s="44">
        <f>IF(OFFSET(List1!AD$4,$B259,0)=0,"",OFFSET(List1!AD$4,$B259,0))</f>
        <v/>
      </c>
      <c r="AI259" s="43">
        <f>IF(OFFSET(List1!AE$4,$B259,0)=0,"",OFFSET(List1!AE$4,$B259,0))</f>
        <v/>
      </c>
      <c r="AJ259" s="44">
        <f>IF(OFFSET(List1!AF$4,$B259,0)=0,"",OFFSET(List1!AF$4,$B259,0))</f>
        <v/>
      </c>
    </row>
    <row customHeight="1" ht="12.75" r="260" s="149">
      <c r="A260" t="n">
        <v>257</v>
      </c>
      <c r="B260">
        <f>VLOOKUP(A260,List1!AF$4:AG$403,2,0)-1</f>
        <v/>
      </c>
      <c r="C260" s="43">
        <f>OFFSET(List1!A$4,$B260,0)</f>
        <v/>
      </c>
      <c r="D260" s="45">
        <f>IF(OFFSET(List1!B$4,$B260,0)=0,"",OFFSET(List1!B$4,$B260,0))</f>
        <v/>
      </c>
      <c r="E260" s="45">
        <f>IF(OFFSET(List1!C$4,$B260,0)=0,"",OFFSET(List1!C$4,$B260,0))</f>
        <v/>
      </c>
      <c r="F260" s="45">
        <f>IF(OFFSET(List1!D$4,$B260,0)=0,"",OFFSET(List1!D$4,$B260,0))</f>
        <v/>
      </c>
      <c r="G260" s="45">
        <f>IF(OFFSET(List1!E$4,$B260,0)=0,"",OFFSET(List1!E$4,$B260,0))</f>
        <v/>
      </c>
      <c r="H260" s="46">
        <f>IF(OFFSET(List1!F$4,$B260,0)=0,"",OFFSET(List1!F$4,$B260,0))</f>
        <v/>
      </c>
      <c r="I260" s="47">
        <f>IF(OFFSET(List1!G$4,$B260,0)=0,"",OFFSET(List1!G$4,$B260,0))</f>
        <v/>
      </c>
      <c r="J260" s="47">
        <f>IF(OFFSET(List1!H$4,$B260,0)=0,"",OFFSET(List1!H$4,$B260,0))</f>
        <v/>
      </c>
      <c r="K260" s="44">
        <f>IF(OFFSET(List1!I$4,$B260,0)=0,"",OFFSET(List1!I$4,$B260,0))</f>
        <v/>
      </c>
      <c r="L260" s="47">
        <f>IF(OFFSET(List1!J$4,$B260,0)=0,"",OFFSET(List1!J$4,$B260,0))</f>
        <v/>
      </c>
      <c r="M260" s="47">
        <f>IF(OFFSET(List1!K$4,$B260,0)=0,"",OFFSET(List1!K$4,$B260,0))</f>
        <v/>
      </c>
      <c r="N260" s="47">
        <f>IF(OFFSET(List1!L$4,$B260,0)=0,"",OFFSET(List1!L$4,$B260,0))</f>
        <v/>
      </c>
      <c r="O260" s="47">
        <f>IF(OFFSET(List1!M$4,$B260,0)=0,"",OFFSET(List1!M$4,$B260,0))</f>
        <v/>
      </c>
      <c r="P260" s="46">
        <f>IF(OFFSET(List1!N$4,$B260,0)=0,"",OFFSET(List1!N$4,$B260,0))</f>
        <v/>
      </c>
      <c r="Q260" s="47">
        <f>IF(OFFSET(List1!O$4,$B260,0)=0,"",OFFSET(List1!O$4,$B260,0))</f>
        <v/>
      </c>
      <c r="R260" s="47">
        <f>IF(OFFSET(List1!P$4,$B260,0)=0,"",OFFSET(List1!P$4,$B260,0))</f>
        <v/>
      </c>
      <c r="S260" s="44">
        <f>IF(OFFSET(List1!Q$4,$B260,0)=0,"",OFFSET(List1!Q$4,$B260,0))</f>
        <v/>
      </c>
      <c r="T260" s="47">
        <f>IF(OFFSET(List1!R$4,$B260,0)=0,"",OFFSET(List1!R$4,$B260,0))</f>
        <v/>
      </c>
      <c r="U260" s="47">
        <f>IF(OFFSET(List1!S$4,$B260,0)=0,"",OFFSET(List1!S$4,$B260,0))</f>
        <v/>
      </c>
      <c r="V260" s="47">
        <f>IF(OFFSET(List1!T$4,$B260,0)=0,"",OFFSET(List1!T$4,$B260,0))</f>
        <v/>
      </c>
      <c r="W260" s="47">
        <f>IF(OFFSET(List1!U$4,$B260,0)=0,"",OFFSET(List1!U$4,$B260,0))</f>
        <v/>
      </c>
      <c r="X260" s="46">
        <f>IF(OFFSET(List1!V$4,$B260,0)=0,"",OFFSET(List1!V$4,$B260,0))</f>
        <v/>
      </c>
      <c r="Y260" s="47">
        <f>IF(OFFSET(List1!W$4,$B260,0)=0,"",OFFSET(List1!W$4,$B260,0))</f>
        <v/>
      </c>
      <c r="Z260" s="47">
        <f>IF(OFFSET(List1!X$4,$B260,0)=0,"",OFFSET(List1!X$4,$B260,0))</f>
        <v/>
      </c>
      <c r="AA260" s="47">
        <f>IF(OFFSET(List1!Y$4,$B260,0)=0,"",OFFSET(List1!Y$4,$B260,0))</f>
        <v/>
      </c>
      <c r="AB260" s="46">
        <f>IF(OFFSET(List1!Z$4,$B260,0)=0,"",OFFSET(List1!Z$4,$B260,0))</f>
        <v/>
      </c>
      <c r="AC260" s="47">
        <f>IF(OFFSET(List1!AA$4,$B260,0)=0,"",OFFSET(List1!AA$4,$B260,0))</f>
        <v/>
      </c>
      <c r="AD260" s="47">
        <f>IF(OFFSET(List1!AB$4,$B260,0)=0,"",OFFSET(List1!AB$4,$B260,0))</f>
        <v/>
      </c>
      <c r="AE260" s="47">
        <f>IF(OFFSET(List1!AC$4,$B260,0)=0,"",OFFSET(List1!AC$4,$B260,0))</f>
        <v/>
      </c>
      <c r="AF260" s="46">
        <f>IF(OFFSET(List1!AN$4,$B260,0)=0,"",OFFSET(List1!AN$4,$B260,0))</f>
        <v/>
      </c>
      <c r="AG260" s="47">
        <f>IF(OFFSET(List1!AO$4,$B260,0)=0,"",OFFSET(List1!AO$4,$B260,0))</f>
        <v/>
      </c>
      <c r="AH260" s="44">
        <f>IF(OFFSET(List1!AD$4,$B260,0)=0,"",OFFSET(List1!AD$4,$B260,0))</f>
        <v/>
      </c>
      <c r="AI260" s="43">
        <f>IF(OFFSET(List1!AE$4,$B260,0)=0,"",OFFSET(List1!AE$4,$B260,0))</f>
        <v/>
      </c>
      <c r="AJ260" s="44">
        <f>IF(OFFSET(List1!AF$4,$B260,0)=0,"",OFFSET(List1!AF$4,$B260,0))</f>
        <v/>
      </c>
    </row>
    <row customHeight="1" ht="12.75" r="261" s="149">
      <c r="A261" t="n">
        <v>258</v>
      </c>
      <c r="B261">
        <f>VLOOKUP(A261,List1!AF$4:AG$403,2,0)-1</f>
        <v/>
      </c>
      <c r="C261" s="43">
        <f>OFFSET(List1!A$4,$B261,0)</f>
        <v/>
      </c>
      <c r="D261" s="45">
        <f>IF(OFFSET(List1!B$4,$B261,0)=0,"",OFFSET(List1!B$4,$B261,0))</f>
        <v/>
      </c>
      <c r="E261" s="45">
        <f>IF(OFFSET(List1!C$4,$B261,0)=0,"",OFFSET(List1!C$4,$B261,0))</f>
        <v/>
      </c>
      <c r="F261" s="45">
        <f>IF(OFFSET(List1!D$4,$B261,0)=0,"",OFFSET(List1!D$4,$B261,0))</f>
        <v/>
      </c>
      <c r="G261" s="45">
        <f>IF(OFFSET(List1!E$4,$B261,0)=0,"",OFFSET(List1!E$4,$B261,0))</f>
        <v/>
      </c>
      <c r="H261" s="46">
        <f>IF(OFFSET(List1!F$4,$B261,0)=0,"",OFFSET(List1!F$4,$B261,0))</f>
        <v/>
      </c>
      <c r="I261" s="47">
        <f>IF(OFFSET(List1!G$4,$B261,0)=0,"",OFFSET(List1!G$4,$B261,0))</f>
        <v/>
      </c>
      <c r="J261" s="47">
        <f>IF(OFFSET(List1!H$4,$B261,0)=0,"",OFFSET(List1!H$4,$B261,0))</f>
        <v/>
      </c>
      <c r="K261" s="44">
        <f>IF(OFFSET(List1!I$4,$B261,0)=0,"",OFFSET(List1!I$4,$B261,0))</f>
        <v/>
      </c>
      <c r="L261" s="47">
        <f>IF(OFFSET(List1!J$4,$B261,0)=0,"",OFFSET(List1!J$4,$B261,0))</f>
        <v/>
      </c>
      <c r="M261" s="47">
        <f>IF(OFFSET(List1!K$4,$B261,0)=0,"",OFFSET(List1!K$4,$B261,0))</f>
        <v/>
      </c>
      <c r="N261" s="47">
        <f>IF(OFFSET(List1!L$4,$B261,0)=0,"",OFFSET(List1!L$4,$B261,0))</f>
        <v/>
      </c>
      <c r="O261" s="47">
        <f>IF(OFFSET(List1!M$4,$B261,0)=0,"",OFFSET(List1!M$4,$B261,0))</f>
        <v/>
      </c>
      <c r="P261" s="46">
        <f>IF(OFFSET(List1!N$4,$B261,0)=0,"",OFFSET(List1!N$4,$B261,0))</f>
        <v/>
      </c>
      <c r="Q261" s="47">
        <f>IF(OFFSET(List1!O$4,$B261,0)=0,"",OFFSET(List1!O$4,$B261,0))</f>
        <v/>
      </c>
      <c r="R261" s="47">
        <f>IF(OFFSET(List1!P$4,$B261,0)=0,"",OFFSET(List1!P$4,$B261,0))</f>
        <v/>
      </c>
      <c r="S261" s="44">
        <f>IF(OFFSET(List1!Q$4,$B261,0)=0,"",OFFSET(List1!Q$4,$B261,0))</f>
        <v/>
      </c>
      <c r="T261" s="47">
        <f>IF(OFFSET(List1!R$4,$B261,0)=0,"",OFFSET(List1!R$4,$B261,0))</f>
        <v/>
      </c>
      <c r="U261" s="47">
        <f>IF(OFFSET(List1!S$4,$B261,0)=0,"",OFFSET(List1!S$4,$B261,0))</f>
        <v/>
      </c>
      <c r="V261" s="47">
        <f>IF(OFFSET(List1!T$4,$B261,0)=0,"",OFFSET(List1!T$4,$B261,0))</f>
        <v/>
      </c>
      <c r="W261" s="47">
        <f>IF(OFFSET(List1!U$4,$B261,0)=0,"",OFFSET(List1!U$4,$B261,0))</f>
        <v/>
      </c>
      <c r="X261" s="46">
        <f>IF(OFFSET(List1!V$4,$B261,0)=0,"",OFFSET(List1!V$4,$B261,0))</f>
        <v/>
      </c>
      <c r="Y261" s="47">
        <f>IF(OFFSET(List1!W$4,$B261,0)=0,"",OFFSET(List1!W$4,$B261,0))</f>
        <v/>
      </c>
      <c r="Z261" s="47">
        <f>IF(OFFSET(List1!X$4,$B261,0)=0,"",OFFSET(List1!X$4,$B261,0))</f>
        <v/>
      </c>
      <c r="AA261" s="47">
        <f>IF(OFFSET(List1!Y$4,$B261,0)=0,"",OFFSET(List1!Y$4,$B261,0))</f>
        <v/>
      </c>
      <c r="AB261" s="46">
        <f>IF(OFFSET(List1!Z$4,$B261,0)=0,"",OFFSET(List1!Z$4,$B261,0))</f>
        <v/>
      </c>
      <c r="AC261" s="47">
        <f>IF(OFFSET(List1!AA$4,$B261,0)=0,"",OFFSET(List1!AA$4,$B261,0))</f>
        <v/>
      </c>
      <c r="AD261" s="47">
        <f>IF(OFFSET(List1!AB$4,$B261,0)=0,"",OFFSET(List1!AB$4,$B261,0))</f>
        <v/>
      </c>
      <c r="AE261" s="47">
        <f>IF(OFFSET(List1!AC$4,$B261,0)=0,"",OFFSET(List1!AC$4,$B261,0))</f>
        <v/>
      </c>
      <c r="AF261" s="46">
        <f>IF(OFFSET(List1!AN$4,$B261,0)=0,"",OFFSET(List1!AN$4,$B261,0))</f>
        <v/>
      </c>
      <c r="AG261" s="47">
        <f>IF(OFFSET(List1!AO$4,$B261,0)=0,"",OFFSET(List1!AO$4,$B261,0))</f>
        <v/>
      </c>
      <c r="AH261" s="44">
        <f>IF(OFFSET(List1!AD$4,$B261,0)=0,"",OFFSET(List1!AD$4,$B261,0))</f>
        <v/>
      </c>
      <c r="AI261" s="43">
        <f>IF(OFFSET(List1!AE$4,$B261,0)=0,"",OFFSET(List1!AE$4,$B261,0))</f>
        <v/>
      </c>
      <c r="AJ261" s="44">
        <f>IF(OFFSET(List1!AF$4,$B261,0)=0,"",OFFSET(List1!AF$4,$B261,0))</f>
        <v/>
      </c>
    </row>
    <row customHeight="1" ht="12.75" r="262" s="149">
      <c r="A262" t="n">
        <v>259</v>
      </c>
      <c r="B262">
        <f>VLOOKUP(A262,List1!AF$4:AG$403,2,0)-1</f>
        <v/>
      </c>
      <c r="C262" s="43">
        <f>OFFSET(List1!A$4,$B262,0)</f>
        <v/>
      </c>
      <c r="D262" s="45">
        <f>IF(OFFSET(List1!B$4,$B262,0)=0,"",OFFSET(List1!B$4,$B262,0))</f>
        <v/>
      </c>
      <c r="E262" s="45">
        <f>IF(OFFSET(List1!C$4,$B262,0)=0,"",OFFSET(List1!C$4,$B262,0))</f>
        <v/>
      </c>
      <c r="F262" s="45">
        <f>IF(OFFSET(List1!D$4,$B262,0)=0,"",OFFSET(List1!D$4,$B262,0))</f>
        <v/>
      </c>
      <c r="G262" s="45">
        <f>IF(OFFSET(List1!E$4,$B262,0)=0,"",OFFSET(List1!E$4,$B262,0))</f>
        <v/>
      </c>
      <c r="H262" s="46">
        <f>IF(OFFSET(List1!F$4,$B262,0)=0,"",OFFSET(List1!F$4,$B262,0))</f>
        <v/>
      </c>
      <c r="I262" s="47">
        <f>IF(OFFSET(List1!G$4,$B262,0)=0,"",OFFSET(List1!G$4,$B262,0))</f>
        <v/>
      </c>
      <c r="J262" s="47">
        <f>IF(OFFSET(List1!H$4,$B262,0)=0,"",OFFSET(List1!H$4,$B262,0))</f>
        <v/>
      </c>
      <c r="K262" s="44">
        <f>IF(OFFSET(List1!I$4,$B262,0)=0,"",OFFSET(List1!I$4,$B262,0))</f>
        <v/>
      </c>
      <c r="L262" s="47">
        <f>IF(OFFSET(List1!J$4,$B262,0)=0,"",OFFSET(List1!J$4,$B262,0))</f>
        <v/>
      </c>
      <c r="M262" s="47">
        <f>IF(OFFSET(List1!K$4,$B262,0)=0,"",OFFSET(List1!K$4,$B262,0))</f>
        <v/>
      </c>
      <c r="N262" s="47">
        <f>IF(OFFSET(List1!L$4,$B262,0)=0,"",OFFSET(List1!L$4,$B262,0))</f>
        <v/>
      </c>
      <c r="O262" s="47">
        <f>IF(OFFSET(List1!M$4,$B262,0)=0,"",OFFSET(List1!M$4,$B262,0))</f>
        <v/>
      </c>
      <c r="P262" s="46">
        <f>IF(OFFSET(List1!N$4,$B262,0)=0,"",OFFSET(List1!N$4,$B262,0))</f>
        <v/>
      </c>
      <c r="Q262" s="47">
        <f>IF(OFFSET(List1!O$4,$B262,0)=0,"",OFFSET(List1!O$4,$B262,0))</f>
        <v/>
      </c>
      <c r="R262" s="47">
        <f>IF(OFFSET(List1!P$4,$B262,0)=0,"",OFFSET(List1!P$4,$B262,0))</f>
        <v/>
      </c>
      <c r="S262" s="44">
        <f>IF(OFFSET(List1!Q$4,$B262,0)=0,"",OFFSET(List1!Q$4,$B262,0))</f>
        <v/>
      </c>
      <c r="T262" s="47">
        <f>IF(OFFSET(List1!R$4,$B262,0)=0,"",OFFSET(List1!R$4,$B262,0))</f>
        <v/>
      </c>
      <c r="U262" s="47">
        <f>IF(OFFSET(List1!S$4,$B262,0)=0,"",OFFSET(List1!S$4,$B262,0))</f>
        <v/>
      </c>
      <c r="V262" s="47">
        <f>IF(OFFSET(List1!T$4,$B262,0)=0,"",OFFSET(List1!T$4,$B262,0))</f>
        <v/>
      </c>
      <c r="W262" s="47">
        <f>IF(OFFSET(List1!U$4,$B262,0)=0,"",OFFSET(List1!U$4,$B262,0))</f>
        <v/>
      </c>
      <c r="X262" s="46">
        <f>IF(OFFSET(List1!V$4,$B262,0)=0,"",OFFSET(List1!V$4,$B262,0))</f>
        <v/>
      </c>
      <c r="Y262" s="47">
        <f>IF(OFFSET(List1!W$4,$B262,0)=0,"",OFFSET(List1!W$4,$B262,0))</f>
        <v/>
      </c>
      <c r="Z262" s="47">
        <f>IF(OFFSET(List1!X$4,$B262,0)=0,"",OFFSET(List1!X$4,$B262,0))</f>
        <v/>
      </c>
      <c r="AA262" s="47">
        <f>IF(OFFSET(List1!Y$4,$B262,0)=0,"",OFFSET(List1!Y$4,$B262,0))</f>
        <v/>
      </c>
      <c r="AB262" s="46">
        <f>IF(OFFSET(List1!Z$4,$B262,0)=0,"",OFFSET(List1!Z$4,$B262,0))</f>
        <v/>
      </c>
      <c r="AC262" s="47">
        <f>IF(OFFSET(List1!AA$4,$B262,0)=0,"",OFFSET(List1!AA$4,$B262,0))</f>
        <v/>
      </c>
      <c r="AD262" s="47">
        <f>IF(OFFSET(List1!AB$4,$B262,0)=0,"",OFFSET(List1!AB$4,$B262,0))</f>
        <v/>
      </c>
      <c r="AE262" s="47">
        <f>IF(OFFSET(List1!AC$4,$B262,0)=0,"",OFFSET(List1!AC$4,$B262,0))</f>
        <v/>
      </c>
      <c r="AF262" s="46">
        <f>IF(OFFSET(List1!AN$4,$B262,0)=0,"",OFFSET(List1!AN$4,$B262,0))</f>
        <v/>
      </c>
      <c r="AG262" s="47">
        <f>IF(OFFSET(List1!AO$4,$B262,0)=0,"",OFFSET(List1!AO$4,$B262,0))</f>
        <v/>
      </c>
      <c r="AH262" s="44">
        <f>IF(OFFSET(List1!AD$4,$B262,0)=0,"",OFFSET(List1!AD$4,$B262,0))</f>
        <v/>
      </c>
      <c r="AI262" s="43">
        <f>IF(OFFSET(List1!AE$4,$B262,0)=0,"",OFFSET(List1!AE$4,$B262,0))</f>
        <v/>
      </c>
      <c r="AJ262" s="44">
        <f>IF(OFFSET(List1!AF$4,$B262,0)=0,"",OFFSET(List1!AF$4,$B262,0))</f>
        <v/>
      </c>
    </row>
    <row customHeight="1" ht="12.75" r="263" s="149">
      <c r="A263" t="n">
        <v>260</v>
      </c>
      <c r="B263">
        <f>VLOOKUP(A263,List1!AF$4:AG$403,2,0)-1</f>
        <v/>
      </c>
      <c r="C263" s="43">
        <f>OFFSET(List1!A$4,$B263,0)</f>
        <v/>
      </c>
      <c r="D263" s="45">
        <f>IF(OFFSET(List1!B$4,$B263,0)=0,"",OFFSET(List1!B$4,$B263,0))</f>
        <v/>
      </c>
      <c r="E263" s="45">
        <f>IF(OFFSET(List1!C$4,$B263,0)=0,"",OFFSET(List1!C$4,$B263,0))</f>
        <v/>
      </c>
      <c r="F263" s="45">
        <f>IF(OFFSET(List1!D$4,$B263,0)=0,"",OFFSET(List1!D$4,$B263,0))</f>
        <v/>
      </c>
      <c r="G263" s="45">
        <f>IF(OFFSET(List1!E$4,$B263,0)=0,"",OFFSET(List1!E$4,$B263,0))</f>
        <v/>
      </c>
      <c r="H263" s="46">
        <f>IF(OFFSET(List1!F$4,$B263,0)=0,"",OFFSET(List1!F$4,$B263,0))</f>
        <v/>
      </c>
      <c r="I263" s="47">
        <f>IF(OFFSET(List1!G$4,$B263,0)=0,"",OFFSET(List1!G$4,$B263,0))</f>
        <v/>
      </c>
      <c r="J263" s="47">
        <f>IF(OFFSET(List1!H$4,$B263,0)=0,"",OFFSET(List1!H$4,$B263,0))</f>
        <v/>
      </c>
      <c r="K263" s="44">
        <f>IF(OFFSET(List1!I$4,$B263,0)=0,"",OFFSET(List1!I$4,$B263,0))</f>
        <v/>
      </c>
      <c r="L263" s="47">
        <f>IF(OFFSET(List1!J$4,$B263,0)=0,"",OFFSET(List1!J$4,$B263,0))</f>
        <v/>
      </c>
      <c r="M263" s="47">
        <f>IF(OFFSET(List1!K$4,$B263,0)=0,"",OFFSET(List1!K$4,$B263,0))</f>
        <v/>
      </c>
      <c r="N263" s="47">
        <f>IF(OFFSET(List1!L$4,$B263,0)=0,"",OFFSET(List1!L$4,$B263,0))</f>
        <v/>
      </c>
      <c r="O263" s="47">
        <f>IF(OFFSET(List1!M$4,$B263,0)=0,"",OFFSET(List1!M$4,$B263,0))</f>
        <v/>
      </c>
      <c r="P263" s="46">
        <f>IF(OFFSET(List1!N$4,$B263,0)=0,"",OFFSET(List1!N$4,$B263,0))</f>
        <v/>
      </c>
      <c r="Q263" s="47">
        <f>IF(OFFSET(List1!O$4,$B263,0)=0,"",OFFSET(List1!O$4,$B263,0))</f>
        <v/>
      </c>
      <c r="R263" s="47">
        <f>IF(OFFSET(List1!P$4,$B263,0)=0,"",OFFSET(List1!P$4,$B263,0))</f>
        <v/>
      </c>
      <c r="S263" s="44">
        <f>IF(OFFSET(List1!Q$4,$B263,0)=0,"",OFFSET(List1!Q$4,$B263,0))</f>
        <v/>
      </c>
      <c r="T263" s="47">
        <f>IF(OFFSET(List1!R$4,$B263,0)=0,"",OFFSET(List1!R$4,$B263,0))</f>
        <v/>
      </c>
      <c r="U263" s="47">
        <f>IF(OFFSET(List1!S$4,$B263,0)=0,"",OFFSET(List1!S$4,$B263,0))</f>
        <v/>
      </c>
      <c r="V263" s="47">
        <f>IF(OFFSET(List1!T$4,$B263,0)=0,"",OFFSET(List1!T$4,$B263,0))</f>
        <v/>
      </c>
      <c r="W263" s="47">
        <f>IF(OFFSET(List1!U$4,$B263,0)=0,"",OFFSET(List1!U$4,$B263,0))</f>
        <v/>
      </c>
      <c r="X263" s="46">
        <f>IF(OFFSET(List1!V$4,$B263,0)=0,"",OFFSET(List1!V$4,$B263,0))</f>
        <v/>
      </c>
      <c r="Y263" s="47">
        <f>IF(OFFSET(List1!W$4,$B263,0)=0,"",OFFSET(List1!W$4,$B263,0))</f>
        <v/>
      </c>
      <c r="Z263" s="47">
        <f>IF(OFFSET(List1!X$4,$B263,0)=0,"",OFFSET(List1!X$4,$B263,0))</f>
        <v/>
      </c>
      <c r="AA263" s="47">
        <f>IF(OFFSET(List1!Y$4,$B263,0)=0,"",OFFSET(List1!Y$4,$B263,0))</f>
        <v/>
      </c>
      <c r="AB263" s="46">
        <f>IF(OFFSET(List1!Z$4,$B263,0)=0,"",OFFSET(List1!Z$4,$B263,0))</f>
        <v/>
      </c>
      <c r="AC263" s="47">
        <f>IF(OFFSET(List1!AA$4,$B263,0)=0,"",OFFSET(List1!AA$4,$B263,0))</f>
        <v/>
      </c>
      <c r="AD263" s="47">
        <f>IF(OFFSET(List1!AB$4,$B263,0)=0,"",OFFSET(List1!AB$4,$B263,0))</f>
        <v/>
      </c>
      <c r="AE263" s="47">
        <f>IF(OFFSET(List1!AC$4,$B263,0)=0,"",OFFSET(List1!AC$4,$B263,0))</f>
        <v/>
      </c>
      <c r="AF263" s="46">
        <f>IF(OFFSET(List1!AN$4,$B263,0)=0,"",OFFSET(List1!AN$4,$B263,0))</f>
        <v/>
      </c>
      <c r="AG263" s="47">
        <f>IF(OFFSET(List1!AO$4,$B263,0)=0,"",OFFSET(List1!AO$4,$B263,0))</f>
        <v/>
      </c>
      <c r="AH263" s="44">
        <f>IF(OFFSET(List1!AD$4,$B263,0)=0,"",OFFSET(List1!AD$4,$B263,0))</f>
        <v/>
      </c>
      <c r="AI263" s="43">
        <f>IF(OFFSET(List1!AE$4,$B263,0)=0,"",OFFSET(List1!AE$4,$B263,0))</f>
        <v/>
      </c>
      <c r="AJ263" s="44">
        <f>IF(OFFSET(List1!AF$4,$B263,0)=0,"",OFFSET(List1!AF$4,$B263,0))</f>
        <v/>
      </c>
    </row>
    <row customHeight="1" ht="12.75" r="264" s="149">
      <c r="A264" t="n">
        <v>261</v>
      </c>
      <c r="B264">
        <f>VLOOKUP(A264,List1!AF$4:AG$403,2,0)-1</f>
        <v/>
      </c>
      <c r="C264" s="43">
        <f>OFFSET(List1!A$4,$B264,0)</f>
        <v/>
      </c>
      <c r="D264" s="45">
        <f>IF(OFFSET(List1!B$4,$B264,0)=0,"",OFFSET(List1!B$4,$B264,0))</f>
        <v/>
      </c>
      <c r="E264" s="45">
        <f>IF(OFFSET(List1!C$4,$B264,0)=0,"",OFFSET(List1!C$4,$B264,0))</f>
        <v/>
      </c>
      <c r="F264" s="45">
        <f>IF(OFFSET(List1!D$4,$B264,0)=0,"",OFFSET(List1!D$4,$B264,0))</f>
        <v/>
      </c>
      <c r="G264" s="45">
        <f>IF(OFFSET(List1!E$4,$B264,0)=0,"",OFFSET(List1!E$4,$B264,0))</f>
        <v/>
      </c>
      <c r="H264" s="46">
        <f>IF(OFFSET(List1!F$4,$B264,0)=0,"",OFFSET(List1!F$4,$B264,0))</f>
        <v/>
      </c>
      <c r="I264" s="47">
        <f>IF(OFFSET(List1!G$4,$B264,0)=0,"",OFFSET(List1!G$4,$B264,0))</f>
        <v/>
      </c>
      <c r="J264" s="47">
        <f>IF(OFFSET(List1!H$4,$B264,0)=0,"",OFFSET(List1!H$4,$B264,0))</f>
        <v/>
      </c>
      <c r="K264" s="44">
        <f>IF(OFFSET(List1!I$4,$B264,0)=0,"",OFFSET(List1!I$4,$B264,0))</f>
        <v/>
      </c>
      <c r="L264" s="47">
        <f>IF(OFFSET(List1!J$4,$B264,0)=0,"",OFFSET(List1!J$4,$B264,0))</f>
        <v/>
      </c>
      <c r="M264" s="47">
        <f>IF(OFFSET(List1!K$4,$B264,0)=0,"",OFFSET(List1!K$4,$B264,0))</f>
        <v/>
      </c>
      <c r="N264" s="47">
        <f>IF(OFFSET(List1!L$4,$B264,0)=0,"",OFFSET(List1!L$4,$B264,0))</f>
        <v/>
      </c>
      <c r="O264" s="47">
        <f>IF(OFFSET(List1!M$4,$B264,0)=0,"",OFFSET(List1!M$4,$B264,0))</f>
        <v/>
      </c>
      <c r="P264" s="46">
        <f>IF(OFFSET(List1!N$4,$B264,0)=0,"",OFFSET(List1!N$4,$B264,0))</f>
        <v/>
      </c>
      <c r="Q264" s="47">
        <f>IF(OFFSET(List1!O$4,$B264,0)=0,"",OFFSET(List1!O$4,$B264,0))</f>
        <v/>
      </c>
      <c r="R264" s="47">
        <f>IF(OFFSET(List1!P$4,$B264,0)=0,"",OFFSET(List1!P$4,$B264,0))</f>
        <v/>
      </c>
      <c r="S264" s="44">
        <f>IF(OFFSET(List1!Q$4,$B264,0)=0,"",OFFSET(List1!Q$4,$B264,0))</f>
        <v/>
      </c>
      <c r="T264" s="47">
        <f>IF(OFFSET(List1!R$4,$B264,0)=0,"",OFFSET(List1!R$4,$B264,0))</f>
        <v/>
      </c>
      <c r="U264" s="47">
        <f>IF(OFFSET(List1!S$4,$B264,0)=0,"",OFFSET(List1!S$4,$B264,0))</f>
        <v/>
      </c>
      <c r="V264" s="47">
        <f>IF(OFFSET(List1!T$4,$B264,0)=0,"",OFFSET(List1!T$4,$B264,0))</f>
        <v/>
      </c>
      <c r="W264" s="47">
        <f>IF(OFFSET(List1!U$4,$B264,0)=0,"",OFFSET(List1!U$4,$B264,0))</f>
        <v/>
      </c>
      <c r="X264" s="46">
        <f>IF(OFFSET(List1!V$4,$B264,0)=0,"",OFFSET(List1!V$4,$B264,0))</f>
        <v/>
      </c>
      <c r="Y264" s="47">
        <f>IF(OFFSET(List1!W$4,$B264,0)=0,"",OFFSET(List1!W$4,$B264,0))</f>
        <v/>
      </c>
      <c r="Z264" s="47">
        <f>IF(OFFSET(List1!X$4,$B264,0)=0,"",OFFSET(List1!X$4,$B264,0))</f>
        <v/>
      </c>
      <c r="AA264" s="47">
        <f>IF(OFFSET(List1!Y$4,$B264,0)=0,"",OFFSET(List1!Y$4,$B264,0))</f>
        <v/>
      </c>
      <c r="AB264" s="46">
        <f>IF(OFFSET(List1!Z$4,$B264,0)=0,"",OFFSET(List1!Z$4,$B264,0))</f>
        <v/>
      </c>
      <c r="AC264" s="47">
        <f>IF(OFFSET(List1!AA$4,$B264,0)=0,"",OFFSET(List1!AA$4,$B264,0))</f>
        <v/>
      </c>
      <c r="AD264" s="47">
        <f>IF(OFFSET(List1!AB$4,$B264,0)=0,"",OFFSET(List1!AB$4,$B264,0))</f>
        <v/>
      </c>
      <c r="AE264" s="47">
        <f>IF(OFFSET(List1!AC$4,$B264,0)=0,"",OFFSET(List1!AC$4,$B264,0))</f>
        <v/>
      </c>
      <c r="AF264" s="46">
        <f>IF(OFFSET(List1!AN$4,$B264,0)=0,"",OFFSET(List1!AN$4,$B264,0))</f>
        <v/>
      </c>
      <c r="AG264" s="47">
        <f>IF(OFFSET(List1!AO$4,$B264,0)=0,"",OFFSET(List1!AO$4,$B264,0))</f>
        <v/>
      </c>
      <c r="AH264" s="44">
        <f>IF(OFFSET(List1!AD$4,$B264,0)=0,"",OFFSET(List1!AD$4,$B264,0))</f>
        <v/>
      </c>
      <c r="AI264" s="43">
        <f>IF(OFFSET(List1!AE$4,$B264,0)=0,"",OFFSET(List1!AE$4,$B264,0))</f>
        <v/>
      </c>
      <c r="AJ264" s="44">
        <f>IF(OFFSET(List1!AF$4,$B264,0)=0,"",OFFSET(List1!AF$4,$B264,0))</f>
        <v/>
      </c>
    </row>
    <row customHeight="1" ht="12.75" r="265" s="149">
      <c r="A265" t="n">
        <v>262</v>
      </c>
      <c r="B265">
        <f>VLOOKUP(A265,List1!AF$4:AG$403,2,0)-1</f>
        <v/>
      </c>
      <c r="C265" s="43">
        <f>OFFSET(List1!A$4,$B265,0)</f>
        <v/>
      </c>
      <c r="D265" s="45">
        <f>IF(OFFSET(List1!B$4,$B265,0)=0,"",OFFSET(List1!B$4,$B265,0))</f>
        <v/>
      </c>
      <c r="E265" s="45">
        <f>IF(OFFSET(List1!C$4,$B265,0)=0,"",OFFSET(List1!C$4,$B265,0))</f>
        <v/>
      </c>
      <c r="F265" s="45">
        <f>IF(OFFSET(List1!D$4,$B265,0)=0,"",OFFSET(List1!D$4,$B265,0))</f>
        <v/>
      </c>
      <c r="G265" s="45">
        <f>IF(OFFSET(List1!E$4,$B265,0)=0,"",OFFSET(List1!E$4,$B265,0))</f>
        <v/>
      </c>
      <c r="H265" s="46">
        <f>IF(OFFSET(List1!F$4,$B265,0)=0,"",OFFSET(List1!F$4,$B265,0))</f>
        <v/>
      </c>
      <c r="I265" s="47">
        <f>IF(OFFSET(List1!G$4,$B265,0)=0,"",OFFSET(List1!G$4,$B265,0))</f>
        <v/>
      </c>
      <c r="J265" s="47">
        <f>IF(OFFSET(List1!H$4,$B265,0)=0,"",OFFSET(List1!H$4,$B265,0))</f>
        <v/>
      </c>
      <c r="K265" s="44">
        <f>IF(OFFSET(List1!I$4,$B265,0)=0,"",OFFSET(List1!I$4,$B265,0))</f>
        <v/>
      </c>
      <c r="L265" s="47">
        <f>IF(OFFSET(List1!J$4,$B265,0)=0,"",OFFSET(List1!J$4,$B265,0))</f>
        <v/>
      </c>
      <c r="M265" s="47">
        <f>IF(OFFSET(List1!K$4,$B265,0)=0,"",OFFSET(List1!K$4,$B265,0))</f>
        <v/>
      </c>
      <c r="N265" s="47">
        <f>IF(OFFSET(List1!L$4,$B265,0)=0,"",OFFSET(List1!L$4,$B265,0))</f>
        <v/>
      </c>
      <c r="O265" s="47">
        <f>IF(OFFSET(List1!M$4,$B265,0)=0,"",OFFSET(List1!M$4,$B265,0))</f>
        <v/>
      </c>
      <c r="P265" s="46">
        <f>IF(OFFSET(List1!N$4,$B265,0)=0,"",OFFSET(List1!N$4,$B265,0))</f>
        <v/>
      </c>
      <c r="Q265" s="47">
        <f>IF(OFFSET(List1!O$4,$B265,0)=0,"",OFFSET(List1!O$4,$B265,0))</f>
        <v/>
      </c>
      <c r="R265" s="47">
        <f>IF(OFFSET(List1!P$4,$B265,0)=0,"",OFFSET(List1!P$4,$B265,0))</f>
        <v/>
      </c>
      <c r="S265" s="44">
        <f>IF(OFFSET(List1!Q$4,$B265,0)=0,"",OFFSET(List1!Q$4,$B265,0))</f>
        <v/>
      </c>
      <c r="T265" s="47">
        <f>IF(OFFSET(List1!R$4,$B265,0)=0,"",OFFSET(List1!R$4,$B265,0))</f>
        <v/>
      </c>
      <c r="U265" s="47">
        <f>IF(OFFSET(List1!S$4,$B265,0)=0,"",OFFSET(List1!S$4,$B265,0))</f>
        <v/>
      </c>
      <c r="V265" s="47">
        <f>IF(OFFSET(List1!T$4,$B265,0)=0,"",OFFSET(List1!T$4,$B265,0))</f>
        <v/>
      </c>
      <c r="W265" s="47">
        <f>IF(OFFSET(List1!U$4,$B265,0)=0,"",OFFSET(List1!U$4,$B265,0))</f>
        <v/>
      </c>
      <c r="X265" s="46">
        <f>IF(OFFSET(List1!V$4,$B265,0)=0,"",OFFSET(List1!V$4,$B265,0))</f>
        <v/>
      </c>
      <c r="Y265" s="47">
        <f>IF(OFFSET(List1!W$4,$B265,0)=0,"",OFFSET(List1!W$4,$B265,0))</f>
        <v/>
      </c>
      <c r="Z265" s="47">
        <f>IF(OFFSET(List1!X$4,$B265,0)=0,"",OFFSET(List1!X$4,$B265,0))</f>
        <v/>
      </c>
      <c r="AA265" s="47">
        <f>IF(OFFSET(List1!Y$4,$B265,0)=0,"",OFFSET(List1!Y$4,$B265,0))</f>
        <v/>
      </c>
      <c r="AB265" s="46">
        <f>IF(OFFSET(List1!Z$4,$B265,0)=0,"",OFFSET(List1!Z$4,$B265,0))</f>
        <v/>
      </c>
      <c r="AC265" s="47">
        <f>IF(OFFSET(List1!AA$4,$B265,0)=0,"",OFFSET(List1!AA$4,$B265,0))</f>
        <v/>
      </c>
      <c r="AD265" s="47">
        <f>IF(OFFSET(List1!AB$4,$B265,0)=0,"",OFFSET(List1!AB$4,$B265,0))</f>
        <v/>
      </c>
      <c r="AE265" s="47">
        <f>IF(OFFSET(List1!AC$4,$B265,0)=0,"",OFFSET(List1!AC$4,$B265,0))</f>
        <v/>
      </c>
      <c r="AF265" s="46">
        <f>IF(OFFSET(List1!AN$4,$B265,0)=0,"",OFFSET(List1!AN$4,$B265,0))</f>
        <v/>
      </c>
      <c r="AG265" s="47">
        <f>IF(OFFSET(List1!AO$4,$B265,0)=0,"",OFFSET(List1!AO$4,$B265,0))</f>
        <v/>
      </c>
      <c r="AH265" s="44">
        <f>IF(OFFSET(List1!AD$4,$B265,0)=0,"",OFFSET(List1!AD$4,$B265,0))</f>
        <v/>
      </c>
      <c r="AI265" s="43">
        <f>IF(OFFSET(List1!AE$4,$B265,0)=0,"",OFFSET(List1!AE$4,$B265,0))</f>
        <v/>
      </c>
      <c r="AJ265" s="44">
        <f>IF(OFFSET(List1!AF$4,$B265,0)=0,"",OFFSET(List1!AF$4,$B265,0))</f>
        <v/>
      </c>
    </row>
    <row customHeight="1" ht="12.75" r="266" s="149">
      <c r="A266" t="n">
        <v>263</v>
      </c>
      <c r="B266">
        <f>VLOOKUP(A266,List1!AF$4:AG$403,2,0)-1</f>
        <v/>
      </c>
      <c r="C266" s="43">
        <f>OFFSET(List1!A$4,$B266,0)</f>
        <v/>
      </c>
      <c r="D266" s="45">
        <f>IF(OFFSET(List1!B$4,$B266,0)=0,"",OFFSET(List1!B$4,$B266,0))</f>
        <v/>
      </c>
      <c r="E266" s="45">
        <f>IF(OFFSET(List1!C$4,$B266,0)=0,"",OFFSET(List1!C$4,$B266,0))</f>
        <v/>
      </c>
      <c r="F266" s="45">
        <f>IF(OFFSET(List1!D$4,$B266,0)=0,"",OFFSET(List1!D$4,$B266,0))</f>
        <v/>
      </c>
      <c r="G266" s="45">
        <f>IF(OFFSET(List1!E$4,$B266,0)=0,"",OFFSET(List1!E$4,$B266,0))</f>
        <v/>
      </c>
      <c r="H266" s="46">
        <f>IF(OFFSET(List1!F$4,$B266,0)=0,"",OFFSET(List1!F$4,$B266,0))</f>
        <v/>
      </c>
      <c r="I266" s="47">
        <f>IF(OFFSET(List1!G$4,$B266,0)=0,"",OFFSET(List1!G$4,$B266,0))</f>
        <v/>
      </c>
      <c r="J266" s="47">
        <f>IF(OFFSET(List1!H$4,$B266,0)=0,"",OFFSET(List1!H$4,$B266,0))</f>
        <v/>
      </c>
      <c r="K266" s="44">
        <f>IF(OFFSET(List1!I$4,$B266,0)=0,"",OFFSET(List1!I$4,$B266,0))</f>
        <v/>
      </c>
      <c r="L266" s="47">
        <f>IF(OFFSET(List1!J$4,$B266,0)=0,"",OFFSET(List1!J$4,$B266,0))</f>
        <v/>
      </c>
      <c r="M266" s="47">
        <f>IF(OFFSET(List1!K$4,$B266,0)=0,"",OFFSET(List1!K$4,$B266,0))</f>
        <v/>
      </c>
      <c r="N266" s="47">
        <f>IF(OFFSET(List1!L$4,$B266,0)=0,"",OFFSET(List1!L$4,$B266,0))</f>
        <v/>
      </c>
      <c r="O266" s="47">
        <f>IF(OFFSET(List1!M$4,$B266,0)=0,"",OFFSET(List1!M$4,$B266,0))</f>
        <v/>
      </c>
      <c r="P266" s="46">
        <f>IF(OFFSET(List1!N$4,$B266,0)=0,"",OFFSET(List1!N$4,$B266,0))</f>
        <v/>
      </c>
      <c r="Q266" s="47">
        <f>IF(OFFSET(List1!O$4,$B266,0)=0,"",OFFSET(List1!O$4,$B266,0))</f>
        <v/>
      </c>
      <c r="R266" s="47">
        <f>IF(OFFSET(List1!P$4,$B266,0)=0,"",OFFSET(List1!P$4,$B266,0))</f>
        <v/>
      </c>
      <c r="S266" s="44">
        <f>IF(OFFSET(List1!Q$4,$B266,0)=0,"",OFFSET(List1!Q$4,$B266,0))</f>
        <v/>
      </c>
      <c r="T266" s="47">
        <f>IF(OFFSET(List1!R$4,$B266,0)=0,"",OFFSET(List1!R$4,$B266,0))</f>
        <v/>
      </c>
      <c r="U266" s="47">
        <f>IF(OFFSET(List1!S$4,$B266,0)=0,"",OFFSET(List1!S$4,$B266,0))</f>
        <v/>
      </c>
      <c r="V266" s="47">
        <f>IF(OFFSET(List1!T$4,$B266,0)=0,"",OFFSET(List1!T$4,$B266,0))</f>
        <v/>
      </c>
      <c r="W266" s="47">
        <f>IF(OFFSET(List1!U$4,$B266,0)=0,"",OFFSET(List1!U$4,$B266,0))</f>
        <v/>
      </c>
      <c r="X266" s="46">
        <f>IF(OFFSET(List1!V$4,$B266,0)=0,"",OFFSET(List1!V$4,$B266,0))</f>
        <v/>
      </c>
      <c r="Y266" s="47">
        <f>IF(OFFSET(List1!W$4,$B266,0)=0,"",OFFSET(List1!W$4,$B266,0))</f>
        <v/>
      </c>
      <c r="Z266" s="47">
        <f>IF(OFFSET(List1!X$4,$B266,0)=0,"",OFFSET(List1!X$4,$B266,0))</f>
        <v/>
      </c>
      <c r="AA266" s="47">
        <f>IF(OFFSET(List1!Y$4,$B266,0)=0,"",OFFSET(List1!Y$4,$B266,0))</f>
        <v/>
      </c>
      <c r="AB266" s="46">
        <f>IF(OFFSET(List1!Z$4,$B266,0)=0,"",OFFSET(List1!Z$4,$B266,0))</f>
        <v/>
      </c>
      <c r="AC266" s="47">
        <f>IF(OFFSET(List1!AA$4,$B266,0)=0,"",OFFSET(List1!AA$4,$B266,0))</f>
        <v/>
      </c>
      <c r="AD266" s="47">
        <f>IF(OFFSET(List1!AB$4,$B266,0)=0,"",OFFSET(List1!AB$4,$B266,0))</f>
        <v/>
      </c>
      <c r="AE266" s="47">
        <f>IF(OFFSET(List1!AC$4,$B266,0)=0,"",OFFSET(List1!AC$4,$B266,0))</f>
        <v/>
      </c>
      <c r="AF266" s="46">
        <f>IF(OFFSET(List1!AN$4,$B266,0)=0,"",OFFSET(List1!AN$4,$B266,0))</f>
        <v/>
      </c>
      <c r="AG266" s="47">
        <f>IF(OFFSET(List1!AO$4,$B266,0)=0,"",OFFSET(List1!AO$4,$B266,0))</f>
        <v/>
      </c>
      <c r="AH266" s="44">
        <f>IF(OFFSET(List1!AD$4,$B266,0)=0,"",OFFSET(List1!AD$4,$B266,0))</f>
        <v/>
      </c>
      <c r="AI266" s="43">
        <f>IF(OFFSET(List1!AE$4,$B266,0)=0,"",OFFSET(List1!AE$4,$B266,0))</f>
        <v/>
      </c>
      <c r="AJ266" s="44">
        <f>IF(OFFSET(List1!AF$4,$B266,0)=0,"",OFFSET(List1!AF$4,$B266,0))</f>
        <v/>
      </c>
    </row>
    <row customHeight="1" ht="12.75" r="267" s="149">
      <c r="A267" t="n">
        <v>264</v>
      </c>
      <c r="B267">
        <f>VLOOKUP(A267,List1!AF$4:AG$403,2,0)-1</f>
        <v/>
      </c>
      <c r="C267" s="43">
        <f>OFFSET(List1!A$4,$B267,0)</f>
        <v/>
      </c>
      <c r="D267" s="45">
        <f>IF(OFFSET(List1!B$4,$B267,0)=0,"",OFFSET(List1!B$4,$B267,0))</f>
        <v/>
      </c>
      <c r="E267" s="45">
        <f>IF(OFFSET(List1!C$4,$B267,0)=0,"",OFFSET(List1!C$4,$B267,0))</f>
        <v/>
      </c>
      <c r="F267" s="45">
        <f>IF(OFFSET(List1!D$4,$B267,0)=0,"",OFFSET(List1!D$4,$B267,0))</f>
        <v/>
      </c>
      <c r="G267" s="45">
        <f>IF(OFFSET(List1!E$4,$B267,0)=0,"",OFFSET(List1!E$4,$B267,0))</f>
        <v/>
      </c>
      <c r="H267" s="46">
        <f>IF(OFFSET(List1!F$4,$B267,0)=0,"",OFFSET(List1!F$4,$B267,0))</f>
        <v/>
      </c>
      <c r="I267" s="47">
        <f>IF(OFFSET(List1!G$4,$B267,0)=0,"",OFFSET(List1!G$4,$B267,0))</f>
        <v/>
      </c>
      <c r="J267" s="47">
        <f>IF(OFFSET(List1!H$4,$B267,0)=0,"",OFFSET(List1!H$4,$B267,0))</f>
        <v/>
      </c>
      <c r="K267" s="44">
        <f>IF(OFFSET(List1!I$4,$B267,0)=0,"",OFFSET(List1!I$4,$B267,0))</f>
        <v/>
      </c>
      <c r="L267" s="47">
        <f>IF(OFFSET(List1!J$4,$B267,0)=0,"",OFFSET(List1!J$4,$B267,0))</f>
        <v/>
      </c>
      <c r="M267" s="47">
        <f>IF(OFFSET(List1!K$4,$B267,0)=0,"",OFFSET(List1!K$4,$B267,0))</f>
        <v/>
      </c>
      <c r="N267" s="47">
        <f>IF(OFFSET(List1!L$4,$B267,0)=0,"",OFFSET(List1!L$4,$B267,0))</f>
        <v/>
      </c>
      <c r="O267" s="47">
        <f>IF(OFFSET(List1!M$4,$B267,0)=0,"",OFFSET(List1!M$4,$B267,0))</f>
        <v/>
      </c>
      <c r="P267" s="46">
        <f>IF(OFFSET(List1!N$4,$B267,0)=0,"",OFFSET(List1!N$4,$B267,0))</f>
        <v/>
      </c>
      <c r="Q267" s="47">
        <f>IF(OFFSET(List1!O$4,$B267,0)=0,"",OFFSET(List1!O$4,$B267,0))</f>
        <v/>
      </c>
      <c r="R267" s="47">
        <f>IF(OFFSET(List1!P$4,$B267,0)=0,"",OFFSET(List1!P$4,$B267,0))</f>
        <v/>
      </c>
      <c r="S267" s="44">
        <f>IF(OFFSET(List1!Q$4,$B267,0)=0,"",OFFSET(List1!Q$4,$B267,0))</f>
        <v/>
      </c>
      <c r="T267" s="47">
        <f>IF(OFFSET(List1!R$4,$B267,0)=0,"",OFFSET(List1!R$4,$B267,0))</f>
        <v/>
      </c>
      <c r="U267" s="47">
        <f>IF(OFFSET(List1!S$4,$B267,0)=0,"",OFFSET(List1!S$4,$B267,0))</f>
        <v/>
      </c>
      <c r="V267" s="47">
        <f>IF(OFFSET(List1!T$4,$B267,0)=0,"",OFFSET(List1!T$4,$B267,0))</f>
        <v/>
      </c>
      <c r="W267" s="47">
        <f>IF(OFFSET(List1!U$4,$B267,0)=0,"",OFFSET(List1!U$4,$B267,0))</f>
        <v/>
      </c>
      <c r="X267" s="46">
        <f>IF(OFFSET(List1!V$4,$B267,0)=0,"",OFFSET(List1!V$4,$B267,0))</f>
        <v/>
      </c>
      <c r="Y267" s="47">
        <f>IF(OFFSET(List1!W$4,$B267,0)=0,"",OFFSET(List1!W$4,$B267,0))</f>
        <v/>
      </c>
      <c r="Z267" s="47">
        <f>IF(OFFSET(List1!X$4,$B267,0)=0,"",OFFSET(List1!X$4,$B267,0))</f>
        <v/>
      </c>
      <c r="AA267" s="47">
        <f>IF(OFFSET(List1!Y$4,$B267,0)=0,"",OFFSET(List1!Y$4,$B267,0))</f>
        <v/>
      </c>
      <c r="AB267" s="46">
        <f>IF(OFFSET(List1!Z$4,$B267,0)=0,"",OFFSET(List1!Z$4,$B267,0))</f>
        <v/>
      </c>
      <c r="AC267" s="47">
        <f>IF(OFFSET(List1!AA$4,$B267,0)=0,"",OFFSET(List1!AA$4,$B267,0))</f>
        <v/>
      </c>
      <c r="AD267" s="47">
        <f>IF(OFFSET(List1!AB$4,$B267,0)=0,"",OFFSET(List1!AB$4,$B267,0))</f>
        <v/>
      </c>
      <c r="AE267" s="47">
        <f>IF(OFFSET(List1!AC$4,$B267,0)=0,"",OFFSET(List1!AC$4,$B267,0))</f>
        <v/>
      </c>
      <c r="AF267" s="46">
        <f>IF(OFFSET(List1!AN$4,$B267,0)=0,"",OFFSET(List1!AN$4,$B267,0))</f>
        <v/>
      </c>
      <c r="AG267" s="47">
        <f>IF(OFFSET(List1!AO$4,$B267,0)=0,"",OFFSET(List1!AO$4,$B267,0))</f>
        <v/>
      </c>
      <c r="AH267" s="44">
        <f>IF(OFFSET(List1!AD$4,$B267,0)=0,"",OFFSET(List1!AD$4,$B267,0))</f>
        <v/>
      </c>
      <c r="AI267" s="43">
        <f>IF(OFFSET(List1!AE$4,$B267,0)=0,"",OFFSET(List1!AE$4,$B267,0))</f>
        <v/>
      </c>
      <c r="AJ267" s="44">
        <f>IF(OFFSET(List1!AF$4,$B267,0)=0,"",OFFSET(List1!AF$4,$B267,0))</f>
        <v/>
      </c>
    </row>
    <row customHeight="1" ht="12.75" r="268" s="149">
      <c r="A268" t="n">
        <v>265</v>
      </c>
      <c r="B268">
        <f>VLOOKUP(A268,List1!AF$4:AG$403,2,0)-1</f>
        <v/>
      </c>
      <c r="C268" s="43">
        <f>OFFSET(List1!A$4,$B268,0)</f>
        <v/>
      </c>
      <c r="D268" s="45">
        <f>IF(OFFSET(List1!B$4,$B268,0)=0,"",OFFSET(List1!B$4,$B268,0))</f>
        <v/>
      </c>
      <c r="E268" s="45">
        <f>IF(OFFSET(List1!C$4,$B268,0)=0,"",OFFSET(List1!C$4,$B268,0))</f>
        <v/>
      </c>
      <c r="F268" s="45">
        <f>IF(OFFSET(List1!D$4,$B268,0)=0,"",OFFSET(List1!D$4,$B268,0))</f>
        <v/>
      </c>
      <c r="G268" s="45">
        <f>IF(OFFSET(List1!E$4,$B268,0)=0,"",OFFSET(List1!E$4,$B268,0))</f>
        <v/>
      </c>
      <c r="H268" s="46">
        <f>IF(OFFSET(List1!F$4,$B268,0)=0,"",OFFSET(List1!F$4,$B268,0))</f>
        <v/>
      </c>
      <c r="I268" s="47">
        <f>IF(OFFSET(List1!G$4,$B268,0)=0,"",OFFSET(List1!G$4,$B268,0))</f>
        <v/>
      </c>
      <c r="J268" s="47">
        <f>IF(OFFSET(List1!H$4,$B268,0)=0,"",OFFSET(List1!H$4,$B268,0))</f>
        <v/>
      </c>
      <c r="K268" s="44">
        <f>IF(OFFSET(List1!I$4,$B268,0)=0,"",OFFSET(List1!I$4,$B268,0))</f>
        <v/>
      </c>
      <c r="L268" s="47">
        <f>IF(OFFSET(List1!J$4,$B268,0)=0,"",OFFSET(List1!J$4,$B268,0))</f>
        <v/>
      </c>
      <c r="M268" s="47">
        <f>IF(OFFSET(List1!K$4,$B268,0)=0,"",OFFSET(List1!K$4,$B268,0))</f>
        <v/>
      </c>
      <c r="N268" s="47">
        <f>IF(OFFSET(List1!L$4,$B268,0)=0,"",OFFSET(List1!L$4,$B268,0))</f>
        <v/>
      </c>
      <c r="O268" s="47">
        <f>IF(OFFSET(List1!M$4,$B268,0)=0,"",OFFSET(List1!M$4,$B268,0))</f>
        <v/>
      </c>
      <c r="P268" s="46">
        <f>IF(OFFSET(List1!N$4,$B268,0)=0,"",OFFSET(List1!N$4,$B268,0))</f>
        <v/>
      </c>
      <c r="Q268" s="47">
        <f>IF(OFFSET(List1!O$4,$B268,0)=0,"",OFFSET(List1!O$4,$B268,0))</f>
        <v/>
      </c>
      <c r="R268" s="47">
        <f>IF(OFFSET(List1!P$4,$B268,0)=0,"",OFFSET(List1!P$4,$B268,0))</f>
        <v/>
      </c>
      <c r="S268" s="44">
        <f>IF(OFFSET(List1!Q$4,$B268,0)=0,"",OFFSET(List1!Q$4,$B268,0))</f>
        <v/>
      </c>
      <c r="T268" s="47">
        <f>IF(OFFSET(List1!R$4,$B268,0)=0,"",OFFSET(List1!R$4,$B268,0))</f>
        <v/>
      </c>
      <c r="U268" s="47">
        <f>IF(OFFSET(List1!S$4,$B268,0)=0,"",OFFSET(List1!S$4,$B268,0))</f>
        <v/>
      </c>
      <c r="V268" s="47">
        <f>IF(OFFSET(List1!T$4,$B268,0)=0,"",OFFSET(List1!T$4,$B268,0))</f>
        <v/>
      </c>
      <c r="W268" s="47">
        <f>IF(OFFSET(List1!U$4,$B268,0)=0,"",OFFSET(List1!U$4,$B268,0))</f>
        <v/>
      </c>
      <c r="X268" s="46">
        <f>IF(OFFSET(List1!V$4,$B268,0)=0,"",OFFSET(List1!V$4,$B268,0))</f>
        <v/>
      </c>
      <c r="Y268" s="47">
        <f>IF(OFFSET(List1!W$4,$B268,0)=0,"",OFFSET(List1!W$4,$B268,0))</f>
        <v/>
      </c>
      <c r="Z268" s="47">
        <f>IF(OFFSET(List1!X$4,$B268,0)=0,"",OFFSET(List1!X$4,$B268,0))</f>
        <v/>
      </c>
      <c r="AA268" s="47">
        <f>IF(OFFSET(List1!Y$4,$B268,0)=0,"",OFFSET(List1!Y$4,$B268,0))</f>
        <v/>
      </c>
      <c r="AB268" s="46">
        <f>IF(OFFSET(List1!Z$4,$B268,0)=0,"",OFFSET(List1!Z$4,$B268,0))</f>
        <v/>
      </c>
      <c r="AC268" s="47">
        <f>IF(OFFSET(List1!AA$4,$B268,0)=0,"",OFFSET(List1!AA$4,$B268,0))</f>
        <v/>
      </c>
      <c r="AD268" s="47">
        <f>IF(OFFSET(List1!AB$4,$B268,0)=0,"",OFFSET(List1!AB$4,$B268,0))</f>
        <v/>
      </c>
      <c r="AE268" s="47">
        <f>IF(OFFSET(List1!AC$4,$B268,0)=0,"",OFFSET(List1!AC$4,$B268,0))</f>
        <v/>
      </c>
      <c r="AF268" s="46">
        <f>IF(OFFSET(List1!AN$4,$B268,0)=0,"",OFFSET(List1!AN$4,$B268,0))</f>
        <v/>
      </c>
      <c r="AG268" s="47">
        <f>IF(OFFSET(List1!AO$4,$B268,0)=0,"",OFFSET(List1!AO$4,$B268,0))</f>
        <v/>
      </c>
      <c r="AH268" s="44">
        <f>IF(OFFSET(List1!AD$4,$B268,0)=0,"",OFFSET(List1!AD$4,$B268,0))</f>
        <v/>
      </c>
      <c r="AI268" s="43">
        <f>IF(OFFSET(List1!AE$4,$B268,0)=0,"",OFFSET(List1!AE$4,$B268,0))</f>
        <v/>
      </c>
      <c r="AJ268" s="44">
        <f>IF(OFFSET(List1!AF$4,$B268,0)=0,"",OFFSET(List1!AF$4,$B268,0))</f>
        <v/>
      </c>
    </row>
    <row customHeight="1" ht="12.75" r="269" s="149">
      <c r="A269" t="n">
        <v>266</v>
      </c>
      <c r="B269">
        <f>VLOOKUP(A269,List1!AF$4:AG$403,2,0)-1</f>
        <v/>
      </c>
      <c r="C269" s="43">
        <f>OFFSET(List1!A$4,$B269,0)</f>
        <v/>
      </c>
      <c r="D269" s="45">
        <f>IF(OFFSET(List1!B$4,$B269,0)=0,"",OFFSET(List1!B$4,$B269,0))</f>
        <v/>
      </c>
      <c r="E269" s="45">
        <f>IF(OFFSET(List1!C$4,$B269,0)=0,"",OFFSET(List1!C$4,$B269,0))</f>
        <v/>
      </c>
      <c r="F269" s="45">
        <f>IF(OFFSET(List1!D$4,$B269,0)=0,"",OFFSET(List1!D$4,$B269,0))</f>
        <v/>
      </c>
      <c r="G269" s="45">
        <f>IF(OFFSET(List1!E$4,$B269,0)=0,"",OFFSET(List1!E$4,$B269,0))</f>
        <v/>
      </c>
      <c r="H269" s="46">
        <f>IF(OFFSET(List1!F$4,$B269,0)=0,"",OFFSET(List1!F$4,$B269,0))</f>
        <v/>
      </c>
      <c r="I269" s="47">
        <f>IF(OFFSET(List1!G$4,$B269,0)=0,"",OFFSET(List1!G$4,$B269,0))</f>
        <v/>
      </c>
      <c r="J269" s="47">
        <f>IF(OFFSET(List1!H$4,$B269,0)=0,"",OFFSET(List1!H$4,$B269,0))</f>
        <v/>
      </c>
      <c r="K269" s="44">
        <f>IF(OFFSET(List1!I$4,$B269,0)=0,"",OFFSET(List1!I$4,$B269,0))</f>
        <v/>
      </c>
      <c r="L269" s="47">
        <f>IF(OFFSET(List1!J$4,$B269,0)=0,"",OFFSET(List1!J$4,$B269,0))</f>
        <v/>
      </c>
      <c r="M269" s="47">
        <f>IF(OFFSET(List1!K$4,$B269,0)=0,"",OFFSET(List1!K$4,$B269,0))</f>
        <v/>
      </c>
      <c r="N269" s="47">
        <f>IF(OFFSET(List1!L$4,$B269,0)=0,"",OFFSET(List1!L$4,$B269,0))</f>
        <v/>
      </c>
      <c r="O269" s="47">
        <f>IF(OFFSET(List1!M$4,$B269,0)=0,"",OFFSET(List1!M$4,$B269,0))</f>
        <v/>
      </c>
      <c r="P269" s="46">
        <f>IF(OFFSET(List1!N$4,$B269,0)=0,"",OFFSET(List1!N$4,$B269,0))</f>
        <v/>
      </c>
      <c r="Q269" s="47">
        <f>IF(OFFSET(List1!O$4,$B269,0)=0,"",OFFSET(List1!O$4,$B269,0))</f>
        <v/>
      </c>
      <c r="R269" s="47">
        <f>IF(OFFSET(List1!P$4,$B269,0)=0,"",OFFSET(List1!P$4,$B269,0))</f>
        <v/>
      </c>
      <c r="S269" s="44">
        <f>IF(OFFSET(List1!Q$4,$B269,0)=0,"",OFFSET(List1!Q$4,$B269,0))</f>
        <v/>
      </c>
      <c r="T269" s="47">
        <f>IF(OFFSET(List1!R$4,$B269,0)=0,"",OFFSET(List1!R$4,$B269,0))</f>
        <v/>
      </c>
      <c r="U269" s="47">
        <f>IF(OFFSET(List1!S$4,$B269,0)=0,"",OFFSET(List1!S$4,$B269,0))</f>
        <v/>
      </c>
      <c r="V269" s="47">
        <f>IF(OFFSET(List1!T$4,$B269,0)=0,"",OFFSET(List1!T$4,$B269,0))</f>
        <v/>
      </c>
      <c r="W269" s="47">
        <f>IF(OFFSET(List1!U$4,$B269,0)=0,"",OFFSET(List1!U$4,$B269,0))</f>
        <v/>
      </c>
      <c r="X269" s="46">
        <f>IF(OFFSET(List1!V$4,$B269,0)=0,"",OFFSET(List1!V$4,$B269,0))</f>
        <v/>
      </c>
      <c r="Y269" s="47">
        <f>IF(OFFSET(List1!W$4,$B269,0)=0,"",OFFSET(List1!W$4,$B269,0))</f>
        <v/>
      </c>
      <c r="Z269" s="47">
        <f>IF(OFFSET(List1!X$4,$B269,0)=0,"",OFFSET(List1!X$4,$B269,0))</f>
        <v/>
      </c>
      <c r="AA269" s="47">
        <f>IF(OFFSET(List1!Y$4,$B269,0)=0,"",OFFSET(List1!Y$4,$B269,0))</f>
        <v/>
      </c>
      <c r="AB269" s="46">
        <f>IF(OFFSET(List1!Z$4,$B269,0)=0,"",OFFSET(List1!Z$4,$B269,0))</f>
        <v/>
      </c>
      <c r="AC269" s="47">
        <f>IF(OFFSET(List1!AA$4,$B269,0)=0,"",OFFSET(List1!AA$4,$B269,0))</f>
        <v/>
      </c>
      <c r="AD269" s="47">
        <f>IF(OFFSET(List1!AB$4,$B269,0)=0,"",OFFSET(List1!AB$4,$B269,0))</f>
        <v/>
      </c>
      <c r="AE269" s="47">
        <f>IF(OFFSET(List1!AC$4,$B269,0)=0,"",OFFSET(List1!AC$4,$B269,0))</f>
        <v/>
      </c>
      <c r="AF269" s="46">
        <f>IF(OFFSET(List1!AN$4,$B269,0)=0,"",OFFSET(List1!AN$4,$B269,0))</f>
        <v/>
      </c>
      <c r="AG269" s="47">
        <f>IF(OFFSET(List1!AO$4,$B269,0)=0,"",OFFSET(List1!AO$4,$B269,0))</f>
        <v/>
      </c>
      <c r="AH269" s="44">
        <f>IF(OFFSET(List1!AD$4,$B269,0)=0,"",OFFSET(List1!AD$4,$B269,0))</f>
        <v/>
      </c>
      <c r="AI269" s="43">
        <f>IF(OFFSET(List1!AE$4,$B269,0)=0,"",OFFSET(List1!AE$4,$B269,0))</f>
        <v/>
      </c>
      <c r="AJ269" s="44">
        <f>IF(OFFSET(List1!AF$4,$B269,0)=0,"",OFFSET(List1!AF$4,$B269,0))</f>
        <v/>
      </c>
    </row>
    <row customHeight="1" ht="12.75" r="270" s="149">
      <c r="A270" t="n">
        <v>267</v>
      </c>
      <c r="B270">
        <f>VLOOKUP(A270,List1!AF$4:AG$403,2,0)-1</f>
        <v/>
      </c>
      <c r="C270" s="43">
        <f>OFFSET(List1!A$4,$B270,0)</f>
        <v/>
      </c>
      <c r="D270" s="45">
        <f>IF(OFFSET(List1!B$4,$B270,0)=0,"",OFFSET(List1!B$4,$B270,0))</f>
        <v/>
      </c>
      <c r="E270" s="45">
        <f>IF(OFFSET(List1!C$4,$B270,0)=0,"",OFFSET(List1!C$4,$B270,0))</f>
        <v/>
      </c>
      <c r="F270" s="45">
        <f>IF(OFFSET(List1!D$4,$B270,0)=0,"",OFFSET(List1!D$4,$B270,0))</f>
        <v/>
      </c>
      <c r="G270" s="45">
        <f>IF(OFFSET(List1!E$4,$B270,0)=0,"",OFFSET(List1!E$4,$B270,0))</f>
        <v/>
      </c>
      <c r="H270" s="46">
        <f>IF(OFFSET(List1!F$4,$B270,0)=0,"",OFFSET(List1!F$4,$B270,0))</f>
        <v/>
      </c>
      <c r="I270" s="47">
        <f>IF(OFFSET(List1!G$4,$B270,0)=0,"",OFFSET(List1!G$4,$B270,0))</f>
        <v/>
      </c>
      <c r="J270" s="47">
        <f>IF(OFFSET(List1!H$4,$B270,0)=0,"",OFFSET(List1!H$4,$B270,0))</f>
        <v/>
      </c>
      <c r="K270" s="44">
        <f>IF(OFFSET(List1!I$4,$B270,0)=0,"",OFFSET(List1!I$4,$B270,0))</f>
        <v/>
      </c>
      <c r="L270" s="47">
        <f>IF(OFFSET(List1!J$4,$B270,0)=0,"",OFFSET(List1!J$4,$B270,0))</f>
        <v/>
      </c>
      <c r="M270" s="47">
        <f>IF(OFFSET(List1!K$4,$B270,0)=0,"",OFFSET(List1!K$4,$B270,0))</f>
        <v/>
      </c>
      <c r="N270" s="47">
        <f>IF(OFFSET(List1!L$4,$B270,0)=0,"",OFFSET(List1!L$4,$B270,0))</f>
        <v/>
      </c>
      <c r="O270" s="47">
        <f>IF(OFFSET(List1!M$4,$B270,0)=0,"",OFFSET(List1!M$4,$B270,0))</f>
        <v/>
      </c>
      <c r="P270" s="46">
        <f>IF(OFFSET(List1!N$4,$B270,0)=0,"",OFFSET(List1!N$4,$B270,0))</f>
        <v/>
      </c>
      <c r="Q270" s="47">
        <f>IF(OFFSET(List1!O$4,$B270,0)=0,"",OFFSET(List1!O$4,$B270,0))</f>
        <v/>
      </c>
      <c r="R270" s="47">
        <f>IF(OFFSET(List1!P$4,$B270,0)=0,"",OFFSET(List1!P$4,$B270,0))</f>
        <v/>
      </c>
      <c r="S270" s="44">
        <f>IF(OFFSET(List1!Q$4,$B270,0)=0,"",OFFSET(List1!Q$4,$B270,0))</f>
        <v/>
      </c>
      <c r="T270" s="47">
        <f>IF(OFFSET(List1!R$4,$B270,0)=0,"",OFFSET(List1!R$4,$B270,0))</f>
        <v/>
      </c>
      <c r="U270" s="47">
        <f>IF(OFFSET(List1!S$4,$B270,0)=0,"",OFFSET(List1!S$4,$B270,0))</f>
        <v/>
      </c>
      <c r="V270" s="47">
        <f>IF(OFFSET(List1!T$4,$B270,0)=0,"",OFFSET(List1!T$4,$B270,0))</f>
        <v/>
      </c>
      <c r="W270" s="47">
        <f>IF(OFFSET(List1!U$4,$B270,0)=0,"",OFFSET(List1!U$4,$B270,0))</f>
        <v/>
      </c>
      <c r="X270" s="46">
        <f>IF(OFFSET(List1!V$4,$B270,0)=0,"",OFFSET(List1!V$4,$B270,0))</f>
        <v/>
      </c>
      <c r="Y270" s="47">
        <f>IF(OFFSET(List1!W$4,$B270,0)=0,"",OFFSET(List1!W$4,$B270,0))</f>
        <v/>
      </c>
      <c r="Z270" s="47">
        <f>IF(OFFSET(List1!X$4,$B270,0)=0,"",OFFSET(List1!X$4,$B270,0))</f>
        <v/>
      </c>
      <c r="AA270" s="47">
        <f>IF(OFFSET(List1!Y$4,$B270,0)=0,"",OFFSET(List1!Y$4,$B270,0))</f>
        <v/>
      </c>
      <c r="AB270" s="46">
        <f>IF(OFFSET(List1!Z$4,$B270,0)=0,"",OFFSET(List1!Z$4,$B270,0))</f>
        <v/>
      </c>
      <c r="AC270" s="47">
        <f>IF(OFFSET(List1!AA$4,$B270,0)=0,"",OFFSET(List1!AA$4,$B270,0))</f>
        <v/>
      </c>
      <c r="AD270" s="47">
        <f>IF(OFFSET(List1!AB$4,$B270,0)=0,"",OFFSET(List1!AB$4,$B270,0))</f>
        <v/>
      </c>
      <c r="AE270" s="47">
        <f>IF(OFFSET(List1!AC$4,$B270,0)=0,"",OFFSET(List1!AC$4,$B270,0))</f>
        <v/>
      </c>
      <c r="AF270" s="46">
        <f>IF(OFFSET(List1!AN$4,$B270,0)=0,"",OFFSET(List1!AN$4,$B270,0))</f>
        <v/>
      </c>
      <c r="AG270" s="47">
        <f>IF(OFFSET(List1!AO$4,$B270,0)=0,"",OFFSET(List1!AO$4,$B270,0))</f>
        <v/>
      </c>
      <c r="AH270" s="44">
        <f>IF(OFFSET(List1!AD$4,$B270,0)=0,"",OFFSET(List1!AD$4,$B270,0))</f>
        <v/>
      </c>
      <c r="AI270" s="43">
        <f>IF(OFFSET(List1!AE$4,$B270,0)=0,"",OFFSET(List1!AE$4,$B270,0))</f>
        <v/>
      </c>
      <c r="AJ270" s="44">
        <f>IF(OFFSET(List1!AF$4,$B270,0)=0,"",OFFSET(List1!AF$4,$B270,0))</f>
        <v/>
      </c>
    </row>
    <row customHeight="1" ht="12.75" r="271" s="149">
      <c r="A271" t="n">
        <v>268</v>
      </c>
      <c r="B271">
        <f>VLOOKUP(A271,List1!AF$4:AG$403,2,0)-1</f>
        <v/>
      </c>
      <c r="C271" s="43">
        <f>OFFSET(List1!A$4,$B271,0)</f>
        <v/>
      </c>
      <c r="D271" s="45">
        <f>IF(OFFSET(List1!B$4,$B271,0)=0,"",OFFSET(List1!B$4,$B271,0))</f>
        <v/>
      </c>
      <c r="E271" s="45">
        <f>IF(OFFSET(List1!C$4,$B271,0)=0,"",OFFSET(List1!C$4,$B271,0))</f>
        <v/>
      </c>
      <c r="F271" s="45">
        <f>IF(OFFSET(List1!D$4,$B271,0)=0,"",OFFSET(List1!D$4,$B271,0))</f>
        <v/>
      </c>
      <c r="G271" s="45">
        <f>IF(OFFSET(List1!E$4,$B271,0)=0,"",OFFSET(List1!E$4,$B271,0))</f>
        <v/>
      </c>
      <c r="H271" s="46">
        <f>IF(OFFSET(List1!F$4,$B271,0)=0,"",OFFSET(List1!F$4,$B271,0))</f>
        <v/>
      </c>
      <c r="I271" s="47">
        <f>IF(OFFSET(List1!G$4,$B271,0)=0,"",OFFSET(List1!G$4,$B271,0))</f>
        <v/>
      </c>
      <c r="J271" s="47">
        <f>IF(OFFSET(List1!H$4,$B271,0)=0,"",OFFSET(List1!H$4,$B271,0))</f>
        <v/>
      </c>
      <c r="K271" s="44">
        <f>IF(OFFSET(List1!I$4,$B271,0)=0,"",OFFSET(List1!I$4,$B271,0))</f>
        <v/>
      </c>
      <c r="L271" s="47">
        <f>IF(OFFSET(List1!J$4,$B271,0)=0,"",OFFSET(List1!J$4,$B271,0))</f>
        <v/>
      </c>
      <c r="M271" s="47">
        <f>IF(OFFSET(List1!K$4,$B271,0)=0,"",OFFSET(List1!K$4,$B271,0))</f>
        <v/>
      </c>
      <c r="N271" s="47">
        <f>IF(OFFSET(List1!L$4,$B271,0)=0,"",OFFSET(List1!L$4,$B271,0))</f>
        <v/>
      </c>
      <c r="O271" s="47">
        <f>IF(OFFSET(List1!M$4,$B271,0)=0,"",OFFSET(List1!M$4,$B271,0))</f>
        <v/>
      </c>
      <c r="P271" s="46">
        <f>IF(OFFSET(List1!N$4,$B271,0)=0,"",OFFSET(List1!N$4,$B271,0))</f>
        <v/>
      </c>
      <c r="Q271" s="47">
        <f>IF(OFFSET(List1!O$4,$B271,0)=0,"",OFFSET(List1!O$4,$B271,0))</f>
        <v/>
      </c>
      <c r="R271" s="47">
        <f>IF(OFFSET(List1!P$4,$B271,0)=0,"",OFFSET(List1!P$4,$B271,0))</f>
        <v/>
      </c>
      <c r="S271" s="44">
        <f>IF(OFFSET(List1!Q$4,$B271,0)=0,"",OFFSET(List1!Q$4,$B271,0))</f>
        <v/>
      </c>
      <c r="T271" s="47">
        <f>IF(OFFSET(List1!R$4,$B271,0)=0,"",OFFSET(List1!R$4,$B271,0))</f>
        <v/>
      </c>
      <c r="U271" s="47">
        <f>IF(OFFSET(List1!S$4,$B271,0)=0,"",OFFSET(List1!S$4,$B271,0))</f>
        <v/>
      </c>
      <c r="V271" s="47">
        <f>IF(OFFSET(List1!T$4,$B271,0)=0,"",OFFSET(List1!T$4,$B271,0))</f>
        <v/>
      </c>
      <c r="W271" s="47">
        <f>IF(OFFSET(List1!U$4,$B271,0)=0,"",OFFSET(List1!U$4,$B271,0))</f>
        <v/>
      </c>
      <c r="X271" s="46">
        <f>IF(OFFSET(List1!V$4,$B271,0)=0,"",OFFSET(List1!V$4,$B271,0))</f>
        <v/>
      </c>
      <c r="Y271" s="47">
        <f>IF(OFFSET(List1!W$4,$B271,0)=0,"",OFFSET(List1!W$4,$B271,0))</f>
        <v/>
      </c>
      <c r="Z271" s="47">
        <f>IF(OFFSET(List1!X$4,$B271,0)=0,"",OFFSET(List1!X$4,$B271,0))</f>
        <v/>
      </c>
      <c r="AA271" s="47">
        <f>IF(OFFSET(List1!Y$4,$B271,0)=0,"",OFFSET(List1!Y$4,$B271,0))</f>
        <v/>
      </c>
      <c r="AB271" s="46">
        <f>IF(OFFSET(List1!Z$4,$B271,0)=0,"",OFFSET(List1!Z$4,$B271,0))</f>
        <v/>
      </c>
      <c r="AC271" s="47">
        <f>IF(OFFSET(List1!AA$4,$B271,0)=0,"",OFFSET(List1!AA$4,$B271,0))</f>
        <v/>
      </c>
      <c r="AD271" s="47">
        <f>IF(OFFSET(List1!AB$4,$B271,0)=0,"",OFFSET(List1!AB$4,$B271,0))</f>
        <v/>
      </c>
      <c r="AE271" s="47">
        <f>IF(OFFSET(List1!AC$4,$B271,0)=0,"",OFFSET(List1!AC$4,$B271,0))</f>
        <v/>
      </c>
      <c r="AF271" s="46">
        <f>IF(OFFSET(List1!AN$4,$B271,0)=0,"",OFFSET(List1!AN$4,$B271,0))</f>
        <v/>
      </c>
      <c r="AG271" s="47">
        <f>IF(OFFSET(List1!AO$4,$B271,0)=0,"",OFFSET(List1!AO$4,$B271,0))</f>
        <v/>
      </c>
      <c r="AH271" s="44">
        <f>IF(OFFSET(List1!AD$4,$B271,0)=0,"",OFFSET(List1!AD$4,$B271,0))</f>
        <v/>
      </c>
      <c r="AI271" s="43">
        <f>IF(OFFSET(List1!AE$4,$B271,0)=0,"",OFFSET(List1!AE$4,$B271,0))</f>
        <v/>
      </c>
      <c r="AJ271" s="44">
        <f>IF(OFFSET(List1!AF$4,$B271,0)=0,"",OFFSET(List1!AF$4,$B271,0))</f>
        <v/>
      </c>
    </row>
    <row customHeight="1" ht="12.75" r="272" s="149">
      <c r="A272" t="n">
        <v>269</v>
      </c>
      <c r="B272">
        <f>VLOOKUP(A272,List1!AF$4:AG$403,2,0)-1</f>
        <v/>
      </c>
      <c r="C272" s="43">
        <f>OFFSET(List1!A$4,$B272,0)</f>
        <v/>
      </c>
      <c r="D272" s="45">
        <f>IF(OFFSET(List1!B$4,$B272,0)=0,"",OFFSET(List1!B$4,$B272,0))</f>
        <v/>
      </c>
      <c r="E272" s="45">
        <f>IF(OFFSET(List1!C$4,$B272,0)=0,"",OFFSET(List1!C$4,$B272,0))</f>
        <v/>
      </c>
      <c r="F272" s="45">
        <f>IF(OFFSET(List1!D$4,$B272,0)=0,"",OFFSET(List1!D$4,$B272,0))</f>
        <v/>
      </c>
      <c r="G272" s="45">
        <f>IF(OFFSET(List1!E$4,$B272,0)=0,"",OFFSET(List1!E$4,$B272,0))</f>
        <v/>
      </c>
      <c r="H272" s="46">
        <f>IF(OFFSET(List1!F$4,$B272,0)=0,"",OFFSET(List1!F$4,$B272,0))</f>
        <v/>
      </c>
      <c r="I272" s="47">
        <f>IF(OFFSET(List1!G$4,$B272,0)=0,"",OFFSET(List1!G$4,$B272,0))</f>
        <v/>
      </c>
      <c r="J272" s="47">
        <f>IF(OFFSET(List1!H$4,$B272,0)=0,"",OFFSET(List1!H$4,$B272,0))</f>
        <v/>
      </c>
      <c r="K272" s="44">
        <f>IF(OFFSET(List1!I$4,$B272,0)=0,"",OFFSET(List1!I$4,$B272,0))</f>
        <v/>
      </c>
      <c r="L272" s="47">
        <f>IF(OFFSET(List1!J$4,$B272,0)=0,"",OFFSET(List1!J$4,$B272,0))</f>
        <v/>
      </c>
      <c r="M272" s="47">
        <f>IF(OFFSET(List1!K$4,$B272,0)=0,"",OFFSET(List1!K$4,$B272,0))</f>
        <v/>
      </c>
      <c r="N272" s="47">
        <f>IF(OFFSET(List1!L$4,$B272,0)=0,"",OFFSET(List1!L$4,$B272,0))</f>
        <v/>
      </c>
      <c r="O272" s="47">
        <f>IF(OFFSET(List1!M$4,$B272,0)=0,"",OFFSET(List1!M$4,$B272,0))</f>
        <v/>
      </c>
      <c r="P272" s="46">
        <f>IF(OFFSET(List1!N$4,$B272,0)=0,"",OFFSET(List1!N$4,$B272,0))</f>
        <v/>
      </c>
      <c r="Q272" s="47">
        <f>IF(OFFSET(List1!O$4,$B272,0)=0,"",OFFSET(List1!O$4,$B272,0))</f>
        <v/>
      </c>
      <c r="R272" s="47">
        <f>IF(OFFSET(List1!P$4,$B272,0)=0,"",OFFSET(List1!P$4,$B272,0))</f>
        <v/>
      </c>
      <c r="S272" s="44">
        <f>IF(OFFSET(List1!Q$4,$B272,0)=0,"",OFFSET(List1!Q$4,$B272,0))</f>
        <v/>
      </c>
      <c r="T272" s="47">
        <f>IF(OFFSET(List1!R$4,$B272,0)=0,"",OFFSET(List1!R$4,$B272,0))</f>
        <v/>
      </c>
      <c r="U272" s="47">
        <f>IF(OFFSET(List1!S$4,$B272,0)=0,"",OFFSET(List1!S$4,$B272,0))</f>
        <v/>
      </c>
      <c r="V272" s="47">
        <f>IF(OFFSET(List1!T$4,$B272,0)=0,"",OFFSET(List1!T$4,$B272,0))</f>
        <v/>
      </c>
      <c r="W272" s="47">
        <f>IF(OFFSET(List1!U$4,$B272,0)=0,"",OFFSET(List1!U$4,$B272,0))</f>
        <v/>
      </c>
      <c r="X272" s="46">
        <f>IF(OFFSET(List1!V$4,$B272,0)=0,"",OFFSET(List1!V$4,$B272,0))</f>
        <v/>
      </c>
      <c r="Y272" s="47">
        <f>IF(OFFSET(List1!W$4,$B272,0)=0,"",OFFSET(List1!W$4,$B272,0))</f>
        <v/>
      </c>
      <c r="Z272" s="47">
        <f>IF(OFFSET(List1!X$4,$B272,0)=0,"",OFFSET(List1!X$4,$B272,0))</f>
        <v/>
      </c>
      <c r="AA272" s="47">
        <f>IF(OFFSET(List1!Y$4,$B272,0)=0,"",OFFSET(List1!Y$4,$B272,0))</f>
        <v/>
      </c>
      <c r="AB272" s="46">
        <f>IF(OFFSET(List1!Z$4,$B272,0)=0,"",OFFSET(List1!Z$4,$B272,0))</f>
        <v/>
      </c>
      <c r="AC272" s="47">
        <f>IF(OFFSET(List1!AA$4,$B272,0)=0,"",OFFSET(List1!AA$4,$B272,0))</f>
        <v/>
      </c>
      <c r="AD272" s="47">
        <f>IF(OFFSET(List1!AB$4,$B272,0)=0,"",OFFSET(List1!AB$4,$B272,0))</f>
        <v/>
      </c>
      <c r="AE272" s="47">
        <f>IF(OFFSET(List1!AC$4,$B272,0)=0,"",OFFSET(List1!AC$4,$B272,0))</f>
        <v/>
      </c>
      <c r="AF272" s="46">
        <f>IF(OFFSET(List1!AN$4,$B272,0)=0,"",OFFSET(List1!AN$4,$B272,0))</f>
        <v/>
      </c>
      <c r="AG272" s="47">
        <f>IF(OFFSET(List1!AO$4,$B272,0)=0,"",OFFSET(List1!AO$4,$B272,0))</f>
        <v/>
      </c>
      <c r="AH272" s="44">
        <f>IF(OFFSET(List1!AD$4,$B272,0)=0,"",OFFSET(List1!AD$4,$B272,0))</f>
        <v/>
      </c>
      <c r="AI272" s="43">
        <f>IF(OFFSET(List1!AE$4,$B272,0)=0,"",OFFSET(List1!AE$4,$B272,0))</f>
        <v/>
      </c>
      <c r="AJ272" s="44">
        <f>IF(OFFSET(List1!AF$4,$B272,0)=0,"",OFFSET(List1!AF$4,$B272,0))</f>
        <v/>
      </c>
    </row>
    <row customHeight="1" ht="12.75" r="273" s="149">
      <c r="A273" t="n">
        <v>270</v>
      </c>
      <c r="B273">
        <f>VLOOKUP(A273,List1!AF$4:AG$403,2,0)-1</f>
        <v/>
      </c>
      <c r="C273" s="43">
        <f>OFFSET(List1!A$4,$B273,0)</f>
        <v/>
      </c>
      <c r="D273" s="45">
        <f>IF(OFFSET(List1!B$4,$B273,0)=0,"",OFFSET(List1!B$4,$B273,0))</f>
        <v/>
      </c>
      <c r="E273" s="45">
        <f>IF(OFFSET(List1!C$4,$B273,0)=0,"",OFFSET(List1!C$4,$B273,0))</f>
        <v/>
      </c>
      <c r="F273" s="45">
        <f>IF(OFFSET(List1!D$4,$B273,0)=0,"",OFFSET(List1!D$4,$B273,0))</f>
        <v/>
      </c>
      <c r="G273" s="45">
        <f>IF(OFFSET(List1!E$4,$B273,0)=0,"",OFFSET(List1!E$4,$B273,0))</f>
        <v/>
      </c>
      <c r="H273" s="46">
        <f>IF(OFFSET(List1!F$4,$B273,0)=0,"",OFFSET(List1!F$4,$B273,0))</f>
        <v/>
      </c>
      <c r="I273" s="47">
        <f>IF(OFFSET(List1!G$4,$B273,0)=0,"",OFFSET(List1!G$4,$B273,0))</f>
        <v/>
      </c>
      <c r="J273" s="47">
        <f>IF(OFFSET(List1!H$4,$B273,0)=0,"",OFFSET(List1!H$4,$B273,0))</f>
        <v/>
      </c>
      <c r="K273" s="44">
        <f>IF(OFFSET(List1!I$4,$B273,0)=0,"",OFFSET(List1!I$4,$B273,0))</f>
        <v/>
      </c>
      <c r="L273" s="47">
        <f>IF(OFFSET(List1!J$4,$B273,0)=0,"",OFFSET(List1!J$4,$B273,0))</f>
        <v/>
      </c>
      <c r="M273" s="47">
        <f>IF(OFFSET(List1!K$4,$B273,0)=0,"",OFFSET(List1!K$4,$B273,0))</f>
        <v/>
      </c>
      <c r="N273" s="47">
        <f>IF(OFFSET(List1!L$4,$B273,0)=0,"",OFFSET(List1!L$4,$B273,0))</f>
        <v/>
      </c>
      <c r="O273" s="47">
        <f>IF(OFFSET(List1!M$4,$B273,0)=0,"",OFFSET(List1!M$4,$B273,0))</f>
        <v/>
      </c>
      <c r="P273" s="46">
        <f>IF(OFFSET(List1!N$4,$B273,0)=0,"",OFFSET(List1!N$4,$B273,0))</f>
        <v/>
      </c>
      <c r="Q273" s="47">
        <f>IF(OFFSET(List1!O$4,$B273,0)=0,"",OFFSET(List1!O$4,$B273,0))</f>
        <v/>
      </c>
      <c r="R273" s="47">
        <f>IF(OFFSET(List1!P$4,$B273,0)=0,"",OFFSET(List1!P$4,$B273,0))</f>
        <v/>
      </c>
      <c r="S273" s="44">
        <f>IF(OFFSET(List1!Q$4,$B273,0)=0,"",OFFSET(List1!Q$4,$B273,0))</f>
        <v/>
      </c>
      <c r="T273" s="47">
        <f>IF(OFFSET(List1!R$4,$B273,0)=0,"",OFFSET(List1!R$4,$B273,0))</f>
        <v/>
      </c>
      <c r="U273" s="47">
        <f>IF(OFFSET(List1!S$4,$B273,0)=0,"",OFFSET(List1!S$4,$B273,0))</f>
        <v/>
      </c>
      <c r="V273" s="47">
        <f>IF(OFFSET(List1!T$4,$B273,0)=0,"",OFFSET(List1!T$4,$B273,0))</f>
        <v/>
      </c>
      <c r="W273" s="47">
        <f>IF(OFFSET(List1!U$4,$B273,0)=0,"",OFFSET(List1!U$4,$B273,0))</f>
        <v/>
      </c>
      <c r="X273" s="46">
        <f>IF(OFFSET(List1!V$4,$B273,0)=0,"",OFFSET(List1!V$4,$B273,0))</f>
        <v/>
      </c>
      <c r="Y273" s="47">
        <f>IF(OFFSET(List1!W$4,$B273,0)=0,"",OFFSET(List1!W$4,$B273,0))</f>
        <v/>
      </c>
      <c r="Z273" s="47">
        <f>IF(OFFSET(List1!X$4,$B273,0)=0,"",OFFSET(List1!X$4,$B273,0))</f>
        <v/>
      </c>
      <c r="AA273" s="47">
        <f>IF(OFFSET(List1!Y$4,$B273,0)=0,"",OFFSET(List1!Y$4,$B273,0))</f>
        <v/>
      </c>
      <c r="AB273" s="46">
        <f>IF(OFFSET(List1!Z$4,$B273,0)=0,"",OFFSET(List1!Z$4,$B273,0))</f>
        <v/>
      </c>
      <c r="AC273" s="47">
        <f>IF(OFFSET(List1!AA$4,$B273,0)=0,"",OFFSET(List1!AA$4,$B273,0))</f>
        <v/>
      </c>
      <c r="AD273" s="47">
        <f>IF(OFFSET(List1!AB$4,$B273,0)=0,"",OFFSET(List1!AB$4,$B273,0))</f>
        <v/>
      </c>
      <c r="AE273" s="47">
        <f>IF(OFFSET(List1!AC$4,$B273,0)=0,"",OFFSET(List1!AC$4,$B273,0))</f>
        <v/>
      </c>
      <c r="AF273" s="46">
        <f>IF(OFFSET(List1!AN$4,$B273,0)=0,"",OFFSET(List1!AN$4,$B273,0))</f>
        <v/>
      </c>
      <c r="AG273" s="47">
        <f>IF(OFFSET(List1!AO$4,$B273,0)=0,"",OFFSET(List1!AO$4,$B273,0))</f>
        <v/>
      </c>
      <c r="AH273" s="44">
        <f>IF(OFFSET(List1!AD$4,$B273,0)=0,"",OFFSET(List1!AD$4,$B273,0))</f>
        <v/>
      </c>
      <c r="AI273" s="43">
        <f>IF(OFFSET(List1!AE$4,$B273,0)=0,"",OFFSET(List1!AE$4,$B273,0))</f>
        <v/>
      </c>
      <c r="AJ273" s="44">
        <f>IF(OFFSET(List1!AF$4,$B273,0)=0,"",OFFSET(List1!AF$4,$B273,0))</f>
        <v/>
      </c>
    </row>
    <row customHeight="1" ht="12.75" r="274" s="149">
      <c r="A274" t="n">
        <v>271</v>
      </c>
      <c r="B274">
        <f>VLOOKUP(A274,List1!AF$4:AG$403,2,0)-1</f>
        <v/>
      </c>
      <c r="C274" s="43">
        <f>OFFSET(List1!A$4,$B274,0)</f>
        <v/>
      </c>
      <c r="D274" s="45">
        <f>IF(OFFSET(List1!B$4,$B274,0)=0,"",OFFSET(List1!B$4,$B274,0))</f>
        <v/>
      </c>
      <c r="E274" s="45">
        <f>IF(OFFSET(List1!C$4,$B274,0)=0,"",OFFSET(List1!C$4,$B274,0))</f>
        <v/>
      </c>
      <c r="F274" s="45">
        <f>IF(OFFSET(List1!D$4,$B274,0)=0,"",OFFSET(List1!D$4,$B274,0))</f>
        <v/>
      </c>
      <c r="G274" s="45">
        <f>IF(OFFSET(List1!E$4,$B274,0)=0,"",OFFSET(List1!E$4,$B274,0))</f>
        <v/>
      </c>
      <c r="H274" s="46">
        <f>IF(OFFSET(List1!F$4,$B274,0)=0,"",OFFSET(List1!F$4,$B274,0))</f>
        <v/>
      </c>
      <c r="I274" s="47">
        <f>IF(OFFSET(List1!G$4,$B274,0)=0,"",OFFSET(List1!G$4,$B274,0))</f>
        <v/>
      </c>
      <c r="J274" s="47">
        <f>IF(OFFSET(List1!H$4,$B274,0)=0,"",OFFSET(List1!H$4,$B274,0))</f>
        <v/>
      </c>
      <c r="K274" s="44">
        <f>IF(OFFSET(List1!I$4,$B274,0)=0,"",OFFSET(List1!I$4,$B274,0))</f>
        <v/>
      </c>
      <c r="L274" s="47">
        <f>IF(OFFSET(List1!J$4,$B274,0)=0,"",OFFSET(List1!J$4,$B274,0))</f>
        <v/>
      </c>
      <c r="M274" s="47">
        <f>IF(OFFSET(List1!K$4,$B274,0)=0,"",OFFSET(List1!K$4,$B274,0))</f>
        <v/>
      </c>
      <c r="N274" s="47">
        <f>IF(OFFSET(List1!L$4,$B274,0)=0,"",OFFSET(List1!L$4,$B274,0))</f>
        <v/>
      </c>
      <c r="O274" s="47">
        <f>IF(OFFSET(List1!M$4,$B274,0)=0,"",OFFSET(List1!M$4,$B274,0))</f>
        <v/>
      </c>
      <c r="P274" s="46">
        <f>IF(OFFSET(List1!N$4,$B274,0)=0,"",OFFSET(List1!N$4,$B274,0))</f>
        <v/>
      </c>
      <c r="Q274" s="47">
        <f>IF(OFFSET(List1!O$4,$B274,0)=0,"",OFFSET(List1!O$4,$B274,0))</f>
        <v/>
      </c>
      <c r="R274" s="47">
        <f>IF(OFFSET(List1!P$4,$B274,0)=0,"",OFFSET(List1!P$4,$B274,0))</f>
        <v/>
      </c>
      <c r="S274" s="44">
        <f>IF(OFFSET(List1!Q$4,$B274,0)=0,"",OFFSET(List1!Q$4,$B274,0))</f>
        <v/>
      </c>
      <c r="T274" s="47">
        <f>IF(OFFSET(List1!R$4,$B274,0)=0,"",OFFSET(List1!R$4,$B274,0))</f>
        <v/>
      </c>
      <c r="U274" s="47">
        <f>IF(OFFSET(List1!S$4,$B274,0)=0,"",OFFSET(List1!S$4,$B274,0))</f>
        <v/>
      </c>
      <c r="V274" s="47">
        <f>IF(OFFSET(List1!T$4,$B274,0)=0,"",OFFSET(List1!T$4,$B274,0))</f>
        <v/>
      </c>
      <c r="W274" s="47">
        <f>IF(OFFSET(List1!U$4,$B274,0)=0,"",OFFSET(List1!U$4,$B274,0))</f>
        <v/>
      </c>
      <c r="X274" s="46">
        <f>IF(OFFSET(List1!V$4,$B274,0)=0,"",OFFSET(List1!V$4,$B274,0))</f>
        <v/>
      </c>
      <c r="Y274" s="47">
        <f>IF(OFFSET(List1!W$4,$B274,0)=0,"",OFFSET(List1!W$4,$B274,0))</f>
        <v/>
      </c>
      <c r="Z274" s="47">
        <f>IF(OFFSET(List1!X$4,$B274,0)=0,"",OFFSET(List1!X$4,$B274,0))</f>
        <v/>
      </c>
      <c r="AA274" s="47">
        <f>IF(OFFSET(List1!Y$4,$B274,0)=0,"",OFFSET(List1!Y$4,$B274,0))</f>
        <v/>
      </c>
      <c r="AB274" s="46">
        <f>IF(OFFSET(List1!Z$4,$B274,0)=0,"",OFFSET(List1!Z$4,$B274,0))</f>
        <v/>
      </c>
      <c r="AC274" s="47">
        <f>IF(OFFSET(List1!AA$4,$B274,0)=0,"",OFFSET(List1!AA$4,$B274,0))</f>
        <v/>
      </c>
      <c r="AD274" s="47">
        <f>IF(OFFSET(List1!AB$4,$B274,0)=0,"",OFFSET(List1!AB$4,$B274,0))</f>
        <v/>
      </c>
      <c r="AE274" s="47">
        <f>IF(OFFSET(List1!AC$4,$B274,0)=0,"",OFFSET(List1!AC$4,$B274,0))</f>
        <v/>
      </c>
      <c r="AF274" s="46">
        <f>IF(OFFSET(List1!AN$4,$B274,0)=0,"",OFFSET(List1!AN$4,$B274,0))</f>
        <v/>
      </c>
      <c r="AG274" s="47">
        <f>IF(OFFSET(List1!AO$4,$B274,0)=0,"",OFFSET(List1!AO$4,$B274,0))</f>
        <v/>
      </c>
      <c r="AH274" s="44">
        <f>IF(OFFSET(List1!AD$4,$B274,0)=0,"",OFFSET(List1!AD$4,$B274,0))</f>
        <v/>
      </c>
      <c r="AI274" s="43">
        <f>IF(OFFSET(List1!AE$4,$B274,0)=0,"",OFFSET(List1!AE$4,$B274,0))</f>
        <v/>
      </c>
      <c r="AJ274" s="44">
        <f>IF(OFFSET(List1!AF$4,$B274,0)=0,"",OFFSET(List1!AF$4,$B274,0))</f>
        <v/>
      </c>
    </row>
    <row customHeight="1" ht="12.75" r="275" s="149">
      <c r="A275" t="n">
        <v>272</v>
      </c>
      <c r="B275">
        <f>VLOOKUP(A275,List1!AF$4:AG$403,2,0)-1</f>
        <v/>
      </c>
      <c r="C275" s="43">
        <f>OFFSET(List1!A$4,$B275,0)</f>
        <v/>
      </c>
      <c r="D275" s="45">
        <f>IF(OFFSET(List1!B$4,$B275,0)=0,"",OFFSET(List1!B$4,$B275,0))</f>
        <v/>
      </c>
      <c r="E275" s="45">
        <f>IF(OFFSET(List1!C$4,$B275,0)=0,"",OFFSET(List1!C$4,$B275,0))</f>
        <v/>
      </c>
      <c r="F275" s="45">
        <f>IF(OFFSET(List1!D$4,$B275,0)=0,"",OFFSET(List1!D$4,$B275,0))</f>
        <v/>
      </c>
      <c r="G275" s="45">
        <f>IF(OFFSET(List1!E$4,$B275,0)=0,"",OFFSET(List1!E$4,$B275,0))</f>
        <v/>
      </c>
      <c r="H275" s="46">
        <f>IF(OFFSET(List1!F$4,$B275,0)=0,"",OFFSET(List1!F$4,$B275,0))</f>
        <v/>
      </c>
      <c r="I275" s="47">
        <f>IF(OFFSET(List1!G$4,$B275,0)=0,"",OFFSET(List1!G$4,$B275,0))</f>
        <v/>
      </c>
      <c r="J275" s="47">
        <f>IF(OFFSET(List1!H$4,$B275,0)=0,"",OFFSET(List1!H$4,$B275,0))</f>
        <v/>
      </c>
      <c r="K275" s="44">
        <f>IF(OFFSET(List1!I$4,$B275,0)=0,"",OFFSET(List1!I$4,$B275,0))</f>
        <v/>
      </c>
      <c r="L275" s="47">
        <f>IF(OFFSET(List1!J$4,$B275,0)=0,"",OFFSET(List1!J$4,$B275,0))</f>
        <v/>
      </c>
      <c r="M275" s="47">
        <f>IF(OFFSET(List1!K$4,$B275,0)=0,"",OFFSET(List1!K$4,$B275,0))</f>
        <v/>
      </c>
      <c r="N275" s="47">
        <f>IF(OFFSET(List1!L$4,$B275,0)=0,"",OFFSET(List1!L$4,$B275,0))</f>
        <v/>
      </c>
      <c r="O275" s="47">
        <f>IF(OFFSET(List1!M$4,$B275,0)=0,"",OFFSET(List1!M$4,$B275,0))</f>
        <v/>
      </c>
      <c r="P275" s="46">
        <f>IF(OFFSET(List1!N$4,$B275,0)=0,"",OFFSET(List1!N$4,$B275,0))</f>
        <v/>
      </c>
      <c r="Q275" s="47">
        <f>IF(OFFSET(List1!O$4,$B275,0)=0,"",OFFSET(List1!O$4,$B275,0))</f>
        <v/>
      </c>
      <c r="R275" s="47">
        <f>IF(OFFSET(List1!P$4,$B275,0)=0,"",OFFSET(List1!P$4,$B275,0))</f>
        <v/>
      </c>
      <c r="S275" s="44">
        <f>IF(OFFSET(List1!Q$4,$B275,0)=0,"",OFFSET(List1!Q$4,$B275,0))</f>
        <v/>
      </c>
      <c r="T275" s="47">
        <f>IF(OFFSET(List1!R$4,$B275,0)=0,"",OFFSET(List1!R$4,$B275,0))</f>
        <v/>
      </c>
      <c r="U275" s="47">
        <f>IF(OFFSET(List1!S$4,$B275,0)=0,"",OFFSET(List1!S$4,$B275,0))</f>
        <v/>
      </c>
      <c r="V275" s="47">
        <f>IF(OFFSET(List1!T$4,$B275,0)=0,"",OFFSET(List1!T$4,$B275,0))</f>
        <v/>
      </c>
      <c r="W275" s="47">
        <f>IF(OFFSET(List1!U$4,$B275,0)=0,"",OFFSET(List1!U$4,$B275,0))</f>
        <v/>
      </c>
      <c r="X275" s="46">
        <f>IF(OFFSET(List1!V$4,$B275,0)=0,"",OFFSET(List1!V$4,$B275,0))</f>
        <v/>
      </c>
      <c r="Y275" s="47">
        <f>IF(OFFSET(List1!W$4,$B275,0)=0,"",OFFSET(List1!W$4,$B275,0))</f>
        <v/>
      </c>
      <c r="Z275" s="47">
        <f>IF(OFFSET(List1!X$4,$B275,0)=0,"",OFFSET(List1!X$4,$B275,0))</f>
        <v/>
      </c>
      <c r="AA275" s="47">
        <f>IF(OFFSET(List1!Y$4,$B275,0)=0,"",OFFSET(List1!Y$4,$B275,0))</f>
        <v/>
      </c>
      <c r="AB275" s="46">
        <f>IF(OFFSET(List1!Z$4,$B275,0)=0,"",OFFSET(List1!Z$4,$B275,0))</f>
        <v/>
      </c>
      <c r="AC275" s="47">
        <f>IF(OFFSET(List1!AA$4,$B275,0)=0,"",OFFSET(List1!AA$4,$B275,0))</f>
        <v/>
      </c>
      <c r="AD275" s="47">
        <f>IF(OFFSET(List1!AB$4,$B275,0)=0,"",OFFSET(List1!AB$4,$B275,0))</f>
        <v/>
      </c>
      <c r="AE275" s="47">
        <f>IF(OFFSET(List1!AC$4,$B275,0)=0,"",OFFSET(List1!AC$4,$B275,0))</f>
        <v/>
      </c>
      <c r="AF275" s="46">
        <f>IF(OFFSET(List1!AN$4,$B275,0)=0,"",OFFSET(List1!AN$4,$B275,0))</f>
        <v/>
      </c>
      <c r="AG275" s="47">
        <f>IF(OFFSET(List1!AO$4,$B275,0)=0,"",OFFSET(List1!AO$4,$B275,0))</f>
        <v/>
      </c>
      <c r="AH275" s="44">
        <f>IF(OFFSET(List1!AD$4,$B275,0)=0,"",OFFSET(List1!AD$4,$B275,0))</f>
        <v/>
      </c>
      <c r="AI275" s="43">
        <f>IF(OFFSET(List1!AE$4,$B275,0)=0,"",OFFSET(List1!AE$4,$B275,0))</f>
        <v/>
      </c>
      <c r="AJ275" s="44">
        <f>IF(OFFSET(List1!AF$4,$B275,0)=0,"",OFFSET(List1!AF$4,$B275,0))</f>
        <v/>
      </c>
    </row>
    <row customHeight="1" ht="12.75" r="276" s="149">
      <c r="A276" t="n">
        <v>273</v>
      </c>
      <c r="B276">
        <f>VLOOKUP(A276,List1!AF$4:AG$403,2,0)-1</f>
        <v/>
      </c>
      <c r="C276" s="43">
        <f>OFFSET(List1!A$4,$B276,0)</f>
        <v/>
      </c>
      <c r="D276" s="45">
        <f>IF(OFFSET(List1!B$4,$B276,0)=0,"",OFFSET(List1!B$4,$B276,0))</f>
        <v/>
      </c>
      <c r="E276" s="45">
        <f>IF(OFFSET(List1!C$4,$B276,0)=0,"",OFFSET(List1!C$4,$B276,0))</f>
        <v/>
      </c>
      <c r="F276" s="45">
        <f>IF(OFFSET(List1!D$4,$B276,0)=0,"",OFFSET(List1!D$4,$B276,0))</f>
        <v/>
      </c>
      <c r="G276" s="45">
        <f>IF(OFFSET(List1!E$4,$B276,0)=0,"",OFFSET(List1!E$4,$B276,0))</f>
        <v/>
      </c>
      <c r="H276" s="46">
        <f>IF(OFFSET(List1!F$4,$B276,0)=0,"",OFFSET(List1!F$4,$B276,0))</f>
        <v/>
      </c>
      <c r="I276" s="47">
        <f>IF(OFFSET(List1!G$4,$B276,0)=0,"",OFFSET(List1!G$4,$B276,0))</f>
        <v/>
      </c>
      <c r="J276" s="47">
        <f>IF(OFFSET(List1!H$4,$B276,0)=0,"",OFFSET(List1!H$4,$B276,0))</f>
        <v/>
      </c>
      <c r="K276" s="44">
        <f>IF(OFFSET(List1!I$4,$B276,0)=0,"",OFFSET(List1!I$4,$B276,0))</f>
        <v/>
      </c>
      <c r="L276" s="47">
        <f>IF(OFFSET(List1!J$4,$B276,0)=0,"",OFFSET(List1!J$4,$B276,0))</f>
        <v/>
      </c>
      <c r="M276" s="47">
        <f>IF(OFFSET(List1!K$4,$B276,0)=0,"",OFFSET(List1!K$4,$B276,0))</f>
        <v/>
      </c>
      <c r="N276" s="47">
        <f>IF(OFFSET(List1!L$4,$B276,0)=0,"",OFFSET(List1!L$4,$B276,0))</f>
        <v/>
      </c>
      <c r="O276" s="47">
        <f>IF(OFFSET(List1!M$4,$B276,0)=0,"",OFFSET(List1!M$4,$B276,0))</f>
        <v/>
      </c>
      <c r="P276" s="46">
        <f>IF(OFFSET(List1!N$4,$B276,0)=0,"",OFFSET(List1!N$4,$B276,0))</f>
        <v/>
      </c>
      <c r="Q276" s="47">
        <f>IF(OFFSET(List1!O$4,$B276,0)=0,"",OFFSET(List1!O$4,$B276,0))</f>
        <v/>
      </c>
      <c r="R276" s="47">
        <f>IF(OFFSET(List1!P$4,$B276,0)=0,"",OFFSET(List1!P$4,$B276,0))</f>
        <v/>
      </c>
      <c r="S276" s="44">
        <f>IF(OFFSET(List1!Q$4,$B276,0)=0,"",OFFSET(List1!Q$4,$B276,0))</f>
        <v/>
      </c>
      <c r="T276" s="47">
        <f>IF(OFFSET(List1!R$4,$B276,0)=0,"",OFFSET(List1!R$4,$B276,0))</f>
        <v/>
      </c>
      <c r="U276" s="47">
        <f>IF(OFFSET(List1!S$4,$B276,0)=0,"",OFFSET(List1!S$4,$B276,0))</f>
        <v/>
      </c>
      <c r="V276" s="47">
        <f>IF(OFFSET(List1!T$4,$B276,0)=0,"",OFFSET(List1!T$4,$B276,0))</f>
        <v/>
      </c>
      <c r="W276" s="47">
        <f>IF(OFFSET(List1!U$4,$B276,0)=0,"",OFFSET(List1!U$4,$B276,0))</f>
        <v/>
      </c>
      <c r="X276" s="46">
        <f>IF(OFFSET(List1!V$4,$B276,0)=0,"",OFFSET(List1!V$4,$B276,0))</f>
        <v/>
      </c>
      <c r="Y276" s="47">
        <f>IF(OFFSET(List1!W$4,$B276,0)=0,"",OFFSET(List1!W$4,$B276,0))</f>
        <v/>
      </c>
      <c r="Z276" s="47">
        <f>IF(OFFSET(List1!X$4,$B276,0)=0,"",OFFSET(List1!X$4,$B276,0))</f>
        <v/>
      </c>
      <c r="AA276" s="47">
        <f>IF(OFFSET(List1!Y$4,$B276,0)=0,"",OFFSET(List1!Y$4,$B276,0))</f>
        <v/>
      </c>
      <c r="AB276" s="46">
        <f>IF(OFFSET(List1!Z$4,$B276,0)=0,"",OFFSET(List1!Z$4,$B276,0))</f>
        <v/>
      </c>
      <c r="AC276" s="47">
        <f>IF(OFFSET(List1!AA$4,$B276,0)=0,"",OFFSET(List1!AA$4,$B276,0))</f>
        <v/>
      </c>
      <c r="AD276" s="47">
        <f>IF(OFFSET(List1!AB$4,$B276,0)=0,"",OFFSET(List1!AB$4,$B276,0))</f>
        <v/>
      </c>
      <c r="AE276" s="47">
        <f>IF(OFFSET(List1!AC$4,$B276,0)=0,"",OFFSET(List1!AC$4,$B276,0))</f>
        <v/>
      </c>
      <c r="AF276" s="46">
        <f>IF(OFFSET(List1!AN$4,$B276,0)=0,"",OFFSET(List1!AN$4,$B276,0))</f>
        <v/>
      </c>
      <c r="AG276" s="47">
        <f>IF(OFFSET(List1!AO$4,$B276,0)=0,"",OFFSET(List1!AO$4,$B276,0))</f>
        <v/>
      </c>
      <c r="AH276" s="44">
        <f>IF(OFFSET(List1!AD$4,$B276,0)=0,"",OFFSET(List1!AD$4,$B276,0))</f>
        <v/>
      </c>
      <c r="AI276" s="43">
        <f>IF(OFFSET(List1!AE$4,$B276,0)=0,"",OFFSET(List1!AE$4,$B276,0))</f>
        <v/>
      </c>
      <c r="AJ276" s="44">
        <f>IF(OFFSET(List1!AF$4,$B276,0)=0,"",OFFSET(List1!AF$4,$B276,0))</f>
        <v/>
      </c>
    </row>
    <row customHeight="1" ht="12.75" r="277" s="149">
      <c r="A277" t="n">
        <v>274</v>
      </c>
      <c r="B277">
        <f>VLOOKUP(A277,List1!AF$4:AG$403,2,0)-1</f>
        <v/>
      </c>
      <c r="C277" s="43">
        <f>OFFSET(List1!A$4,$B277,0)</f>
        <v/>
      </c>
      <c r="D277" s="45">
        <f>IF(OFFSET(List1!B$4,$B277,0)=0,"",OFFSET(List1!B$4,$B277,0))</f>
        <v/>
      </c>
      <c r="E277" s="45">
        <f>IF(OFFSET(List1!C$4,$B277,0)=0,"",OFFSET(List1!C$4,$B277,0))</f>
        <v/>
      </c>
      <c r="F277" s="45">
        <f>IF(OFFSET(List1!D$4,$B277,0)=0,"",OFFSET(List1!D$4,$B277,0))</f>
        <v/>
      </c>
      <c r="G277" s="45">
        <f>IF(OFFSET(List1!E$4,$B277,0)=0,"",OFFSET(List1!E$4,$B277,0))</f>
        <v/>
      </c>
      <c r="H277" s="46">
        <f>IF(OFFSET(List1!F$4,$B277,0)=0,"",OFFSET(List1!F$4,$B277,0))</f>
        <v/>
      </c>
      <c r="I277" s="47">
        <f>IF(OFFSET(List1!G$4,$B277,0)=0,"",OFFSET(List1!G$4,$B277,0))</f>
        <v/>
      </c>
      <c r="J277" s="47">
        <f>IF(OFFSET(List1!H$4,$B277,0)=0,"",OFFSET(List1!H$4,$B277,0))</f>
        <v/>
      </c>
      <c r="K277" s="44">
        <f>IF(OFFSET(List1!I$4,$B277,0)=0,"",OFFSET(List1!I$4,$B277,0))</f>
        <v/>
      </c>
      <c r="L277" s="47">
        <f>IF(OFFSET(List1!J$4,$B277,0)=0,"",OFFSET(List1!J$4,$B277,0))</f>
        <v/>
      </c>
      <c r="M277" s="47">
        <f>IF(OFFSET(List1!K$4,$B277,0)=0,"",OFFSET(List1!K$4,$B277,0))</f>
        <v/>
      </c>
      <c r="N277" s="47">
        <f>IF(OFFSET(List1!L$4,$B277,0)=0,"",OFFSET(List1!L$4,$B277,0))</f>
        <v/>
      </c>
      <c r="O277" s="47">
        <f>IF(OFFSET(List1!M$4,$B277,0)=0,"",OFFSET(List1!M$4,$B277,0))</f>
        <v/>
      </c>
      <c r="P277" s="46">
        <f>IF(OFFSET(List1!N$4,$B277,0)=0,"",OFFSET(List1!N$4,$B277,0))</f>
        <v/>
      </c>
      <c r="Q277" s="47">
        <f>IF(OFFSET(List1!O$4,$B277,0)=0,"",OFFSET(List1!O$4,$B277,0))</f>
        <v/>
      </c>
      <c r="R277" s="47">
        <f>IF(OFFSET(List1!P$4,$B277,0)=0,"",OFFSET(List1!P$4,$B277,0))</f>
        <v/>
      </c>
      <c r="S277" s="44">
        <f>IF(OFFSET(List1!Q$4,$B277,0)=0,"",OFFSET(List1!Q$4,$B277,0))</f>
        <v/>
      </c>
      <c r="T277" s="47">
        <f>IF(OFFSET(List1!R$4,$B277,0)=0,"",OFFSET(List1!R$4,$B277,0))</f>
        <v/>
      </c>
      <c r="U277" s="47">
        <f>IF(OFFSET(List1!S$4,$B277,0)=0,"",OFFSET(List1!S$4,$B277,0))</f>
        <v/>
      </c>
      <c r="V277" s="47">
        <f>IF(OFFSET(List1!T$4,$B277,0)=0,"",OFFSET(List1!T$4,$B277,0))</f>
        <v/>
      </c>
      <c r="W277" s="47">
        <f>IF(OFFSET(List1!U$4,$B277,0)=0,"",OFFSET(List1!U$4,$B277,0))</f>
        <v/>
      </c>
      <c r="X277" s="46">
        <f>IF(OFFSET(List1!V$4,$B277,0)=0,"",OFFSET(List1!V$4,$B277,0))</f>
        <v/>
      </c>
      <c r="Y277" s="47">
        <f>IF(OFFSET(List1!W$4,$B277,0)=0,"",OFFSET(List1!W$4,$B277,0))</f>
        <v/>
      </c>
      <c r="Z277" s="47">
        <f>IF(OFFSET(List1!X$4,$B277,0)=0,"",OFFSET(List1!X$4,$B277,0))</f>
        <v/>
      </c>
      <c r="AA277" s="47">
        <f>IF(OFFSET(List1!Y$4,$B277,0)=0,"",OFFSET(List1!Y$4,$B277,0))</f>
        <v/>
      </c>
      <c r="AB277" s="46">
        <f>IF(OFFSET(List1!Z$4,$B277,0)=0,"",OFFSET(List1!Z$4,$B277,0))</f>
        <v/>
      </c>
      <c r="AC277" s="47">
        <f>IF(OFFSET(List1!AA$4,$B277,0)=0,"",OFFSET(List1!AA$4,$B277,0))</f>
        <v/>
      </c>
      <c r="AD277" s="47">
        <f>IF(OFFSET(List1!AB$4,$B277,0)=0,"",OFFSET(List1!AB$4,$B277,0))</f>
        <v/>
      </c>
      <c r="AE277" s="47">
        <f>IF(OFFSET(List1!AC$4,$B277,0)=0,"",OFFSET(List1!AC$4,$B277,0))</f>
        <v/>
      </c>
      <c r="AF277" s="46">
        <f>IF(OFFSET(List1!AN$4,$B277,0)=0,"",OFFSET(List1!AN$4,$B277,0))</f>
        <v/>
      </c>
      <c r="AG277" s="47">
        <f>IF(OFFSET(List1!AO$4,$B277,0)=0,"",OFFSET(List1!AO$4,$B277,0))</f>
        <v/>
      </c>
      <c r="AH277" s="44">
        <f>IF(OFFSET(List1!AD$4,$B277,0)=0,"",OFFSET(List1!AD$4,$B277,0))</f>
        <v/>
      </c>
      <c r="AI277" s="43">
        <f>IF(OFFSET(List1!AE$4,$B277,0)=0,"",OFFSET(List1!AE$4,$B277,0))</f>
        <v/>
      </c>
      <c r="AJ277" s="44">
        <f>IF(OFFSET(List1!AF$4,$B277,0)=0,"",OFFSET(List1!AF$4,$B277,0))</f>
        <v/>
      </c>
    </row>
    <row customHeight="1" ht="12.75" r="278" s="149">
      <c r="A278" t="n">
        <v>275</v>
      </c>
      <c r="B278">
        <f>VLOOKUP(A278,List1!AF$4:AG$403,2,0)-1</f>
        <v/>
      </c>
      <c r="C278" s="43">
        <f>OFFSET(List1!A$4,$B278,0)</f>
        <v/>
      </c>
      <c r="D278" s="45">
        <f>IF(OFFSET(List1!B$4,$B278,0)=0,"",OFFSET(List1!B$4,$B278,0))</f>
        <v/>
      </c>
      <c r="E278" s="45">
        <f>IF(OFFSET(List1!C$4,$B278,0)=0,"",OFFSET(List1!C$4,$B278,0))</f>
        <v/>
      </c>
      <c r="F278" s="45">
        <f>IF(OFFSET(List1!D$4,$B278,0)=0,"",OFFSET(List1!D$4,$B278,0))</f>
        <v/>
      </c>
      <c r="G278" s="45">
        <f>IF(OFFSET(List1!E$4,$B278,0)=0,"",OFFSET(List1!E$4,$B278,0))</f>
        <v/>
      </c>
      <c r="H278" s="46">
        <f>IF(OFFSET(List1!F$4,$B278,0)=0,"",OFFSET(List1!F$4,$B278,0))</f>
        <v/>
      </c>
      <c r="I278" s="47">
        <f>IF(OFFSET(List1!G$4,$B278,0)=0,"",OFFSET(List1!G$4,$B278,0))</f>
        <v/>
      </c>
      <c r="J278" s="47">
        <f>IF(OFFSET(List1!H$4,$B278,0)=0,"",OFFSET(List1!H$4,$B278,0))</f>
        <v/>
      </c>
      <c r="K278" s="44">
        <f>IF(OFFSET(List1!I$4,$B278,0)=0,"",OFFSET(List1!I$4,$B278,0))</f>
        <v/>
      </c>
      <c r="L278" s="47">
        <f>IF(OFFSET(List1!J$4,$B278,0)=0,"",OFFSET(List1!J$4,$B278,0))</f>
        <v/>
      </c>
      <c r="M278" s="47">
        <f>IF(OFFSET(List1!K$4,$B278,0)=0,"",OFFSET(List1!K$4,$B278,0))</f>
        <v/>
      </c>
      <c r="N278" s="47">
        <f>IF(OFFSET(List1!L$4,$B278,0)=0,"",OFFSET(List1!L$4,$B278,0))</f>
        <v/>
      </c>
      <c r="O278" s="47">
        <f>IF(OFFSET(List1!M$4,$B278,0)=0,"",OFFSET(List1!M$4,$B278,0))</f>
        <v/>
      </c>
      <c r="P278" s="46">
        <f>IF(OFFSET(List1!N$4,$B278,0)=0,"",OFFSET(List1!N$4,$B278,0))</f>
        <v/>
      </c>
      <c r="Q278" s="47">
        <f>IF(OFFSET(List1!O$4,$B278,0)=0,"",OFFSET(List1!O$4,$B278,0))</f>
        <v/>
      </c>
      <c r="R278" s="47">
        <f>IF(OFFSET(List1!P$4,$B278,0)=0,"",OFFSET(List1!P$4,$B278,0))</f>
        <v/>
      </c>
      <c r="S278" s="44">
        <f>IF(OFFSET(List1!Q$4,$B278,0)=0,"",OFFSET(List1!Q$4,$B278,0))</f>
        <v/>
      </c>
      <c r="T278" s="47">
        <f>IF(OFFSET(List1!R$4,$B278,0)=0,"",OFFSET(List1!R$4,$B278,0))</f>
        <v/>
      </c>
      <c r="U278" s="47">
        <f>IF(OFFSET(List1!S$4,$B278,0)=0,"",OFFSET(List1!S$4,$B278,0))</f>
        <v/>
      </c>
      <c r="V278" s="47">
        <f>IF(OFFSET(List1!T$4,$B278,0)=0,"",OFFSET(List1!T$4,$B278,0))</f>
        <v/>
      </c>
      <c r="W278" s="47">
        <f>IF(OFFSET(List1!U$4,$B278,0)=0,"",OFFSET(List1!U$4,$B278,0))</f>
        <v/>
      </c>
      <c r="X278" s="46">
        <f>IF(OFFSET(List1!V$4,$B278,0)=0,"",OFFSET(List1!V$4,$B278,0))</f>
        <v/>
      </c>
      <c r="Y278" s="47">
        <f>IF(OFFSET(List1!W$4,$B278,0)=0,"",OFFSET(List1!W$4,$B278,0))</f>
        <v/>
      </c>
      <c r="Z278" s="47">
        <f>IF(OFFSET(List1!X$4,$B278,0)=0,"",OFFSET(List1!X$4,$B278,0))</f>
        <v/>
      </c>
      <c r="AA278" s="47">
        <f>IF(OFFSET(List1!Y$4,$B278,0)=0,"",OFFSET(List1!Y$4,$B278,0))</f>
        <v/>
      </c>
      <c r="AB278" s="46">
        <f>IF(OFFSET(List1!Z$4,$B278,0)=0,"",OFFSET(List1!Z$4,$B278,0))</f>
        <v/>
      </c>
      <c r="AC278" s="47">
        <f>IF(OFFSET(List1!AA$4,$B278,0)=0,"",OFFSET(List1!AA$4,$B278,0))</f>
        <v/>
      </c>
      <c r="AD278" s="47">
        <f>IF(OFFSET(List1!AB$4,$B278,0)=0,"",OFFSET(List1!AB$4,$B278,0))</f>
        <v/>
      </c>
      <c r="AE278" s="47">
        <f>IF(OFFSET(List1!AC$4,$B278,0)=0,"",OFFSET(List1!AC$4,$B278,0))</f>
        <v/>
      </c>
      <c r="AF278" s="46">
        <f>IF(OFFSET(List1!AN$4,$B278,0)=0,"",OFFSET(List1!AN$4,$B278,0))</f>
        <v/>
      </c>
      <c r="AG278" s="47">
        <f>IF(OFFSET(List1!AO$4,$B278,0)=0,"",OFFSET(List1!AO$4,$B278,0))</f>
        <v/>
      </c>
      <c r="AH278" s="44">
        <f>IF(OFFSET(List1!AD$4,$B278,0)=0,"",OFFSET(List1!AD$4,$B278,0))</f>
        <v/>
      </c>
      <c r="AI278" s="43">
        <f>IF(OFFSET(List1!AE$4,$B278,0)=0,"",OFFSET(List1!AE$4,$B278,0))</f>
        <v/>
      </c>
      <c r="AJ278" s="44">
        <f>IF(OFFSET(List1!AF$4,$B278,0)=0,"",OFFSET(List1!AF$4,$B278,0))</f>
        <v/>
      </c>
    </row>
    <row customHeight="1" ht="12.75" r="279" s="149">
      <c r="A279" t="n">
        <v>276</v>
      </c>
      <c r="B279">
        <f>VLOOKUP(A279,List1!AF$4:AG$403,2,0)-1</f>
        <v/>
      </c>
      <c r="C279" s="43">
        <f>OFFSET(List1!A$4,$B279,0)</f>
        <v/>
      </c>
      <c r="D279" s="45">
        <f>IF(OFFSET(List1!B$4,$B279,0)=0,"",OFFSET(List1!B$4,$B279,0))</f>
        <v/>
      </c>
      <c r="E279" s="45">
        <f>IF(OFFSET(List1!C$4,$B279,0)=0,"",OFFSET(List1!C$4,$B279,0))</f>
        <v/>
      </c>
      <c r="F279" s="45">
        <f>IF(OFFSET(List1!D$4,$B279,0)=0,"",OFFSET(List1!D$4,$B279,0))</f>
        <v/>
      </c>
      <c r="G279" s="45">
        <f>IF(OFFSET(List1!E$4,$B279,0)=0,"",OFFSET(List1!E$4,$B279,0))</f>
        <v/>
      </c>
      <c r="H279" s="46">
        <f>IF(OFFSET(List1!F$4,$B279,0)=0,"",OFFSET(List1!F$4,$B279,0))</f>
        <v/>
      </c>
      <c r="I279" s="47">
        <f>IF(OFFSET(List1!G$4,$B279,0)=0,"",OFFSET(List1!G$4,$B279,0))</f>
        <v/>
      </c>
      <c r="J279" s="47">
        <f>IF(OFFSET(List1!H$4,$B279,0)=0,"",OFFSET(List1!H$4,$B279,0))</f>
        <v/>
      </c>
      <c r="K279" s="44">
        <f>IF(OFFSET(List1!I$4,$B279,0)=0,"",OFFSET(List1!I$4,$B279,0))</f>
        <v/>
      </c>
      <c r="L279" s="47">
        <f>IF(OFFSET(List1!J$4,$B279,0)=0,"",OFFSET(List1!J$4,$B279,0))</f>
        <v/>
      </c>
      <c r="M279" s="47">
        <f>IF(OFFSET(List1!K$4,$B279,0)=0,"",OFFSET(List1!K$4,$B279,0))</f>
        <v/>
      </c>
      <c r="N279" s="47">
        <f>IF(OFFSET(List1!L$4,$B279,0)=0,"",OFFSET(List1!L$4,$B279,0))</f>
        <v/>
      </c>
      <c r="O279" s="47">
        <f>IF(OFFSET(List1!M$4,$B279,0)=0,"",OFFSET(List1!M$4,$B279,0))</f>
        <v/>
      </c>
      <c r="P279" s="46">
        <f>IF(OFFSET(List1!N$4,$B279,0)=0,"",OFFSET(List1!N$4,$B279,0))</f>
        <v/>
      </c>
      <c r="Q279" s="47">
        <f>IF(OFFSET(List1!O$4,$B279,0)=0,"",OFFSET(List1!O$4,$B279,0))</f>
        <v/>
      </c>
      <c r="R279" s="47">
        <f>IF(OFFSET(List1!P$4,$B279,0)=0,"",OFFSET(List1!P$4,$B279,0))</f>
        <v/>
      </c>
      <c r="S279" s="44">
        <f>IF(OFFSET(List1!Q$4,$B279,0)=0,"",OFFSET(List1!Q$4,$B279,0))</f>
        <v/>
      </c>
      <c r="T279" s="47">
        <f>IF(OFFSET(List1!R$4,$B279,0)=0,"",OFFSET(List1!R$4,$B279,0))</f>
        <v/>
      </c>
      <c r="U279" s="47">
        <f>IF(OFFSET(List1!S$4,$B279,0)=0,"",OFFSET(List1!S$4,$B279,0))</f>
        <v/>
      </c>
      <c r="V279" s="47">
        <f>IF(OFFSET(List1!T$4,$B279,0)=0,"",OFFSET(List1!T$4,$B279,0))</f>
        <v/>
      </c>
      <c r="W279" s="47">
        <f>IF(OFFSET(List1!U$4,$B279,0)=0,"",OFFSET(List1!U$4,$B279,0))</f>
        <v/>
      </c>
      <c r="X279" s="46">
        <f>IF(OFFSET(List1!V$4,$B279,0)=0,"",OFFSET(List1!V$4,$B279,0))</f>
        <v/>
      </c>
      <c r="Y279" s="47">
        <f>IF(OFFSET(List1!W$4,$B279,0)=0,"",OFFSET(List1!W$4,$B279,0))</f>
        <v/>
      </c>
      <c r="Z279" s="47">
        <f>IF(OFFSET(List1!X$4,$B279,0)=0,"",OFFSET(List1!X$4,$B279,0))</f>
        <v/>
      </c>
      <c r="AA279" s="47">
        <f>IF(OFFSET(List1!Y$4,$B279,0)=0,"",OFFSET(List1!Y$4,$B279,0))</f>
        <v/>
      </c>
      <c r="AB279" s="46">
        <f>IF(OFFSET(List1!Z$4,$B279,0)=0,"",OFFSET(List1!Z$4,$B279,0))</f>
        <v/>
      </c>
      <c r="AC279" s="47">
        <f>IF(OFFSET(List1!AA$4,$B279,0)=0,"",OFFSET(List1!AA$4,$B279,0))</f>
        <v/>
      </c>
      <c r="AD279" s="47">
        <f>IF(OFFSET(List1!AB$4,$B279,0)=0,"",OFFSET(List1!AB$4,$B279,0))</f>
        <v/>
      </c>
      <c r="AE279" s="47">
        <f>IF(OFFSET(List1!AC$4,$B279,0)=0,"",OFFSET(List1!AC$4,$B279,0))</f>
        <v/>
      </c>
      <c r="AF279" s="46">
        <f>IF(OFFSET(List1!AN$4,$B279,0)=0,"",OFFSET(List1!AN$4,$B279,0))</f>
        <v/>
      </c>
      <c r="AG279" s="47">
        <f>IF(OFFSET(List1!AO$4,$B279,0)=0,"",OFFSET(List1!AO$4,$B279,0))</f>
        <v/>
      </c>
      <c r="AH279" s="44">
        <f>IF(OFFSET(List1!AD$4,$B279,0)=0,"",OFFSET(List1!AD$4,$B279,0))</f>
        <v/>
      </c>
      <c r="AI279" s="43">
        <f>IF(OFFSET(List1!AE$4,$B279,0)=0,"",OFFSET(List1!AE$4,$B279,0))</f>
        <v/>
      </c>
      <c r="AJ279" s="44">
        <f>IF(OFFSET(List1!AF$4,$B279,0)=0,"",OFFSET(List1!AF$4,$B279,0))</f>
        <v/>
      </c>
    </row>
    <row customHeight="1" ht="12.75" r="280" s="149">
      <c r="A280" t="n">
        <v>277</v>
      </c>
      <c r="B280">
        <f>VLOOKUP(A280,List1!AF$4:AG$403,2,0)-1</f>
        <v/>
      </c>
      <c r="C280" s="43">
        <f>OFFSET(List1!A$4,$B280,0)</f>
        <v/>
      </c>
      <c r="D280" s="45">
        <f>IF(OFFSET(List1!B$4,$B280,0)=0,"",OFFSET(List1!B$4,$B280,0))</f>
        <v/>
      </c>
      <c r="E280" s="45">
        <f>IF(OFFSET(List1!C$4,$B280,0)=0,"",OFFSET(List1!C$4,$B280,0))</f>
        <v/>
      </c>
      <c r="F280" s="45">
        <f>IF(OFFSET(List1!D$4,$B280,0)=0,"",OFFSET(List1!D$4,$B280,0))</f>
        <v/>
      </c>
      <c r="G280" s="45">
        <f>IF(OFFSET(List1!E$4,$B280,0)=0,"",OFFSET(List1!E$4,$B280,0))</f>
        <v/>
      </c>
      <c r="H280" s="46">
        <f>IF(OFFSET(List1!F$4,$B280,0)=0,"",OFFSET(List1!F$4,$B280,0))</f>
        <v/>
      </c>
      <c r="I280" s="47">
        <f>IF(OFFSET(List1!G$4,$B280,0)=0,"",OFFSET(List1!G$4,$B280,0))</f>
        <v/>
      </c>
      <c r="J280" s="47">
        <f>IF(OFFSET(List1!H$4,$B280,0)=0,"",OFFSET(List1!H$4,$B280,0))</f>
        <v/>
      </c>
      <c r="K280" s="44">
        <f>IF(OFFSET(List1!I$4,$B280,0)=0,"",OFFSET(List1!I$4,$B280,0))</f>
        <v/>
      </c>
      <c r="L280" s="47">
        <f>IF(OFFSET(List1!J$4,$B280,0)=0,"",OFFSET(List1!J$4,$B280,0))</f>
        <v/>
      </c>
      <c r="M280" s="47">
        <f>IF(OFFSET(List1!K$4,$B280,0)=0,"",OFFSET(List1!K$4,$B280,0))</f>
        <v/>
      </c>
      <c r="N280" s="47">
        <f>IF(OFFSET(List1!L$4,$B280,0)=0,"",OFFSET(List1!L$4,$B280,0))</f>
        <v/>
      </c>
      <c r="O280" s="47">
        <f>IF(OFFSET(List1!M$4,$B280,0)=0,"",OFFSET(List1!M$4,$B280,0))</f>
        <v/>
      </c>
      <c r="P280" s="46">
        <f>IF(OFFSET(List1!N$4,$B280,0)=0,"",OFFSET(List1!N$4,$B280,0))</f>
        <v/>
      </c>
      <c r="Q280" s="47">
        <f>IF(OFFSET(List1!O$4,$B280,0)=0,"",OFFSET(List1!O$4,$B280,0))</f>
        <v/>
      </c>
      <c r="R280" s="47">
        <f>IF(OFFSET(List1!P$4,$B280,0)=0,"",OFFSET(List1!P$4,$B280,0))</f>
        <v/>
      </c>
      <c r="S280" s="44">
        <f>IF(OFFSET(List1!Q$4,$B280,0)=0,"",OFFSET(List1!Q$4,$B280,0))</f>
        <v/>
      </c>
      <c r="T280" s="47">
        <f>IF(OFFSET(List1!R$4,$B280,0)=0,"",OFFSET(List1!R$4,$B280,0))</f>
        <v/>
      </c>
      <c r="U280" s="47">
        <f>IF(OFFSET(List1!S$4,$B280,0)=0,"",OFFSET(List1!S$4,$B280,0))</f>
        <v/>
      </c>
      <c r="V280" s="47">
        <f>IF(OFFSET(List1!T$4,$B280,0)=0,"",OFFSET(List1!T$4,$B280,0))</f>
        <v/>
      </c>
      <c r="W280" s="47">
        <f>IF(OFFSET(List1!U$4,$B280,0)=0,"",OFFSET(List1!U$4,$B280,0))</f>
        <v/>
      </c>
      <c r="X280" s="46">
        <f>IF(OFFSET(List1!V$4,$B280,0)=0,"",OFFSET(List1!V$4,$B280,0))</f>
        <v/>
      </c>
      <c r="Y280" s="47">
        <f>IF(OFFSET(List1!W$4,$B280,0)=0,"",OFFSET(List1!W$4,$B280,0))</f>
        <v/>
      </c>
      <c r="Z280" s="47">
        <f>IF(OFFSET(List1!X$4,$B280,0)=0,"",OFFSET(List1!X$4,$B280,0))</f>
        <v/>
      </c>
      <c r="AA280" s="47">
        <f>IF(OFFSET(List1!Y$4,$B280,0)=0,"",OFFSET(List1!Y$4,$B280,0))</f>
        <v/>
      </c>
      <c r="AB280" s="46">
        <f>IF(OFFSET(List1!Z$4,$B280,0)=0,"",OFFSET(List1!Z$4,$B280,0))</f>
        <v/>
      </c>
      <c r="AC280" s="47">
        <f>IF(OFFSET(List1!AA$4,$B280,0)=0,"",OFFSET(List1!AA$4,$B280,0))</f>
        <v/>
      </c>
      <c r="AD280" s="47">
        <f>IF(OFFSET(List1!AB$4,$B280,0)=0,"",OFFSET(List1!AB$4,$B280,0))</f>
        <v/>
      </c>
      <c r="AE280" s="47">
        <f>IF(OFFSET(List1!AC$4,$B280,0)=0,"",OFFSET(List1!AC$4,$B280,0))</f>
        <v/>
      </c>
      <c r="AF280" s="46">
        <f>IF(OFFSET(List1!AN$4,$B280,0)=0,"",OFFSET(List1!AN$4,$B280,0))</f>
        <v/>
      </c>
      <c r="AG280" s="47">
        <f>IF(OFFSET(List1!AO$4,$B280,0)=0,"",OFFSET(List1!AO$4,$B280,0))</f>
        <v/>
      </c>
      <c r="AH280" s="44">
        <f>IF(OFFSET(List1!AD$4,$B280,0)=0,"",OFFSET(List1!AD$4,$B280,0))</f>
        <v/>
      </c>
      <c r="AI280" s="43">
        <f>IF(OFFSET(List1!AE$4,$B280,0)=0,"",OFFSET(List1!AE$4,$B280,0))</f>
        <v/>
      </c>
      <c r="AJ280" s="44">
        <f>IF(OFFSET(List1!AF$4,$B280,0)=0,"",OFFSET(List1!AF$4,$B280,0))</f>
        <v/>
      </c>
    </row>
    <row customHeight="1" ht="12.75" r="281" s="149">
      <c r="A281" t="n">
        <v>278</v>
      </c>
      <c r="B281">
        <f>VLOOKUP(A281,List1!AF$4:AG$403,2,0)-1</f>
        <v/>
      </c>
      <c r="C281" s="43">
        <f>OFFSET(List1!A$4,$B281,0)</f>
        <v/>
      </c>
      <c r="D281" s="45">
        <f>IF(OFFSET(List1!B$4,$B281,0)=0,"",OFFSET(List1!B$4,$B281,0))</f>
        <v/>
      </c>
      <c r="E281" s="45">
        <f>IF(OFFSET(List1!C$4,$B281,0)=0,"",OFFSET(List1!C$4,$B281,0))</f>
        <v/>
      </c>
      <c r="F281" s="45">
        <f>IF(OFFSET(List1!D$4,$B281,0)=0,"",OFFSET(List1!D$4,$B281,0))</f>
        <v/>
      </c>
      <c r="G281" s="45">
        <f>IF(OFFSET(List1!E$4,$B281,0)=0,"",OFFSET(List1!E$4,$B281,0))</f>
        <v/>
      </c>
      <c r="H281" s="46">
        <f>IF(OFFSET(List1!F$4,$B281,0)=0,"",OFFSET(List1!F$4,$B281,0))</f>
        <v/>
      </c>
      <c r="I281" s="47">
        <f>IF(OFFSET(List1!G$4,$B281,0)=0,"",OFFSET(List1!G$4,$B281,0))</f>
        <v/>
      </c>
      <c r="J281" s="47">
        <f>IF(OFFSET(List1!H$4,$B281,0)=0,"",OFFSET(List1!H$4,$B281,0))</f>
        <v/>
      </c>
      <c r="K281" s="44">
        <f>IF(OFFSET(List1!I$4,$B281,0)=0,"",OFFSET(List1!I$4,$B281,0))</f>
        <v/>
      </c>
      <c r="L281" s="47">
        <f>IF(OFFSET(List1!J$4,$B281,0)=0,"",OFFSET(List1!J$4,$B281,0))</f>
        <v/>
      </c>
      <c r="M281" s="47">
        <f>IF(OFFSET(List1!K$4,$B281,0)=0,"",OFFSET(List1!K$4,$B281,0))</f>
        <v/>
      </c>
      <c r="N281" s="47">
        <f>IF(OFFSET(List1!L$4,$B281,0)=0,"",OFFSET(List1!L$4,$B281,0))</f>
        <v/>
      </c>
      <c r="O281" s="47">
        <f>IF(OFFSET(List1!M$4,$B281,0)=0,"",OFFSET(List1!M$4,$B281,0))</f>
        <v/>
      </c>
      <c r="P281" s="46">
        <f>IF(OFFSET(List1!N$4,$B281,0)=0,"",OFFSET(List1!N$4,$B281,0))</f>
        <v/>
      </c>
      <c r="Q281" s="47">
        <f>IF(OFFSET(List1!O$4,$B281,0)=0,"",OFFSET(List1!O$4,$B281,0))</f>
        <v/>
      </c>
      <c r="R281" s="47">
        <f>IF(OFFSET(List1!P$4,$B281,0)=0,"",OFFSET(List1!P$4,$B281,0))</f>
        <v/>
      </c>
      <c r="S281" s="44">
        <f>IF(OFFSET(List1!Q$4,$B281,0)=0,"",OFFSET(List1!Q$4,$B281,0))</f>
        <v/>
      </c>
      <c r="T281" s="47">
        <f>IF(OFFSET(List1!R$4,$B281,0)=0,"",OFFSET(List1!R$4,$B281,0))</f>
        <v/>
      </c>
      <c r="U281" s="47">
        <f>IF(OFFSET(List1!S$4,$B281,0)=0,"",OFFSET(List1!S$4,$B281,0))</f>
        <v/>
      </c>
      <c r="V281" s="47">
        <f>IF(OFFSET(List1!T$4,$B281,0)=0,"",OFFSET(List1!T$4,$B281,0))</f>
        <v/>
      </c>
      <c r="W281" s="47">
        <f>IF(OFFSET(List1!U$4,$B281,0)=0,"",OFFSET(List1!U$4,$B281,0))</f>
        <v/>
      </c>
      <c r="X281" s="46">
        <f>IF(OFFSET(List1!V$4,$B281,0)=0,"",OFFSET(List1!V$4,$B281,0))</f>
        <v/>
      </c>
      <c r="Y281" s="47">
        <f>IF(OFFSET(List1!W$4,$B281,0)=0,"",OFFSET(List1!W$4,$B281,0))</f>
        <v/>
      </c>
      <c r="Z281" s="47">
        <f>IF(OFFSET(List1!X$4,$B281,0)=0,"",OFFSET(List1!X$4,$B281,0))</f>
        <v/>
      </c>
      <c r="AA281" s="47">
        <f>IF(OFFSET(List1!Y$4,$B281,0)=0,"",OFFSET(List1!Y$4,$B281,0))</f>
        <v/>
      </c>
      <c r="AB281" s="46">
        <f>IF(OFFSET(List1!Z$4,$B281,0)=0,"",OFFSET(List1!Z$4,$B281,0))</f>
        <v/>
      </c>
      <c r="AC281" s="47">
        <f>IF(OFFSET(List1!AA$4,$B281,0)=0,"",OFFSET(List1!AA$4,$B281,0))</f>
        <v/>
      </c>
      <c r="AD281" s="47">
        <f>IF(OFFSET(List1!AB$4,$B281,0)=0,"",OFFSET(List1!AB$4,$B281,0))</f>
        <v/>
      </c>
      <c r="AE281" s="47">
        <f>IF(OFFSET(List1!AC$4,$B281,0)=0,"",OFFSET(List1!AC$4,$B281,0))</f>
        <v/>
      </c>
      <c r="AF281" s="46">
        <f>IF(OFFSET(List1!AN$4,$B281,0)=0,"",OFFSET(List1!AN$4,$B281,0))</f>
        <v/>
      </c>
      <c r="AG281" s="47">
        <f>IF(OFFSET(List1!AO$4,$B281,0)=0,"",OFFSET(List1!AO$4,$B281,0))</f>
        <v/>
      </c>
      <c r="AH281" s="44">
        <f>IF(OFFSET(List1!AD$4,$B281,0)=0,"",OFFSET(List1!AD$4,$B281,0))</f>
        <v/>
      </c>
      <c r="AI281" s="43">
        <f>IF(OFFSET(List1!AE$4,$B281,0)=0,"",OFFSET(List1!AE$4,$B281,0))</f>
        <v/>
      </c>
      <c r="AJ281" s="44">
        <f>IF(OFFSET(List1!AF$4,$B281,0)=0,"",OFFSET(List1!AF$4,$B281,0))</f>
        <v/>
      </c>
    </row>
    <row customHeight="1" ht="12.75" r="282" s="149">
      <c r="A282" t="n">
        <v>279</v>
      </c>
      <c r="B282">
        <f>VLOOKUP(A282,List1!AF$4:AG$403,2,0)-1</f>
        <v/>
      </c>
      <c r="C282" s="43">
        <f>OFFSET(List1!A$4,$B282,0)</f>
        <v/>
      </c>
      <c r="D282" s="45">
        <f>IF(OFFSET(List1!B$4,$B282,0)=0,"",OFFSET(List1!B$4,$B282,0))</f>
        <v/>
      </c>
      <c r="E282" s="45">
        <f>IF(OFFSET(List1!C$4,$B282,0)=0,"",OFFSET(List1!C$4,$B282,0))</f>
        <v/>
      </c>
      <c r="F282" s="45">
        <f>IF(OFFSET(List1!D$4,$B282,0)=0,"",OFFSET(List1!D$4,$B282,0))</f>
        <v/>
      </c>
      <c r="G282" s="45">
        <f>IF(OFFSET(List1!E$4,$B282,0)=0,"",OFFSET(List1!E$4,$B282,0))</f>
        <v/>
      </c>
      <c r="H282" s="46">
        <f>IF(OFFSET(List1!F$4,$B282,0)=0,"",OFFSET(List1!F$4,$B282,0))</f>
        <v/>
      </c>
      <c r="I282" s="47">
        <f>IF(OFFSET(List1!G$4,$B282,0)=0,"",OFFSET(List1!G$4,$B282,0))</f>
        <v/>
      </c>
      <c r="J282" s="47">
        <f>IF(OFFSET(List1!H$4,$B282,0)=0,"",OFFSET(List1!H$4,$B282,0))</f>
        <v/>
      </c>
      <c r="K282" s="44">
        <f>IF(OFFSET(List1!I$4,$B282,0)=0,"",OFFSET(List1!I$4,$B282,0))</f>
        <v/>
      </c>
      <c r="L282" s="47">
        <f>IF(OFFSET(List1!J$4,$B282,0)=0,"",OFFSET(List1!J$4,$B282,0))</f>
        <v/>
      </c>
      <c r="M282" s="47">
        <f>IF(OFFSET(List1!K$4,$B282,0)=0,"",OFFSET(List1!K$4,$B282,0))</f>
        <v/>
      </c>
      <c r="N282" s="47">
        <f>IF(OFFSET(List1!L$4,$B282,0)=0,"",OFFSET(List1!L$4,$B282,0))</f>
        <v/>
      </c>
      <c r="O282" s="47">
        <f>IF(OFFSET(List1!M$4,$B282,0)=0,"",OFFSET(List1!M$4,$B282,0))</f>
        <v/>
      </c>
      <c r="P282" s="46">
        <f>IF(OFFSET(List1!N$4,$B282,0)=0,"",OFFSET(List1!N$4,$B282,0))</f>
        <v/>
      </c>
      <c r="Q282" s="47">
        <f>IF(OFFSET(List1!O$4,$B282,0)=0,"",OFFSET(List1!O$4,$B282,0))</f>
        <v/>
      </c>
      <c r="R282" s="47">
        <f>IF(OFFSET(List1!P$4,$B282,0)=0,"",OFFSET(List1!P$4,$B282,0))</f>
        <v/>
      </c>
      <c r="S282" s="44">
        <f>IF(OFFSET(List1!Q$4,$B282,0)=0,"",OFFSET(List1!Q$4,$B282,0))</f>
        <v/>
      </c>
      <c r="T282" s="47">
        <f>IF(OFFSET(List1!R$4,$B282,0)=0,"",OFFSET(List1!R$4,$B282,0))</f>
        <v/>
      </c>
      <c r="U282" s="47">
        <f>IF(OFFSET(List1!S$4,$B282,0)=0,"",OFFSET(List1!S$4,$B282,0))</f>
        <v/>
      </c>
      <c r="V282" s="47">
        <f>IF(OFFSET(List1!T$4,$B282,0)=0,"",OFFSET(List1!T$4,$B282,0))</f>
        <v/>
      </c>
      <c r="W282" s="47">
        <f>IF(OFFSET(List1!U$4,$B282,0)=0,"",OFFSET(List1!U$4,$B282,0))</f>
        <v/>
      </c>
      <c r="X282" s="46">
        <f>IF(OFFSET(List1!V$4,$B282,0)=0,"",OFFSET(List1!V$4,$B282,0))</f>
        <v/>
      </c>
      <c r="Y282" s="47">
        <f>IF(OFFSET(List1!W$4,$B282,0)=0,"",OFFSET(List1!W$4,$B282,0))</f>
        <v/>
      </c>
      <c r="Z282" s="47">
        <f>IF(OFFSET(List1!X$4,$B282,0)=0,"",OFFSET(List1!X$4,$B282,0))</f>
        <v/>
      </c>
      <c r="AA282" s="47">
        <f>IF(OFFSET(List1!Y$4,$B282,0)=0,"",OFFSET(List1!Y$4,$B282,0))</f>
        <v/>
      </c>
      <c r="AB282" s="46">
        <f>IF(OFFSET(List1!Z$4,$B282,0)=0,"",OFFSET(List1!Z$4,$B282,0))</f>
        <v/>
      </c>
      <c r="AC282" s="47">
        <f>IF(OFFSET(List1!AA$4,$B282,0)=0,"",OFFSET(List1!AA$4,$B282,0))</f>
        <v/>
      </c>
      <c r="AD282" s="47">
        <f>IF(OFFSET(List1!AB$4,$B282,0)=0,"",OFFSET(List1!AB$4,$B282,0))</f>
        <v/>
      </c>
      <c r="AE282" s="47">
        <f>IF(OFFSET(List1!AC$4,$B282,0)=0,"",OFFSET(List1!AC$4,$B282,0))</f>
        <v/>
      </c>
      <c r="AF282" s="46">
        <f>IF(OFFSET(List1!AN$4,$B282,0)=0,"",OFFSET(List1!AN$4,$B282,0))</f>
        <v/>
      </c>
      <c r="AG282" s="47">
        <f>IF(OFFSET(List1!AO$4,$B282,0)=0,"",OFFSET(List1!AO$4,$B282,0))</f>
        <v/>
      </c>
      <c r="AH282" s="44">
        <f>IF(OFFSET(List1!AD$4,$B282,0)=0,"",OFFSET(List1!AD$4,$B282,0))</f>
        <v/>
      </c>
      <c r="AI282" s="43">
        <f>IF(OFFSET(List1!AE$4,$B282,0)=0,"",OFFSET(List1!AE$4,$B282,0))</f>
        <v/>
      </c>
      <c r="AJ282" s="44">
        <f>IF(OFFSET(List1!AF$4,$B282,0)=0,"",OFFSET(List1!AF$4,$B282,0))</f>
        <v/>
      </c>
    </row>
    <row customHeight="1" ht="12.75" r="283" s="149">
      <c r="A283" t="n">
        <v>280</v>
      </c>
      <c r="B283">
        <f>VLOOKUP(A283,List1!AF$4:AG$403,2,0)-1</f>
        <v/>
      </c>
      <c r="C283" s="43">
        <f>OFFSET(List1!A$4,$B283,0)</f>
        <v/>
      </c>
      <c r="D283" s="45">
        <f>IF(OFFSET(List1!B$4,$B283,0)=0,"",OFFSET(List1!B$4,$B283,0))</f>
        <v/>
      </c>
      <c r="E283" s="45">
        <f>IF(OFFSET(List1!C$4,$B283,0)=0,"",OFFSET(List1!C$4,$B283,0))</f>
        <v/>
      </c>
      <c r="F283" s="45">
        <f>IF(OFFSET(List1!D$4,$B283,0)=0,"",OFFSET(List1!D$4,$B283,0))</f>
        <v/>
      </c>
      <c r="G283" s="45">
        <f>IF(OFFSET(List1!E$4,$B283,0)=0,"",OFFSET(List1!E$4,$B283,0))</f>
        <v/>
      </c>
      <c r="H283" s="46">
        <f>IF(OFFSET(List1!F$4,$B283,0)=0,"",OFFSET(List1!F$4,$B283,0))</f>
        <v/>
      </c>
      <c r="I283" s="47">
        <f>IF(OFFSET(List1!G$4,$B283,0)=0,"",OFFSET(List1!G$4,$B283,0))</f>
        <v/>
      </c>
      <c r="J283" s="47">
        <f>IF(OFFSET(List1!H$4,$B283,0)=0,"",OFFSET(List1!H$4,$B283,0))</f>
        <v/>
      </c>
      <c r="K283" s="44">
        <f>IF(OFFSET(List1!I$4,$B283,0)=0,"",OFFSET(List1!I$4,$B283,0))</f>
        <v/>
      </c>
      <c r="L283" s="47">
        <f>IF(OFFSET(List1!J$4,$B283,0)=0,"",OFFSET(List1!J$4,$B283,0))</f>
        <v/>
      </c>
      <c r="M283" s="47">
        <f>IF(OFFSET(List1!K$4,$B283,0)=0,"",OFFSET(List1!K$4,$B283,0))</f>
        <v/>
      </c>
      <c r="N283" s="47">
        <f>IF(OFFSET(List1!L$4,$B283,0)=0,"",OFFSET(List1!L$4,$B283,0))</f>
        <v/>
      </c>
      <c r="O283" s="47">
        <f>IF(OFFSET(List1!M$4,$B283,0)=0,"",OFFSET(List1!M$4,$B283,0))</f>
        <v/>
      </c>
      <c r="P283" s="46">
        <f>IF(OFFSET(List1!N$4,$B283,0)=0,"",OFFSET(List1!N$4,$B283,0))</f>
        <v/>
      </c>
      <c r="Q283" s="47">
        <f>IF(OFFSET(List1!O$4,$B283,0)=0,"",OFFSET(List1!O$4,$B283,0))</f>
        <v/>
      </c>
      <c r="R283" s="47">
        <f>IF(OFFSET(List1!P$4,$B283,0)=0,"",OFFSET(List1!P$4,$B283,0))</f>
        <v/>
      </c>
      <c r="S283" s="44">
        <f>IF(OFFSET(List1!Q$4,$B283,0)=0,"",OFFSET(List1!Q$4,$B283,0))</f>
        <v/>
      </c>
      <c r="T283" s="47">
        <f>IF(OFFSET(List1!R$4,$B283,0)=0,"",OFFSET(List1!R$4,$B283,0))</f>
        <v/>
      </c>
      <c r="U283" s="47">
        <f>IF(OFFSET(List1!S$4,$B283,0)=0,"",OFFSET(List1!S$4,$B283,0))</f>
        <v/>
      </c>
      <c r="V283" s="47">
        <f>IF(OFFSET(List1!T$4,$B283,0)=0,"",OFFSET(List1!T$4,$B283,0))</f>
        <v/>
      </c>
      <c r="W283" s="47">
        <f>IF(OFFSET(List1!U$4,$B283,0)=0,"",OFFSET(List1!U$4,$B283,0))</f>
        <v/>
      </c>
      <c r="X283" s="46">
        <f>IF(OFFSET(List1!V$4,$B283,0)=0,"",OFFSET(List1!V$4,$B283,0))</f>
        <v/>
      </c>
      <c r="Y283" s="47">
        <f>IF(OFFSET(List1!W$4,$B283,0)=0,"",OFFSET(List1!W$4,$B283,0))</f>
        <v/>
      </c>
      <c r="Z283" s="47">
        <f>IF(OFFSET(List1!X$4,$B283,0)=0,"",OFFSET(List1!X$4,$B283,0))</f>
        <v/>
      </c>
      <c r="AA283" s="47">
        <f>IF(OFFSET(List1!Y$4,$B283,0)=0,"",OFFSET(List1!Y$4,$B283,0))</f>
        <v/>
      </c>
      <c r="AB283" s="46">
        <f>IF(OFFSET(List1!Z$4,$B283,0)=0,"",OFFSET(List1!Z$4,$B283,0))</f>
        <v/>
      </c>
      <c r="AC283" s="47">
        <f>IF(OFFSET(List1!AA$4,$B283,0)=0,"",OFFSET(List1!AA$4,$B283,0))</f>
        <v/>
      </c>
      <c r="AD283" s="47">
        <f>IF(OFFSET(List1!AB$4,$B283,0)=0,"",OFFSET(List1!AB$4,$B283,0))</f>
        <v/>
      </c>
      <c r="AE283" s="47">
        <f>IF(OFFSET(List1!AC$4,$B283,0)=0,"",OFFSET(List1!AC$4,$B283,0))</f>
        <v/>
      </c>
      <c r="AF283" s="46">
        <f>IF(OFFSET(List1!AN$4,$B283,0)=0,"",OFFSET(List1!AN$4,$B283,0))</f>
        <v/>
      </c>
      <c r="AG283" s="47">
        <f>IF(OFFSET(List1!AO$4,$B283,0)=0,"",OFFSET(List1!AO$4,$B283,0))</f>
        <v/>
      </c>
      <c r="AH283" s="44">
        <f>IF(OFFSET(List1!AD$4,$B283,0)=0,"",OFFSET(List1!AD$4,$B283,0))</f>
        <v/>
      </c>
      <c r="AI283" s="43">
        <f>IF(OFFSET(List1!AE$4,$B283,0)=0,"",OFFSET(List1!AE$4,$B283,0))</f>
        <v/>
      </c>
      <c r="AJ283" s="44">
        <f>IF(OFFSET(List1!AF$4,$B283,0)=0,"",OFFSET(List1!AF$4,$B283,0))</f>
        <v/>
      </c>
    </row>
    <row customHeight="1" ht="12.75" r="284" s="149">
      <c r="A284" t="n">
        <v>281</v>
      </c>
      <c r="B284">
        <f>VLOOKUP(A284,List1!AF$4:AG$403,2,0)-1</f>
        <v/>
      </c>
      <c r="C284" s="43">
        <f>OFFSET(List1!A$4,$B284,0)</f>
        <v/>
      </c>
      <c r="D284" s="45">
        <f>IF(OFFSET(List1!B$4,$B284,0)=0,"",OFFSET(List1!B$4,$B284,0))</f>
        <v/>
      </c>
      <c r="E284" s="45">
        <f>IF(OFFSET(List1!C$4,$B284,0)=0,"",OFFSET(List1!C$4,$B284,0))</f>
        <v/>
      </c>
      <c r="F284" s="45">
        <f>IF(OFFSET(List1!D$4,$B284,0)=0,"",OFFSET(List1!D$4,$B284,0))</f>
        <v/>
      </c>
      <c r="G284" s="45">
        <f>IF(OFFSET(List1!E$4,$B284,0)=0,"",OFFSET(List1!E$4,$B284,0))</f>
        <v/>
      </c>
      <c r="H284" s="46">
        <f>IF(OFFSET(List1!F$4,$B284,0)=0,"",OFFSET(List1!F$4,$B284,0))</f>
        <v/>
      </c>
      <c r="I284" s="47">
        <f>IF(OFFSET(List1!G$4,$B284,0)=0,"",OFFSET(List1!G$4,$B284,0))</f>
        <v/>
      </c>
      <c r="J284" s="47">
        <f>IF(OFFSET(List1!H$4,$B284,0)=0,"",OFFSET(List1!H$4,$B284,0))</f>
        <v/>
      </c>
      <c r="K284" s="44">
        <f>IF(OFFSET(List1!I$4,$B284,0)=0,"",OFFSET(List1!I$4,$B284,0))</f>
        <v/>
      </c>
      <c r="L284" s="47">
        <f>IF(OFFSET(List1!J$4,$B284,0)=0,"",OFFSET(List1!J$4,$B284,0))</f>
        <v/>
      </c>
      <c r="M284" s="47">
        <f>IF(OFFSET(List1!K$4,$B284,0)=0,"",OFFSET(List1!K$4,$B284,0))</f>
        <v/>
      </c>
      <c r="N284" s="47">
        <f>IF(OFFSET(List1!L$4,$B284,0)=0,"",OFFSET(List1!L$4,$B284,0))</f>
        <v/>
      </c>
      <c r="O284" s="47">
        <f>IF(OFFSET(List1!M$4,$B284,0)=0,"",OFFSET(List1!M$4,$B284,0))</f>
        <v/>
      </c>
      <c r="P284" s="46">
        <f>IF(OFFSET(List1!N$4,$B284,0)=0,"",OFFSET(List1!N$4,$B284,0))</f>
        <v/>
      </c>
      <c r="Q284" s="47">
        <f>IF(OFFSET(List1!O$4,$B284,0)=0,"",OFFSET(List1!O$4,$B284,0))</f>
        <v/>
      </c>
      <c r="R284" s="47">
        <f>IF(OFFSET(List1!P$4,$B284,0)=0,"",OFFSET(List1!P$4,$B284,0))</f>
        <v/>
      </c>
      <c r="S284" s="44">
        <f>IF(OFFSET(List1!Q$4,$B284,0)=0,"",OFFSET(List1!Q$4,$B284,0))</f>
        <v/>
      </c>
      <c r="T284" s="47">
        <f>IF(OFFSET(List1!R$4,$B284,0)=0,"",OFFSET(List1!R$4,$B284,0))</f>
        <v/>
      </c>
      <c r="U284" s="47">
        <f>IF(OFFSET(List1!S$4,$B284,0)=0,"",OFFSET(List1!S$4,$B284,0))</f>
        <v/>
      </c>
      <c r="V284" s="47">
        <f>IF(OFFSET(List1!T$4,$B284,0)=0,"",OFFSET(List1!T$4,$B284,0))</f>
        <v/>
      </c>
      <c r="W284" s="47">
        <f>IF(OFFSET(List1!U$4,$B284,0)=0,"",OFFSET(List1!U$4,$B284,0))</f>
        <v/>
      </c>
      <c r="X284" s="46">
        <f>IF(OFFSET(List1!V$4,$B284,0)=0,"",OFFSET(List1!V$4,$B284,0))</f>
        <v/>
      </c>
      <c r="Y284" s="47">
        <f>IF(OFFSET(List1!W$4,$B284,0)=0,"",OFFSET(List1!W$4,$B284,0))</f>
        <v/>
      </c>
      <c r="Z284" s="47">
        <f>IF(OFFSET(List1!X$4,$B284,0)=0,"",OFFSET(List1!X$4,$B284,0))</f>
        <v/>
      </c>
      <c r="AA284" s="47">
        <f>IF(OFFSET(List1!Y$4,$B284,0)=0,"",OFFSET(List1!Y$4,$B284,0))</f>
        <v/>
      </c>
      <c r="AB284" s="46">
        <f>IF(OFFSET(List1!Z$4,$B284,0)=0,"",OFFSET(List1!Z$4,$B284,0))</f>
        <v/>
      </c>
      <c r="AC284" s="47">
        <f>IF(OFFSET(List1!AA$4,$B284,0)=0,"",OFFSET(List1!AA$4,$B284,0))</f>
        <v/>
      </c>
      <c r="AD284" s="47">
        <f>IF(OFFSET(List1!AB$4,$B284,0)=0,"",OFFSET(List1!AB$4,$B284,0))</f>
        <v/>
      </c>
      <c r="AE284" s="47">
        <f>IF(OFFSET(List1!AC$4,$B284,0)=0,"",OFFSET(List1!AC$4,$B284,0))</f>
        <v/>
      </c>
      <c r="AF284" s="46">
        <f>IF(OFFSET(List1!AN$4,$B284,0)=0,"",OFFSET(List1!AN$4,$B284,0))</f>
        <v/>
      </c>
      <c r="AG284" s="47">
        <f>IF(OFFSET(List1!AO$4,$B284,0)=0,"",OFFSET(List1!AO$4,$B284,0))</f>
        <v/>
      </c>
      <c r="AH284" s="44">
        <f>IF(OFFSET(List1!AD$4,$B284,0)=0,"",OFFSET(List1!AD$4,$B284,0))</f>
        <v/>
      </c>
      <c r="AI284" s="43">
        <f>IF(OFFSET(List1!AE$4,$B284,0)=0,"",OFFSET(List1!AE$4,$B284,0))</f>
        <v/>
      </c>
      <c r="AJ284" s="44">
        <f>IF(OFFSET(List1!AF$4,$B284,0)=0,"",OFFSET(List1!AF$4,$B284,0))</f>
        <v/>
      </c>
    </row>
    <row customHeight="1" ht="12.75" r="285" s="149">
      <c r="A285" t="n">
        <v>282</v>
      </c>
      <c r="B285">
        <f>VLOOKUP(A285,List1!AF$4:AG$403,2,0)-1</f>
        <v/>
      </c>
      <c r="C285" s="43">
        <f>OFFSET(List1!A$4,$B285,0)</f>
        <v/>
      </c>
      <c r="D285" s="45">
        <f>IF(OFFSET(List1!B$4,$B285,0)=0,"",OFFSET(List1!B$4,$B285,0))</f>
        <v/>
      </c>
      <c r="E285" s="45">
        <f>IF(OFFSET(List1!C$4,$B285,0)=0,"",OFFSET(List1!C$4,$B285,0))</f>
        <v/>
      </c>
      <c r="F285" s="45">
        <f>IF(OFFSET(List1!D$4,$B285,0)=0,"",OFFSET(List1!D$4,$B285,0))</f>
        <v/>
      </c>
      <c r="G285" s="45">
        <f>IF(OFFSET(List1!E$4,$B285,0)=0,"",OFFSET(List1!E$4,$B285,0))</f>
        <v/>
      </c>
      <c r="H285" s="46">
        <f>IF(OFFSET(List1!F$4,$B285,0)=0,"",OFFSET(List1!F$4,$B285,0))</f>
        <v/>
      </c>
      <c r="I285" s="47">
        <f>IF(OFFSET(List1!G$4,$B285,0)=0,"",OFFSET(List1!G$4,$B285,0))</f>
        <v/>
      </c>
      <c r="J285" s="47">
        <f>IF(OFFSET(List1!H$4,$B285,0)=0,"",OFFSET(List1!H$4,$B285,0))</f>
        <v/>
      </c>
      <c r="K285" s="44">
        <f>IF(OFFSET(List1!I$4,$B285,0)=0,"",OFFSET(List1!I$4,$B285,0))</f>
        <v/>
      </c>
      <c r="L285" s="47">
        <f>IF(OFFSET(List1!J$4,$B285,0)=0,"",OFFSET(List1!J$4,$B285,0))</f>
        <v/>
      </c>
      <c r="M285" s="47">
        <f>IF(OFFSET(List1!K$4,$B285,0)=0,"",OFFSET(List1!K$4,$B285,0))</f>
        <v/>
      </c>
      <c r="N285" s="47">
        <f>IF(OFFSET(List1!L$4,$B285,0)=0,"",OFFSET(List1!L$4,$B285,0))</f>
        <v/>
      </c>
      <c r="O285" s="47">
        <f>IF(OFFSET(List1!M$4,$B285,0)=0,"",OFFSET(List1!M$4,$B285,0))</f>
        <v/>
      </c>
      <c r="P285" s="46">
        <f>IF(OFFSET(List1!N$4,$B285,0)=0,"",OFFSET(List1!N$4,$B285,0))</f>
        <v/>
      </c>
      <c r="Q285" s="47">
        <f>IF(OFFSET(List1!O$4,$B285,0)=0,"",OFFSET(List1!O$4,$B285,0))</f>
        <v/>
      </c>
      <c r="R285" s="47">
        <f>IF(OFFSET(List1!P$4,$B285,0)=0,"",OFFSET(List1!P$4,$B285,0))</f>
        <v/>
      </c>
      <c r="S285" s="44">
        <f>IF(OFFSET(List1!Q$4,$B285,0)=0,"",OFFSET(List1!Q$4,$B285,0))</f>
        <v/>
      </c>
      <c r="T285" s="47">
        <f>IF(OFFSET(List1!R$4,$B285,0)=0,"",OFFSET(List1!R$4,$B285,0))</f>
        <v/>
      </c>
      <c r="U285" s="47">
        <f>IF(OFFSET(List1!S$4,$B285,0)=0,"",OFFSET(List1!S$4,$B285,0))</f>
        <v/>
      </c>
      <c r="V285" s="47">
        <f>IF(OFFSET(List1!T$4,$B285,0)=0,"",OFFSET(List1!T$4,$B285,0))</f>
        <v/>
      </c>
      <c r="W285" s="47">
        <f>IF(OFFSET(List1!U$4,$B285,0)=0,"",OFFSET(List1!U$4,$B285,0))</f>
        <v/>
      </c>
      <c r="X285" s="46">
        <f>IF(OFFSET(List1!V$4,$B285,0)=0,"",OFFSET(List1!V$4,$B285,0))</f>
        <v/>
      </c>
      <c r="Y285" s="47">
        <f>IF(OFFSET(List1!W$4,$B285,0)=0,"",OFFSET(List1!W$4,$B285,0))</f>
        <v/>
      </c>
      <c r="Z285" s="47">
        <f>IF(OFFSET(List1!X$4,$B285,0)=0,"",OFFSET(List1!X$4,$B285,0))</f>
        <v/>
      </c>
      <c r="AA285" s="47">
        <f>IF(OFFSET(List1!Y$4,$B285,0)=0,"",OFFSET(List1!Y$4,$B285,0))</f>
        <v/>
      </c>
      <c r="AB285" s="46">
        <f>IF(OFFSET(List1!Z$4,$B285,0)=0,"",OFFSET(List1!Z$4,$B285,0))</f>
        <v/>
      </c>
      <c r="AC285" s="47">
        <f>IF(OFFSET(List1!AA$4,$B285,0)=0,"",OFFSET(List1!AA$4,$B285,0))</f>
        <v/>
      </c>
      <c r="AD285" s="47">
        <f>IF(OFFSET(List1!AB$4,$B285,0)=0,"",OFFSET(List1!AB$4,$B285,0))</f>
        <v/>
      </c>
      <c r="AE285" s="47">
        <f>IF(OFFSET(List1!AC$4,$B285,0)=0,"",OFFSET(List1!AC$4,$B285,0))</f>
        <v/>
      </c>
      <c r="AF285" s="46">
        <f>IF(OFFSET(List1!AN$4,$B285,0)=0,"",OFFSET(List1!AN$4,$B285,0))</f>
        <v/>
      </c>
      <c r="AG285" s="47">
        <f>IF(OFFSET(List1!AO$4,$B285,0)=0,"",OFFSET(List1!AO$4,$B285,0))</f>
        <v/>
      </c>
      <c r="AH285" s="44">
        <f>IF(OFFSET(List1!AD$4,$B285,0)=0,"",OFFSET(List1!AD$4,$B285,0))</f>
        <v/>
      </c>
      <c r="AI285" s="43">
        <f>IF(OFFSET(List1!AE$4,$B285,0)=0,"",OFFSET(List1!AE$4,$B285,0))</f>
        <v/>
      </c>
      <c r="AJ285" s="44">
        <f>IF(OFFSET(List1!AF$4,$B285,0)=0,"",OFFSET(List1!AF$4,$B285,0))</f>
        <v/>
      </c>
    </row>
    <row customHeight="1" ht="12.75" r="286" s="149">
      <c r="A286" t="n">
        <v>283</v>
      </c>
      <c r="B286">
        <f>VLOOKUP(A286,List1!AF$4:AG$403,2,0)-1</f>
        <v/>
      </c>
      <c r="C286" s="43">
        <f>OFFSET(List1!A$4,$B286,0)</f>
        <v/>
      </c>
      <c r="D286" s="45">
        <f>IF(OFFSET(List1!B$4,$B286,0)=0,"",OFFSET(List1!B$4,$B286,0))</f>
        <v/>
      </c>
      <c r="E286" s="45">
        <f>IF(OFFSET(List1!C$4,$B286,0)=0,"",OFFSET(List1!C$4,$B286,0))</f>
        <v/>
      </c>
      <c r="F286" s="45">
        <f>IF(OFFSET(List1!D$4,$B286,0)=0,"",OFFSET(List1!D$4,$B286,0))</f>
        <v/>
      </c>
      <c r="G286" s="45">
        <f>IF(OFFSET(List1!E$4,$B286,0)=0,"",OFFSET(List1!E$4,$B286,0))</f>
        <v/>
      </c>
      <c r="H286" s="46">
        <f>IF(OFFSET(List1!F$4,$B286,0)=0,"",OFFSET(List1!F$4,$B286,0))</f>
        <v/>
      </c>
      <c r="I286" s="47">
        <f>IF(OFFSET(List1!G$4,$B286,0)=0,"",OFFSET(List1!G$4,$B286,0))</f>
        <v/>
      </c>
      <c r="J286" s="47">
        <f>IF(OFFSET(List1!H$4,$B286,0)=0,"",OFFSET(List1!H$4,$B286,0))</f>
        <v/>
      </c>
      <c r="K286" s="44">
        <f>IF(OFFSET(List1!I$4,$B286,0)=0,"",OFFSET(List1!I$4,$B286,0))</f>
        <v/>
      </c>
      <c r="L286" s="47">
        <f>IF(OFFSET(List1!J$4,$B286,0)=0,"",OFFSET(List1!J$4,$B286,0))</f>
        <v/>
      </c>
      <c r="M286" s="47">
        <f>IF(OFFSET(List1!K$4,$B286,0)=0,"",OFFSET(List1!K$4,$B286,0))</f>
        <v/>
      </c>
      <c r="N286" s="47">
        <f>IF(OFFSET(List1!L$4,$B286,0)=0,"",OFFSET(List1!L$4,$B286,0))</f>
        <v/>
      </c>
      <c r="O286" s="47">
        <f>IF(OFFSET(List1!M$4,$B286,0)=0,"",OFFSET(List1!M$4,$B286,0))</f>
        <v/>
      </c>
      <c r="P286" s="46">
        <f>IF(OFFSET(List1!N$4,$B286,0)=0,"",OFFSET(List1!N$4,$B286,0))</f>
        <v/>
      </c>
      <c r="Q286" s="47">
        <f>IF(OFFSET(List1!O$4,$B286,0)=0,"",OFFSET(List1!O$4,$B286,0))</f>
        <v/>
      </c>
      <c r="R286" s="47">
        <f>IF(OFFSET(List1!P$4,$B286,0)=0,"",OFFSET(List1!P$4,$B286,0))</f>
        <v/>
      </c>
      <c r="S286" s="44">
        <f>IF(OFFSET(List1!Q$4,$B286,0)=0,"",OFFSET(List1!Q$4,$B286,0))</f>
        <v/>
      </c>
      <c r="T286" s="47">
        <f>IF(OFFSET(List1!R$4,$B286,0)=0,"",OFFSET(List1!R$4,$B286,0))</f>
        <v/>
      </c>
      <c r="U286" s="47">
        <f>IF(OFFSET(List1!S$4,$B286,0)=0,"",OFFSET(List1!S$4,$B286,0))</f>
        <v/>
      </c>
      <c r="V286" s="47">
        <f>IF(OFFSET(List1!T$4,$B286,0)=0,"",OFFSET(List1!T$4,$B286,0))</f>
        <v/>
      </c>
      <c r="W286" s="47">
        <f>IF(OFFSET(List1!U$4,$B286,0)=0,"",OFFSET(List1!U$4,$B286,0))</f>
        <v/>
      </c>
      <c r="X286" s="46">
        <f>IF(OFFSET(List1!V$4,$B286,0)=0,"",OFFSET(List1!V$4,$B286,0))</f>
        <v/>
      </c>
      <c r="Y286" s="47">
        <f>IF(OFFSET(List1!W$4,$B286,0)=0,"",OFFSET(List1!W$4,$B286,0))</f>
        <v/>
      </c>
      <c r="Z286" s="47">
        <f>IF(OFFSET(List1!X$4,$B286,0)=0,"",OFFSET(List1!X$4,$B286,0))</f>
        <v/>
      </c>
      <c r="AA286" s="47">
        <f>IF(OFFSET(List1!Y$4,$B286,0)=0,"",OFFSET(List1!Y$4,$B286,0))</f>
        <v/>
      </c>
      <c r="AB286" s="46">
        <f>IF(OFFSET(List1!Z$4,$B286,0)=0,"",OFFSET(List1!Z$4,$B286,0))</f>
        <v/>
      </c>
      <c r="AC286" s="47">
        <f>IF(OFFSET(List1!AA$4,$B286,0)=0,"",OFFSET(List1!AA$4,$B286,0))</f>
        <v/>
      </c>
      <c r="AD286" s="47">
        <f>IF(OFFSET(List1!AB$4,$B286,0)=0,"",OFFSET(List1!AB$4,$B286,0))</f>
        <v/>
      </c>
      <c r="AE286" s="47">
        <f>IF(OFFSET(List1!AC$4,$B286,0)=0,"",OFFSET(List1!AC$4,$B286,0))</f>
        <v/>
      </c>
      <c r="AF286" s="46">
        <f>IF(OFFSET(List1!AN$4,$B286,0)=0,"",OFFSET(List1!AN$4,$B286,0))</f>
        <v/>
      </c>
      <c r="AG286" s="47">
        <f>IF(OFFSET(List1!AO$4,$B286,0)=0,"",OFFSET(List1!AO$4,$B286,0))</f>
        <v/>
      </c>
      <c r="AH286" s="44">
        <f>IF(OFFSET(List1!AD$4,$B286,0)=0,"",OFFSET(List1!AD$4,$B286,0))</f>
        <v/>
      </c>
      <c r="AI286" s="43">
        <f>IF(OFFSET(List1!AE$4,$B286,0)=0,"",OFFSET(List1!AE$4,$B286,0))</f>
        <v/>
      </c>
      <c r="AJ286" s="44">
        <f>IF(OFFSET(List1!AF$4,$B286,0)=0,"",OFFSET(List1!AF$4,$B286,0))</f>
        <v/>
      </c>
    </row>
    <row customHeight="1" ht="12.75" r="287" s="149">
      <c r="A287" t="n">
        <v>284</v>
      </c>
      <c r="B287">
        <f>VLOOKUP(A287,List1!AF$4:AG$403,2,0)-1</f>
        <v/>
      </c>
      <c r="C287" s="43">
        <f>OFFSET(List1!A$4,$B287,0)</f>
        <v/>
      </c>
      <c r="D287" s="45">
        <f>IF(OFFSET(List1!B$4,$B287,0)=0,"",OFFSET(List1!B$4,$B287,0))</f>
        <v/>
      </c>
      <c r="E287" s="45">
        <f>IF(OFFSET(List1!C$4,$B287,0)=0,"",OFFSET(List1!C$4,$B287,0))</f>
        <v/>
      </c>
      <c r="F287" s="45">
        <f>IF(OFFSET(List1!D$4,$B287,0)=0,"",OFFSET(List1!D$4,$B287,0))</f>
        <v/>
      </c>
      <c r="G287" s="45">
        <f>IF(OFFSET(List1!E$4,$B287,0)=0,"",OFFSET(List1!E$4,$B287,0))</f>
        <v/>
      </c>
      <c r="H287" s="46">
        <f>IF(OFFSET(List1!F$4,$B287,0)=0,"",OFFSET(List1!F$4,$B287,0))</f>
        <v/>
      </c>
      <c r="I287" s="47">
        <f>IF(OFFSET(List1!G$4,$B287,0)=0,"",OFFSET(List1!G$4,$B287,0))</f>
        <v/>
      </c>
      <c r="J287" s="47">
        <f>IF(OFFSET(List1!H$4,$B287,0)=0,"",OFFSET(List1!H$4,$B287,0))</f>
        <v/>
      </c>
      <c r="K287" s="44">
        <f>IF(OFFSET(List1!I$4,$B287,0)=0,"",OFFSET(List1!I$4,$B287,0))</f>
        <v/>
      </c>
      <c r="L287" s="47">
        <f>IF(OFFSET(List1!J$4,$B287,0)=0,"",OFFSET(List1!J$4,$B287,0))</f>
        <v/>
      </c>
      <c r="M287" s="47">
        <f>IF(OFFSET(List1!K$4,$B287,0)=0,"",OFFSET(List1!K$4,$B287,0))</f>
        <v/>
      </c>
      <c r="N287" s="47">
        <f>IF(OFFSET(List1!L$4,$B287,0)=0,"",OFFSET(List1!L$4,$B287,0))</f>
        <v/>
      </c>
      <c r="O287" s="47">
        <f>IF(OFFSET(List1!M$4,$B287,0)=0,"",OFFSET(List1!M$4,$B287,0))</f>
        <v/>
      </c>
      <c r="P287" s="46">
        <f>IF(OFFSET(List1!N$4,$B287,0)=0,"",OFFSET(List1!N$4,$B287,0))</f>
        <v/>
      </c>
      <c r="Q287" s="47">
        <f>IF(OFFSET(List1!O$4,$B287,0)=0,"",OFFSET(List1!O$4,$B287,0))</f>
        <v/>
      </c>
      <c r="R287" s="47">
        <f>IF(OFFSET(List1!P$4,$B287,0)=0,"",OFFSET(List1!P$4,$B287,0))</f>
        <v/>
      </c>
      <c r="S287" s="44">
        <f>IF(OFFSET(List1!Q$4,$B287,0)=0,"",OFFSET(List1!Q$4,$B287,0))</f>
        <v/>
      </c>
      <c r="T287" s="47">
        <f>IF(OFFSET(List1!R$4,$B287,0)=0,"",OFFSET(List1!R$4,$B287,0))</f>
        <v/>
      </c>
      <c r="U287" s="47">
        <f>IF(OFFSET(List1!S$4,$B287,0)=0,"",OFFSET(List1!S$4,$B287,0))</f>
        <v/>
      </c>
      <c r="V287" s="47">
        <f>IF(OFFSET(List1!T$4,$B287,0)=0,"",OFFSET(List1!T$4,$B287,0))</f>
        <v/>
      </c>
      <c r="W287" s="47">
        <f>IF(OFFSET(List1!U$4,$B287,0)=0,"",OFFSET(List1!U$4,$B287,0))</f>
        <v/>
      </c>
      <c r="X287" s="46">
        <f>IF(OFFSET(List1!V$4,$B287,0)=0,"",OFFSET(List1!V$4,$B287,0))</f>
        <v/>
      </c>
      <c r="Y287" s="47">
        <f>IF(OFFSET(List1!W$4,$B287,0)=0,"",OFFSET(List1!W$4,$B287,0))</f>
        <v/>
      </c>
      <c r="Z287" s="47">
        <f>IF(OFFSET(List1!X$4,$B287,0)=0,"",OFFSET(List1!X$4,$B287,0))</f>
        <v/>
      </c>
      <c r="AA287" s="47">
        <f>IF(OFFSET(List1!Y$4,$B287,0)=0,"",OFFSET(List1!Y$4,$B287,0))</f>
        <v/>
      </c>
      <c r="AB287" s="46">
        <f>IF(OFFSET(List1!Z$4,$B287,0)=0,"",OFFSET(List1!Z$4,$B287,0))</f>
        <v/>
      </c>
      <c r="AC287" s="47">
        <f>IF(OFFSET(List1!AA$4,$B287,0)=0,"",OFFSET(List1!AA$4,$B287,0))</f>
        <v/>
      </c>
      <c r="AD287" s="47">
        <f>IF(OFFSET(List1!AB$4,$B287,0)=0,"",OFFSET(List1!AB$4,$B287,0))</f>
        <v/>
      </c>
      <c r="AE287" s="47">
        <f>IF(OFFSET(List1!AC$4,$B287,0)=0,"",OFFSET(List1!AC$4,$B287,0))</f>
        <v/>
      </c>
      <c r="AF287" s="46">
        <f>IF(OFFSET(List1!AN$4,$B287,0)=0,"",OFFSET(List1!AN$4,$B287,0))</f>
        <v/>
      </c>
      <c r="AG287" s="47">
        <f>IF(OFFSET(List1!AO$4,$B287,0)=0,"",OFFSET(List1!AO$4,$B287,0))</f>
        <v/>
      </c>
      <c r="AH287" s="44">
        <f>IF(OFFSET(List1!AD$4,$B287,0)=0,"",OFFSET(List1!AD$4,$B287,0))</f>
        <v/>
      </c>
      <c r="AI287" s="43">
        <f>IF(OFFSET(List1!AE$4,$B287,0)=0,"",OFFSET(List1!AE$4,$B287,0))</f>
        <v/>
      </c>
      <c r="AJ287" s="44">
        <f>IF(OFFSET(List1!AF$4,$B287,0)=0,"",OFFSET(List1!AF$4,$B287,0))</f>
        <v/>
      </c>
    </row>
    <row customHeight="1" ht="12.75" r="288" s="149">
      <c r="A288" t="n">
        <v>285</v>
      </c>
      <c r="B288">
        <f>VLOOKUP(A288,List1!AF$4:AG$403,2,0)-1</f>
        <v/>
      </c>
      <c r="C288" s="43">
        <f>OFFSET(List1!A$4,$B288,0)</f>
        <v/>
      </c>
      <c r="D288" s="45">
        <f>IF(OFFSET(List1!B$4,$B288,0)=0,"",OFFSET(List1!B$4,$B288,0))</f>
        <v/>
      </c>
      <c r="E288" s="45">
        <f>IF(OFFSET(List1!C$4,$B288,0)=0,"",OFFSET(List1!C$4,$B288,0))</f>
        <v/>
      </c>
      <c r="F288" s="45">
        <f>IF(OFFSET(List1!D$4,$B288,0)=0,"",OFFSET(List1!D$4,$B288,0))</f>
        <v/>
      </c>
      <c r="G288" s="45">
        <f>IF(OFFSET(List1!E$4,$B288,0)=0,"",OFFSET(List1!E$4,$B288,0))</f>
        <v/>
      </c>
      <c r="H288" s="46">
        <f>IF(OFFSET(List1!F$4,$B288,0)=0,"",OFFSET(List1!F$4,$B288,0))</f>
        <v/>
      </c>
      <c r="I288" s="47">
        <f>IF(OFFSET(List1!G$4,$B288,0)=0,"",OFFSET(List1!G$4,$B288,0))</f>
        <v/>
      </c>
      <c r="J288" s="47">
        <f>IF(OFFSET(List1!H$4,$B288,0)=0,"",OFFSET(List1!H$4,$B288,0))</f>
        <v/>
      </c>
      <c r="K288" s="44">
        <f>IF(OFFSET(List1!I$4,$B288,0)=0,"",OFFSET(List1!I$4,$B288,0))</f>
        <v/>
      </c>
      <c r="L288" s="47">
        <f>IF(OFFSET(List1!J$4,$B288,0)=0,"",OFFSET(List1!J$4,$B288,0))</f>
        <v/>
      </c>
      <c r="M288" s="47">
        <f>IF(OFFSET(List1!K$4,$B288,0)=0,"",OFFSET(List1!K$4,$B288,0))</f>
        <v/>
      </c>
      <c r="N288" s="47">
        <f>IF(OFFSET(List1!L$4,$B288,0)=0,"",OFFSET(List1!L$4,$B288,0))</f>
        <v/>
      </c>
      <c r="O288" s="47">
        <f>IF(OFFSET(List1!M$4,$B288,0)=0,"",OFFSET(List1!M$4,$B288,0))</f>
        <v/>
      </c>
      <c r="P288" s="46">
        <f>IF(OFFSET(List1!N$4,$B288,0)=0,"",OFFSET(List1!N$4,$B288,0))</f>
        <v/>
      </c>
      <c r="Q288" s="47">
        <f>IF(OFFSET(List1!O$4,$B288,0)=0,"",OFFSET(List1!O$4,$B288,0))</f>
        <v/>
      </c>
      <c r="R288" s="47">
        <f>IF(OFFSET(List1!P$4,$B288,0)=0,"",OFFSET(List1!P$4,$B288,0))</f>
        <v/>
      </c>
      <c r="S288" s="44">
        <f>IF(OFFSET(List1!Q$4,$B288,0)=0,"",OFFSET(List1!Q$4,$B288,0))</f>
        <v/>
      </c>
      <c r="T288" s="47">
        <f>IF(OFFSET(List1!R$4,$B288,0)=0,"",OFFSET(List1!R$4,$B288,0))</f>
        <v/>
      </c>
      <c r="U288" s="47">
        <f>IF(OFFSET(List1!S$4,$B288,0)=0,"",OFFSET(List1!S$4,$B288,0))</f>
        <v/>
      </c>
      <c r="V288" s="47">
        <f>IF(OFFSET(List1!T$4,$B288,0)=0,"",OFFSET(List1!T$4,$B288,0))</f>
        <v/>
      </c>
      <c r="W288" s="47">
        <f>IF(OFFSET(List1!U$4,$B288,0)=0,"",OFFSET(List1!U$4,$B288,0))</f>
        <v/>
      </c>
      <c r="X288" s="46">
        <f>IF(OFFSET(List1!V$4,$B288,0)=0,"",OFFSET(List1!V$4,$B288,0))</f>
        <v/>
      </c>
      <c r="Y288" s="47">
        <f>IF(OFFSET(List1!W$4,$B288,0)=0,"",OFFSET(List1!W$4,$B288,0))</f>
        <v/>
      </c>
      <c r="Z288" s="47">
        <f>IF(OFFSET(List1!X$4,$B288,0)=0,"",OFFSET(List1!X$4,$B288,0))</f>
        <v/>
      </c>
      <c r="AA288" s="47">
        <f>IF(OFFSET(List1!Y$4,$B288,0)=0,"",OFFSET(List1!Y$4,$B288,0))</f>
        <v/>
      </c>
      <c r="AB288" s="46">
        <f>IF(OFFSET(List1!Z$4,$B288,0)=0,"",OFFSET(List1!Z$4,$B288,0))</f>
        <v/>
      </c>
      <c r="AC288" s="47">
        <f>IF(OFFSET(List1!AA$4,$B288,0)=0,"",OFFSET(List1!AA$4,$B288,0))</f>
        <v/>
      </c>
      <c r="AD288" s="47">
        <f>IF(OFFSET(List1!AB$4,$B288,0)=0,"",OFFSET(List1!AB$4,$B288,0))</f>
        <v/>
      </c>
      <c r="AE288" s="47">
        <f>IF(OFFSET(List1!AC$4,$B288,0)=0,"",OFFSET(List1!AC$4,$B288,0))</f>
        <v/>
      </c>
      <c r="AF288" s="46">
        <f>IF(OFFSET(List1!AN$4,$B288,0)=0,"",OFFSET(List1!AN$4,$B288,0))</f>
        <v/>
      </c>
      <c r="AG288" s="47">
        <f>IF(OFFSET(List1!AO$4,$B288,0)=0,"",OFFSET(List1!AO$4,$B288,0))</f>
        <v/>
      </c>
      <c r="AH288" s="44">
        <f>IF(OFFSET(List1!AD$4,$B288,0)=0,"",OFFSET(List1!AD$4,$B288,0))</f>
        <v/>
      </c>
      <c r="AI288" s="43">
        <f>IF(OFFSET(List1!AE$4,$B288,0)=0,"",OFFSET(List1!AE$4,$B288,0))</f>
        <v/>
      </c>
      <c r="AJ288" s="44">
        <f>IF(OFFSET(List1!AF$4,$B288,0)=0,"",OFFSET(List1!AF$4,$B288,0))</f>
        <v/>
      </c>
    </row>
    <row customHeight="1" ht="12.75" r="289" s="149">
      <c r="A289" t="n">
        <v>286</v>
      </c>
      <c r="B289">
        <f>VLOOKUP(A289,List1!AF$4:AG$403,2,0)-1</f>
        <v/>
      </c>
      <c r="C289" s="43">
        <f>OFFSET(List1!A$4,$B289,0)</f>
        <v/>
      </c>
      <c r="D289" s="45">
        <f>IF(OFFSET(List1!B$4,$B289,0)=0,"",OFFSET(List1!B$4,$B289,0))</f>
        <v/>
      </c>
      <c r="E289" s="45">
        <f>IF(OFFSET(List1!C$4,$B289,0)=0,"",OFFSET(List1!C$4,$B289,0))</f>
        <v/>
      </c>
      <c r="F289" s="45">
        <f>IF(OFFSET(List1!D$4,$B289,0)=0,"",OFFSET(List1!D$4,$B289,0))</f>
        <v/>
      </c>
      <c r="G289" s="45">
        <f>IF(OFFSET(List1!E$4,$B289,0)=0,"",OFFSET(List1!E$4,$B289,0))</f>
        <v/>
      </c>
      <c r="H289" s="46">
        <f>IF(OFFSET(List1!F$4,$B289,0)=0,"",OFFSET(List1!F$4,$B289,0))</f>
        <v/>
      </c>
      <c r="I289" s="47">
        <f>IF(OFFSET(List1!G$4,$B289,0)=0,"",OFFSET(List1!G$4,$B289,0))</f>
        <v/>
      </c>
      <c r="J289" s="47">
        <f>IF(OFFSET(List1!H$4,$B289,0)=0,"",OFFSET(List1!H$4,$B289,0))</f>
        <v/>
      </c>
      <c r="K289" s="44">
        <f>IF(OFFSET(List1!I$4,$B289,0)=0,"",OFFSET(List1!I$4,$B289,0))</f>
        <v/>
      </c>
      <c r="L289" s="47">
        <f>IF(OFFSET(List1!J$4,$B289,0)=0,"",OFFSET(List1!J$4,$B289,0))</f>
        <v/>
      </c>
      <c r="M289" s="47">
        <f>IF(OFFSET(List1!K$4,$B289,0)=0,"",OFFSET(List1!K$4,$B289,0))</f>
        <v/>
      </c>
      <c r="N289" s="47">
        <f>IF(OFFSET(List1!L$4,$B289,0)=0,"",OFFSET(List1!L$4,$B289,0))</f>
        <v/>
      </c>
      <c r="O289" s="47">
        <f>IF(OFFSET(List1!M$4,$B289,0)=0,"",OFFSET(List1!M$4,$B289,0))</f>
        <v/>
      </c>
      <c r="P289" s="46">
        <f>IF(OFFSET(List1!N$4,$B289,0)=0,"",OFFSET(List1!N$4,$B289,0))</f>
        <v/>
      </c>
      <c r="Q289" s="47">
        <f>IF(OFFSET(List1!O$4,$B289,0)=0,"",OFFSET(List1!O$4,$B289,0))</f>
        <v/>
      </c>
      <c r="R289" s="47">
        <f>IF(OFFSET(List1!P$4,$B289,0)=0,"",OFFSET(List1!P$4,$B289,0))</f>
        <v/>
      </c>
      <c r="S289" s="44">
        <f>IF(OFFSET(List1!Q$4,$B289,0)=0,"",OFFSET(List1!Q$4,$B289,0))</f>
        <v/>
      </c>
      <c r="T289" s="47">
        <f>IF(OFFSET(List1!R$4,$B289,0)=0,"",OFFSET(List1!R$4,$B289,0))</f>
        <v/>
      </c>
      <c r="U289" s="47">
        <f>IF(OFFSET(List1!S$4,$B289,0)=0,"",OFFSET(List1!S$4,$B289,0))</f>
        <v/>
      </c>
      <c r="V289" s="47">
        <f>IF(OFFSET(List1!T$4,$B289,0)=0,"",OFFSET(List1!T$4,$B289,0))</f>
        <v/>
      </c>
      <c r="W289" s="47">
        <f>IF(OFFSET(List1!U$4,$B289,0)=0,"",OFFSET(List1!U$4,$B289,0))</f>
        <v/>
      </c>
      <c r="X289" s="46">
        <f>IF(OFFSET(List1!V$4,$B289,0)=0,"",OFFSET(List1!V$4,$B289,0))</f>
        <v/>
      </c>
      <c r="Y289" s="47">
        <f>IF(OFFSET(List1!W$4,$B289,0)=0,"",OFFSET(List1!W$4,$B289,0))</f>
        <v/>
      </c>
      <c r="Z289" s="47">
        <f>IF(OFFSET(List1!X$4,$B289,0)=0,"",OFFSET(List1!X$4,$B289,0))</f>
        <v/>
      </c>
      <c r="AA289" s="47">
        <f>IF(OFFSET(List1!Y$4,$B289,0)=0,"",OFFSET(List1!Y$4,$B289,0))</f>
        <v/>
      </c>
      <c r="AB289" s="46">
        <f>IF(OFFSET(List1!Z$4,$B289,0)=0,"",OFFSET(List1!Z$4,$B289,0))</f>
        <v/>
      </c>
      <c r="AC289" s="47">
        <f>IF(OFFSET(List1!AA$4,$B289,0)=0,"",OFFSET(List1!AA$4,$B289,0))</f>
        <v/>
      </c>
      <c r="AD289" s="47">
        <f>IF(OFFSET(List1!AB$4,$B289,0)=0,"",OFFSET(List1!AB$4,$B289,0))</f>
        <v/>
      </c>
      <c r="AE289" s="47">
        <f>IF(OFFSET(List1!AC$4,$B289,0)=0,"",OFFSET(List1!AC$4,$B289,0))</f>
        <v/>
      </c>
      <c r="AF289" s="46">
        <f>IF(OFFSET(List1!AN$4,$B289,0)=0,"",OFFSET(List1!AN$4,$B289,0))</f>
        <v/>
      </c>
      <c r="AG289" s="47">
        <f>IF(OFFSET(List1!AO$4,$B289,0)=0,"",OFFSET(List1!AO$4,$B289,0))</f>
        <v/>
      </c>
      <c r="AH289" s="44">
        <f>IF(OFFSET(List1!AD$4,$B289,0)=0,"",OFFSET(List1!AD$4,$B289,0))</f>
        <v/>
      </c>
      <c r="AI289" s="43">
        <f>IF(OFFSET(List1!AE$4,$B289,0)=0,"",OFFSET(List1!AE$4,$B289,0))</f>
        <v/>
      </c>
      <c r="AJ289" s="44">
        <f>IF(OFFSET(List1!AF$4,$B289,0)=0,"",OFFSET(List1!AF$4,$B289,0))</f>
        <v/>
      </c>
    </row>
    <row customHeight="1" ht="12.75" r="290" s="149">
      <c r="A290" t="n">
        <v>287</v>
      </c>
      <c r="B290">
        <f>VLOOKUP(A290,List1!AF$4:AG$403,2,0)-1</f>
        <v/>
      </c>
      <c r="C290" s="43">
        <f>OFFSET(List1!A$4,$B290,0)</f>
        <v/>
      </c>
      <c r="D290" s="45">
        <f>IF(OFFSET(List1!B$4,$B290,0)=0,"",OFFSET(List1!B$4,$B290,0))</f>
        <v/>
      </c>
      <c r="E290" s="45">
        <f>IF(OFFSET(List1!C$4,$B290,0)=0,"",OFFSET(List1!C$4,$B290,0))</f>
        <v/>
      </c>
      <c r="F290" s="45">
        <f>IF(OFFSET(List1!D$4,$B290,0)=0,"",OFFSET(List1!D$4,$B290,0))</f>
        <v/>
      </c>
      <c r="G290" s="45">
        <f>IF(OFFSET(List1!E$4,$B290,0)=0,"",OFFSET(List1!E$4,$B290,0))</f>
        <v/>
      </c>
      <c r="H290" s="46">
        <f>IF(OFFSET(List1!F$4,$B290,0)=0,"",OFFSET(List1!F$4,$B290,0))</f>
        <v/>
      </c>
      <c r="I290" s="47">
        <f>IF(OFFSET(List1!G$4,$B290,0)=0,"",OFFSET(List1!G$4,$B290,0))</f>
        <v/>
      </c>
      <c r="J290" s="47">
        <f>IF(OFFSET(List1!H$4,$B290,0)=0,"",OFFSET(List1!H$4,$B290,0))</f>
        <v/>
      </c>
      <c r="K290" s="44">
        <f>IF(OFFSET(List1!I$4,$B290,0)=0,"",OFFSET(List1!I$4,$B290,0))</f>
        <v/>
      </c>
      <c r="L290" s="47">
        <f>IF(OFFSET(List1!J$4,$B290,0)=0,"",OFFSET(List1!J$4,$B290,0))</f>
        <v/>
      </c>
      <c r="M290" s="47">
        <f>IF(OFFSET(List1!K$4,$B290,0)=0,"",OFFSET(List1!K$4,$B290,0))</f>
        <v/>
      </c>
      <c r="N290" s="47">
        <f>IF(OFFSET(List1!L$4,$B290,0)=0,"",OFFSET(List1!L$4,$B290,0))</f>
        <v/>
      </c>
      <c r="O290" s="47">
        <f>IF(OFFSET(List1!M$4,$B290,0)=0,"",OFFSET(List1!M$4,$B290,0))</f>
        <v/>
      </c>
      <c r="P290" s="46">
        <f>IF(OFFSET(List1!N$4,$B290,0)=0,"",OFFSET(List1!N$4,$B290,0))</f>
        <v/>
      </c>
      <c r="Q290" s="47">
        <f>IF(OFFSET(List1!O$4,$B290,0)=0,"",OFFSET(List1!O$4,$B290,0))</f>
        <v/>
      </c>
      <c r="R290" s="47">
        <f>IF(OFFSET(List1!P$4,$B290,0)=0,"",OFFSET(List1!P$4,$B290,0))</f>
        <v/>
      </c>
      <c r="S290" s="44">
        <f>IF(OFFSET(List1!Q$4,$B290,0)=0,"",OFFSET(List1!Q$4,$B290,0))</f>
        <v/>
      </c>
      <c r="T290" s="47">
        <f>IF(OFFSET(List1!R$4,$B290,0)=0,"",OFFSET(List1!R$4,$B290,0))</f>
        <v/>
      </c>
      <c r="U290" s="47">
        <f>IF(OFFSET(List1!S$4,$B290,0)=0,"",OFFSET(List1!S$4,$B290,0))</f>
        <v/>
      </c>
      <c r="V290" s="47">
        <f>IF(OFFSET(List1!T$4,$B290,0)=0,"",OFFSET(List1!T$4,$B290,0))</f>
        <v/>
      </c>
      <c r="W290" s="47">
        <f>IF(OFFSET(List1!U$4,$B290,0)=0,"",OFFSET(List1!U$4,$B290,0))</f>
        <v/>
      </c>
      <c r="X290" s="46">
        <f>IF(OFFSET(List1!V$4,$B290,0)=0,"",OFFSET(List1!V$4,$B290,0))</f>
        <v/>
      </c>
      <c r="Y290" s="47">
        <f>IF(OFFSET(List1!W$4,$B290,0)=0,"",OFFSET(List1!W$4,$B290,0))</f>
        <v/>
      </c>
      <c r="Z290" s="47">
        <f>IF(OFFSET(List1!X$4,$B290,0)=0,"",OFFSET(List1!X$4,$B290,0))</f>
        <v/>
      </c>
      <c r="AA290" s="47">
        <f>IF(OFFSET(List1!Y$4,$B290,0)=0,"",OFFSET(List1!Y$4,$B290,0))</f>
        <v/>
      </c>
      <c r="AB290" s="46">
        <f>IF(OFFSET(List1!Z$4,$B290,0)=0,"",OFFSET(List1!Z$4,$B290,0))</f>
        <v/>
      </c>
      <c r="AC290" s="47">
        <f>IF(OFFSET(List1!AA$4,$B290,0)=0,"",OFFSET(List1!AA$4,$B290,0))</f>
        <v/>
      </c>
      <c r="AD290" s="47">
        <f>IF(OFFSET(List1!AB$4,$B290,0)=0,"",OFFSET(List1!AB$4,$B290,0))</f>
        <v/>
      </c>
      <c r="AE290" s="47">
        <f>IF(OFFSET(List1!AC$4,$B290,0)=0,"",OFFSET(List1!AC$4,$B290,0))</f>
        <v/>
      </c>
      <c r="AF290" s="46">
        <f>IF(OFFSET(List1!AN$4,$B290,0)=0,"",OFFSET(List1!AN$4,$B290,0))</f>
        <v/>
      </c>
      <c r="AG290" s="47">
        <f>IF(OFFSET(List1!AO$4,$B290,0)=0,"",OFFSET(List1!AO$4,$B290,0))</f>
        <v/>
      </c>
      <c r="AH290" s="44">
        <f>IF(OFFSET(List1!AD$4,$B290,0)=0,"",OFFSET(List1!AD$4,$B290,0))</f>
        <v/>
      </c>
      <c r="AI290" s="43">
        <f>IF(OFFSET(List1!AE$4,$B290,0)=0,"",OFFSET(List1!AE$4,$B290,0))</f>
        <v/>
      </c>
      <c r="AJ290" s="44">
        <f>IF(OFFSET(List1!AF$4,$B290,0)=0,"",OFFSET(List1!AF$4,$B290,0))</f>
        <v/>
      </c>
    </row>
    <row customHeight="1" ht="12.75" r="291" s="149">
      <c r="A291" t="n">
        <v>288</v>
      </c>
      <c r="B291">
        <f>VLOOKUP(A291,List1!AF$4:AG$403,2,0)-1</f>
        <v/>
      </c>
      <c r="C291" s="43">
        <f>OFFSET(List1!A$4,$B291,0)</f>
        <v/>
      </c>
      <c r="D291" s="45">
        <f>IF(OFFSET(List1!B$4,$B291,0)=0,"",OFFSET(List1!B$4,$B291,0))</f>
        <v/>
      </c>
      <c r="E291" s="45">
        <f>IF(OFFSET(List1!C$4,$B291,0)=0,"",OFFSET(List1!C$4,$B291,0))</f>
        <v/>
      </c>
      <c r="F291" s="45">
        <f>IF(OFFSET(List1!D$4,$B291,0)=0,"",OFFSET(List1!D$4,$B291,0))</f>
        <v/>
      </c>
      <c r="G291" s="45">
        <f>IF(OFFSET(List1!E$4,$B291,0)=0,"",OFFSET(List1!E$4,$B291,0))</f>
        <v/>
      </c>
      <c r="H291" s="46">
        <f>IF(OFFSET(List1!F$4,$B291,0)=0,"",OFFSET(List1!F$4,$B291,0))</f>
        <v/>
      </c>
      <c r="I291" s="47">
        <f>IF(OFFSET(List1!G$4,$B291,0)=0,"",OFFSET(List1!G$4,$B291,0))</f>
        <v/>
      </c>
      <c r="J291" s="47">
        <f>IF(OFFSET(List1!H$4,$B291,0)=0,"",OFFSET(List1!H$4,$B291,0))</f>
        <v/>
      </c>
      <c r="K291" s="44">
        <f>IF(OFFSET(List1!I$4,$B291,0)=0,"",OFFSET(List1!I$4,$B291,0))</f>
        <v/>
      </c>
      <c r="L291" s="47">
        <f>IF(OFFSET(List1!J$4,$B291,0)=0,"",OFFSET(List1!J$4,$B291,0))</f>
        <v/>
      </c>
      <c r="M291" s="47">
        <f>IF(OFFSET(List1!K$4,$B291,0)=0,"",OFFSET(List1!K$4,$B291,0))</f>
        <v/>
      </c>
      <c r="N291" s="47">
        <f>IF(OFFSET(List1!L$4,$B291,0)=0,"",OFFSET(List1!L$4,$B291,0))</f>
        <v/>
      </c>
      <c r="O291" s="47">
        <f>IF(OFFSET(List1!M$4,$B291,0)=0,"",OFFSET(List1!M$4,$B291,0))</f>
        <v/>
      </c>
      <c r="P291" s="46">
        <f>IF(OFFSET(List1!N$4,$B291,0)=0,"",OFFSET(List1!N$4,$B291,0))</f>
        <v/>
      </c>
      <c r="Q291" s="47">
        <f>IF(OFFSET(List1!O$4,$B291,0)=0,"",OFFSET(List1!O$4,$B291,0))</f>
        <v/>
      </c>
      <c r="R291" s="47">
        <f>IF(OFFSET(List1!P$4,$B291,0)=0,"",OFFSET(List1!P$4,$B291,0))</f>
        <v/>
      </c>
      <c r="S291" s="44">
        <f>IF(OFFSET(List1!Q$4,$B291,0)=0,"",OFFSET(List1!Q$4,$B291,0))</f>
        <v/>
      </c>
      <c r="T291" s="47">
        <f>IF(OFFSET(List1!R$4,$B291,0)=0,"",OFFSET(List1!R$4,$B291,0))</f>
        <v/>
      </c>
      <c r="U291" s="47">
        <f>IF(OFFSET(List1!S$4,$B291,0)=0,"",OFFSET(List1!S$4,$B291,0))</f>
        <v/>
      </c>
      <c r="V291" s="47">
        <f>IF(OFFSET(List1!T$4,$B291,0)=0,"",OFFSET(List1!T$4,$B291,0))</f>
        <v/>
      </c>
      <c r="W291" s="47">
        <f>IF(OFFSET(List1!U$4,$B291,0)=0,"",OFFSET(List1!U$4,$B291,0))</f>
        <v/>
      </c>
      <c r="X291" s="46">
        <f>IF(OFFSET(List1!V$4,$B291,0)=0,"",OFFSET(List1!V$4,$B291,0))</f>
        <v/>
      </c>
      <c r="Y291" s="47">
        <f>IF(OFFSET(List1!W$4,$B291,0)=0,"",OFFSET(List1!W$4,$B291,0))</f>
        <v/>
      </c>
      <c r="Z291" s="47">
        <f>IF(OFFSET(List1!X$4,$B291,0)=0,"",OFFSET(List1!X$4,$B291,0))</f>
        <v/>
      </c>
      <c r="AA291" s="47">
        <f>IF(OFFSET(List1!Y$4,$B291,0)=0,"",OFFSET(List1!Y$4,$B291,0))</f>
        <v/>
      </c>
      <c r="AB291" s="46">
        <f>IF(OFFSET(List1!Z$4,$B291,0)=0,"",OFFSET(List1!Z$4,$B291,0))</f>
        <v/>
      </c>
      <c r="AC291" s="47">
        <f>IF(OFFSET(List1!AA$4,$B291,0)=0,"",OFFSET(List1!AA$4,$B291,0))</f>
        <v/>
      </c>
      <c r="AD291" s="47">
        <f>IF(OFFSET(List1!AB$4,$B291,0)=0,"",OFFSET(List1!AB$4,$B291,0))</f>
        <v/>
      </c>
      <c r="AE291" s="47">
        <f>IF(OFFSET(List1!AC$4,$B291,0)=0,"",OFFSET(List1!AC$4,$B291,0))</f>
        <v/>
      </c>
      <c r="AF291" s="46">
        <f>IF(OFFSET(List1!AN$4,$B291,0)=0,"",OFFSET(List1!AN$4,$B291,0))</f>
        <v/>
      </c>
      <c r="AG291" s="47">
        <f>IF(OFFSET(List1!AO$4,$B291,0)=0,"",OFFSET(List1!AO$4,$B291,0))</f>
        <v/>
      </c>
      <c r="AH291" s="44">
        <f>IF(OFFSET(List1!AD$4,$B291,0)=0,"",OFFSET(List1!AD$4,$B291,0))</f>
        <v/>
      </c>
      <c r="AI291" s="43">
        <f>IF(OFFSET(List1!AE$4,$B291,0)=0,"",OFFSET(List1!AE$4,$B291,0))</f>
        <v/>
      </c>
      <c r="AJ291" s="44">
        <f>IF(OFFSET(List1!AF$4,$B291,0)=0,"",OFFSET(List1!AF$4,$B291,0))</f>
        <v/>
      </c>
    </row>
    <row customHeight="1" ht="12.75" r="292" s="149">
      <c r="A292" t="n">
        <v>289</v>
      </c>
      <c r="B292">
        <f>VLOOKUP(A292,List1!AF$4:AG$403,2,0)-1</f>
        <v/>
      </c>
      <c r="C292" s="43">
        <f>OFFSET(List1!A$4,$B292,0)</f>
        <v/>
      </c>
      <c r="D292" s="45">
        <f>IF(OFFSET(List1!B$4,$B292,0)=0,"",OFFSET(List1!B$4,$B292,0))</f>
        <v/>
      </c>
      <c r="E292" s="45">
        <f>IF(OFFSET(List1!C$4,$B292,0)=0,"",OFFSET(List1!C$4,$B292,0))</f>
        <v/>
      </c>
      <c r="F292" s="45">
        <f>IF(OFFSET(List1!D$4,$B292,0)=0,"",OFFSET(List1!D$4,$B292,0))</f>
        <v/>
      </c>
      <c r="G292" s="45">
        <f>IF(OFFSET(List1!E$4,$B292,0)=0,"",OFFSET(List1!E$4,$B292,0))</f>
        <v/>
      </c>
      <c r="H292" s="46">
        <f>IF(OFFSET(List1!F$4,$B292,0)=0,"",OFFSET(List1!F$4,$B292,0))</f>
        <v/>
      </c>
      <c r="I292" s="47">
        <f>IF(OFFSET(List1!G$4,$B292,0)=0,"",OFFSET(List1!G$4,$B292,0))</f>
        <v/>
      </c>
      <c r="J292" s="47">
        <f>IF(OFFSET(List1!H$4,$B292,0)=0,"",OFFSET(List1!H$4,$B292,0))</f>
        <v/>
      </c>
      <c r="K292" s="44">
        <f>IF(OFFSET(List1!I$4,$B292,0)=0,"",OFFSET(List1!I$4,$B292,0))</f>
        <v/>
      </c>
      <c r="L292" s="47">
        <f>IF(OFFSET(List1!J$4,$B292,0)=0,"",OFFSET(List1!J$4,$B292,0))</f>
        <v/>
      </c>
      <c r="M292" s="47">
        <f>IF(OFFSET(List1!K$4,$B292,0)=0,"",OFFSET(List1!K$4,$B292,0))</f>
        <v/>
      </c>
      <c r="N292" s="47">
        <f>IF(OFFSET(List1!L$4,$B292,0)=0,"",OFFSET(List1!L$4,$B292,0))</f>
        <v/>
      </c>
      <c r="O292" s="47">
        <f>IF(OFFSET(List1!M$4,$B292,0)=0,"",OFFSET(List1!M$4,$B292,0))</f>
        <v/>
      </c>
      <c r="P292" s="46">
        <f>IF(OFFSET(List1!N$4,$B292,0)=0,"",OFFSET(List1!N$4,$B292,0))</f>
        <v/>
      </c>
      <c r="Q292" s="47">
        <f>IF(OFFSET(List1!O$4,$B292,0)=0,"",OFFSET(List1!O$4,$B292,0))</f>
        <v/>
      </c>
      <c r="R292" s="47">
        <f>IF(OFFSET(List1!P$4,$B292,0)=0,"",OFFSET(List1!P$4,$B292,0))</f>
        <v/>
      </c>
      <c r="S292" s="44">
        <f>IF(OFFSET(List1!Q$4,$B292,0)=0,"",OFFSET(List1!Q$4,$B292,0))</f>
        <v/>
      </c>
      <c r="T292" s="47">
        <f>IF(OFFSET(List1!R$4,$B292,0)=0,"",OFFSET(List1!R$4,$B292,0))</f>
        <v/>
      </c>
      <c r="U292" s="47">
        <f>IF(OFFSET(List1!S$4,$B292,0)=0,"",OFFSET(List1!S$4,$B292,0))</f>
        <v/>
      </c>
      <c r="V292" s="47">
        <f>IF(OFFSET(List1!T$4,$B292,0)=0,"",OFFSET(List1!T$4,$B292,0))</f>
        <v/>
      </c>
      <c r="W292" s="47">
        <f>IF(OFFSET(List1!U$4,$B292,0)=0,"",OFFSET(List1!U$4,$B292,0))</f>
        <v/>
      </c>
      <c r="X292" s="46">
        <f>IF(OFFSET(List1!V$4,$B292,0)=0,"",OFFSET(List1!V$4,$B292,0))</f>
        <v/>
      </c>
      <c r="Y292" s="47">
        <f>IF(OFFSET(List1!W$4,$B292,0)=0,"",OFFSET(List1!W$4,$B292,0))</f>
        <v/>
      </c>
      <c r="Z292" s="47">
        <f>IF(OFFSET(List1!X$4,$B292,0)=0,"",OFFSET(List1!X$4,$B292,0))</f>
        <v/>
      </c>
      <c r="AA292" s="47">
        <f>IF(OFFSET(List1!Y$4,$B292,0)=0,"",OFFSET(List1!Y$4,$B292,0))</f>
        <v/>
      </c>
      <c r="AB292" s="46">
        <f>IF(OFFSET(List1!Z$4,$B292,0)=0,"",OFFSET(List1!Z$4,$B292,0))</f>
        <v/>
      </c>
      <c r="AC292" s="47">
        <f>IF(OFFSET(List1!AA$4,$B292,0)=0,"",OFFSET(List1!AA$4,$B292,0))</f>
        <v/>
      </c>
      <c r="AD292" s="47">
        <f>IF(OFFSET(List1!AB$4,$B292,0)=0,"",OFFSET(List1!AB$4,$B292,0))</f>
        <v/>
      </c>
      <c r="AE292" s="47">
        <f>IF(OFFSET(List1!AC$4,$B292,0)=0,"",OFFSET(List1!AC$4,$B292,0))</f>
        <v/>
      </c>
      <c r="AF292" s="46">
        <f>IF(OFFSET(List1!AN$4,$B292,0)=0,"",OFFSET(List1!AN$4,$B292,0))</f>
        <v/>
      </c>
      <c r="AG292" s="47">
        <f>IF(OFFSET(List1!AO$4,$B292,0)=0,"",OFFSET(List1!AO$4,$B292,0))</f>
        <v/>
      </c>
      <c r="AH292" s="44">
        <f>IF(OFFSET(List1!AD$4,$B292,0)=0,"",OFFSET(List1!AD$4,$B292,0))</f>
        <v/>
      </c>
      <c r="AI292" s="43">
        <f>IF(OFFSET(List1!AE$4,$B292,0)=0,"",OFFSET(List1!AE$4,$B292,0))</f>
        <v/>
      </c>
      <c r="AJ292" s="44">
        <f>IF(OFFSET(List1!AF$4,$B292,0)=0,"",OFFSET(List1!AF$4,$B292,0))</f>
        <v/>
      </c>
    </row>
    <row customHeight="1" ht="12.75" r="293" s="149">
      <c r="A293" t="n">
        <v>290</v>
      </c>
      <c r="B293">
        <f>VLOOKUP(A293,List1!AF$4:AG$403,2,0)-1</f>
        <v/>
      </c>
      <c r="C293" s="43">
        <f>OFFSET(List1!A$4,$B293,0)</f>
        <v/>
      </c>
      <c r="D293" s="45">
        <f>IF(OFFSET(List1!B$4,$B293,0)=0,"",OFFSET(List1!B$4,$B293,0))</f>
        <v/>
      </c>
      <c r="E293" s="45">
        <f>IF(OFFSET(List1!C$4,$B293,0)=0,"",OFFSET(List1!C$4,$B293,0))</f>
        <v/>
      </c>
      <c r="F293" s="45">
        <f>IF(OFFSET(List1!D$4,$B293,0)=0,"",OFFSET(List1!D$4,$B293,0))</f>
        <v/>
      </c>
      <c r="G293" s="45">
        <f>IF(OFFSET(List1!E$4,$B293,0)=0,"",OFFSET(List1!E$4,$B293,0))</f>
        <v/>
      </c>
      <c r="H293" s="46">
        <f>IF(OFFSET(List1!F$4,$B293,0)=0,"",OFFSET(List1!F$4,$B293,0))</f>
        <v/>
      </c>
      <c r="I293" s="47">
        <f>IF(OFFSET(List1!G$4,$B293,0)=0,"",OFFSET(List1!G$4,$B293,0))</f>
        <v/>
      </c>
      <c r="J293" s="47">
        <f>IF(OFFSET(List1!H$4,$B293,0)=0,"",OFFSET(List1!H$4,$B293,0))</f>
        <v/>
      </c>
      <c r="K293" s="44">
        <f>IF(OFFSET(List1!I$4,$B293,0)=0,"",OFFSET(List1!I$4,$B293,0))</f>
        <v/>
      </c>
      <c r="L293" s="47">
        <f>IF(OFFSET(List1!J$4,$B293,0)=0,"",OFFSET(List1!J$4,$B293,0))</f>
        <v/>
      </c>
      <c r="M293" s="47">
        <f>IF(OFFSET(List1!K$4,$B293,0)=0,"",OFFSET(List1!K$4,$B293,0))</f>
        <v/>
      </c>
      <c r="N293" s="47">
        <f>IF(OFFSET(List1!L$4,$B293,0)=0,"",OFFSET(List1!L$4,$B293,0))</f>
        <v/>
      </c>
      <c r="O293" s="47">
        <f>IF(OFFSET(List1!M$4,$B293,0)=0,"",OFFSET(List1!M$4,$B293,0))</f>
        <v/>
      </c>
      <c r="P293" s="46">
        <f>IF(OFFSET(List1!N$4,$B293,0)=0,"",OFFSET(List1!N$4,$B293,0))</f>
        <v/>
      </c>
      <c r="Q293" s="47">
        <f>IF(OFFSET(List1!O$4,$B293,0)=0,"",OFFSET(List1!O$4,$B293,0))</f>
        <v/>
      </c>
      <c r="R293" s="47">
        <f>IF(OFFSET(List1!P$4,$B293,0)=0,"",OFFSET(List1!P$4,$B293,0))</f>
        <v/>
      </c>
      <c r="S293" s="44">
        <f>IF(OFFSET(List1!Q$4,$B293,0)=0,"",OFFSET(List1!Q$4,$B293,0))</f>
        <v/>
      </c>
      <c r="T293" s="47">
        <f>IF(OFFSET(List1!R$4,$B293,0)=0,"",OFFSET(List1!R$4,$B293,0))</f>
        <v/>
      </c>
      <c r="U293" s="47">
        <f>IF(OFFSET(List1!S$4,$B293,0)=0,"",OFFSET(List1!S$4,$B293,0))</f>
        <v/>
      </c>
      <c r="V293" s="47">
        <f>IF(OFFSET(List1!T$4,$B293,0)=0,"",OFFSET(List1!T$4,$B293,0))</f>
        <v/>
      </c>
      <c r="W293" s="47">
        <f>IF(OFFSET(List1!U$4,$B293,0)=0,"",OFFSET(List1!U$4,$B293,0))</f>
        <v/>
      </c>
      <c r="X293" s="46">
        <f>IF(OFFSET(List1!V$4,$B293,0)=0,"",OFFSET(List1!V$4,$B293,0))</f>
        <v/>
      </c>
      <c r="Y293" s="47">
        <f>IF(OFFSET(List1!W$4,$B293,0)=0,"",OFFSET(List1!W$4,$B293,0))</f>
        <v/>
      </c>
      <c r="Z293" s="47">
        <f>IF(OFFSET(List1!X$4,$B293,0)=0,"",OFFSET(List1!X$4,$B293,0))</f>
        <v/>
      </c>
      <c r="AA293" s="47">
        <f>IF(OFFSET(List1!Y$4,$B293,0)=0,"",OFFSET(List1!Y$4,$B293,0))</f>
        <v/>
      </c>
      <c r="AB293" s="46">
        <f>IF(OFFSET(List1!Z$4,$B293,0)=0,"",OFFSET(List1!Z$4,$B293,0))</f>
        <v/>
      </c>
      <c r="AC293" s="47">
        <f>IF(OFFSET(List1!AA$4,$B293,0)=0,"",OFFSET(List1!AA$4,$B293,0))</f>
        <v/>
      </c>
      <c r="AD293" s="47">
        <f>IF(OFFSET(List1!AB$4,$B293,0)=0,"",OFFSET(List1!AB$4,$B293,0))</f>
        <v/>
      </c>
      <c r="AE293" s="47">
        <f>IF(OFFSET(List1!AC$4,$B293,0)=0,"",OFFSET(List1!AC$4,$B293,0))</f>
        <v/>
      </c>
      <c r="AF293" s="46">
        <f>IF(OFFSET(List1!AN$4,$B293,0)=0,"",OFFSET(List1!AN$4,$B293,0))</f>
        <v/>
      </c>
      <c r="AG293" s="47">
        <f>IF(OFFSET(List1!AO$4,$B293,0)=0,"",OFFSET(List1!AO$4,$B293,0))</f>
        <v/>
      </c>
      <c r="AH293" s="44">
        <f>IF(OFFSET(List1!AD$4,$B293,0)=0,"",OFFSET(List1!AD$4,$B293,0))</f>
        <v/>
      </c>
      <c r="AI293" s="43">
        <f>IF(OFFSET(List1!AE$4,$B293,0)=0,"",OFFSET(List1!AE$4,$B293,0))</f>
        <v/>
      </c>
      <c r="AJ293" s="44">
        <f>IF(OFFSET(List1!AF$4,$B293,0)=0,"",OFFSET(List1!AF$4,$B293,0))</f>
        <v/>
      </c>
    </row>
    <row customHeight="1" ht="12.75" r="294" s="149">
      <c r="A294" t="n">
        <v>291</v>
      </c>
      <c r="B294">
        <f>VLOOKUP(A294,List1!AF$4:AG$403,2,0)-1</f>
        <v/>
      </c>
      <c r="C294" s="43">
        <f>OFFSET(List1!A$4,$B294,0)</f>
        <v/>
      </c>
      <c r="D294" s="45">
        <f>IF(OFFSET(List1!B$4,$B294,0)=0,"",OFFSET(List1!B$4,$B294,0))</f>
        <v/>
      </c>
      <c r="E294" s="45">
        <f>IF(OFFSET(List1!C$4,$B294,0)=0,"",OFFSET(List1!C$4,$B294,0))</f>
        <v/>
      </c>
      <c r="F294" s="45">
        <f>IF(OFFSET(List1!D$4,$B294,0)=0,"",OFFSET(List1!D$4,$B294,0))</f>
        <v/>
      </c>
      <c r="G294" s="45">
        <f>IF(OFFSET(List1!E$4,$B294,0)=0,"",OFFSET(List1!E$4,$B294,0))</f>
        <v/>
      </c>
      <c r="H294" s="46">
        <f>IF(OFFSET(List1!F$4,$B294,0)=0,"",OFFSET(List1!F$4,$B294,0))</f>
        <v/>
      </c>
      <c r="I294" s="47">
        <f>IF(OFFSET(List1!G$4,$B294,0)=0,"",OFFSET(List1!G$4,$B294,0))</f>
        <v/>
      </c>
      <c r="J294" s="47">
        <f>IF(OFFSET(List1!H$4,$B294,0)=0,"",OFFSET(List1!H$4,$B294,0))</f>
        <v/>
      </c>
      <c r="K294" s="44">
        <f>IF(OFFSET(List1!I$4,$B294,0)=0,"",OFFSET(List1!I$4,$B294,0))</f>
        <v/>
      </c>
      <c r="L294" s="47">
        <f>IF(OFFSET(List1!J$4,$B294,0)=0,"",OFFSET(List1!J$4,$B294,0))</f>
        <v/>
      </c>
      <c r="M294" s="47">
        <f>IF(OFFSET(List1!K$4,$B294,0)=0,"",OFFSET(List1!K$4,$B294,0))</f>
        <v/>
      </c>
      <c r="N294" s="47">
        <f>IF(OFFSET(List1!L$4,$B294,0)=0,"",OFFSET(List1!L$4,$B294,0))</f>
        <v/>
      </c>
      <c r="O294" s="47">
        <f>IF(OFFSET(List1!M$4,$B294,0)=0,"",OFFSET(List1!M$4,$B294,0))</f>
        <v/>
      </c>
      <c r="P294" s="46">
        <f>IF(OFFSET(List1!N$4,$B294,0)=0,"",OFFSET(List1!N$4,$B294,0))</f>
        <v/>
      </c>
      <c r="Q294" s="47">
        <f>IF(OFFSET(List1!O$4,$B294,0)=0,"",OFFSET(List1!O$4,$B294,0))</f>
        <v/>
      </c>
      <c r="R294" s="47">
        <f>IF(OFFSET(List1!P$4,$B294,0)=0,"",OFFSET(List1!P$4,$B294,0))</f>
        <v/>
      </c>
      <c r="S294" s="44">
        <f>IF(OFFSET(List1!Q$4,$B294,0)=0,"",OFFSET(List1!Q$4,$B294,0))</f>
        <v/>
      </c>
      <c r="T294" s="47">
        <f>IF(OFFSET(List1!R$4,$B294,0)=0,"",OFFSET(List1!R$4,$B294,0))</f>
        <v/>
      </c>
      <c r="U294" s="47">
        <f>IF(OFFSET(List1!S$4,$B294,0)=0,"",OFFSET(List1!S$4,$B294,0))</f>
        <v/>
      </c>
      <c r="V294" s="47">
        <f>IF(OFFSET(List1!T$4,$B294,0)=0,"",OFFSET(List1!T$4,$B294,0))</f>
        <v/>
      </c>
      <c r="W294" s="47">
        <f>IF(OFFSET(List1!U$4,$B294,0)=0,"",OFFSET(List1!U$4,$B294,0))</f>
        <v/>
      </c>
      <c r="X294" s="46">
        <f>IF(OFFSET(List1!V$4,$B294,0)=0,"",OFFSET(List1!V$4,$B294,0))</f>
        <v/>
      </c>
      <c r="Y294" s="47">
        <f>IF(OFFSET(List1!W$4,$B294,0)=0,"",OFFSET(List1!W$4,$B294,0))</f>
        <v/>
      </c>
      <c r="Z294" s="47">
        <f>IF(OFFSET(List1!X$4,$B294,0)=0,"",OFFSET(List1!X$4,$B294,0))</f>
        <v/>
      </c>
      <c r="AA294" s="47">
        <f>IF(OFFSET(List1!Y$4,$B294,0)=0,"",OFFSET(List1!Y$4,$B294,0))</f>
        <v/>
      </c>
      <c r="AB294" s="46">
        <f>IF(OFFSET(List1!Z$4,$B294,0)=0,"",OFFSET(List1!Z$4,$B294,0))</f>
        <v/>
      </c>
      <c r="AC294" s="47">
        <f>IF(OFFSET(List1!AA$4,$B294,0)=0,"",OFFSET(List1!AA$4,$B294,0))</f>
        <v/>
      </c>
      <c r="AD294" s="47">
        <f>IF(OFFSET(List1!AB$4,$B294,0)=0,"",OFFSET(List1!AB$4,$B294,0))</f>
        <v/>
      </c>
      <c r="AE294" s="47">
        <f>IF(OFFSET(List1!AC$4,$B294,0)=0,"",OFFSET(List1!AC$4,$B294,0))</f>
        <v/>
      </c>
      <c r="AF294" s="46">
        <f>IF(OFFSET(List1!AN$4,$B294,0)=0,"",OFFSET(List1!AN$4,$B294,0))</f>
        <v/>
      </c>
      <c r="AG294" s="47">
        <f>IF(OFFSET(List1!AO$4,$B294,0)=0,"",OFFSET(List1!AO$4,$B294,0))</f>
        <v/>
      </c>
      <c r="AH294" s="44">
        <f>IF(OFFSET(List1!AD$4,$B294,0)=0,"",OFFSET(List1!AD$4,$B294,0))</f>
        <v/>
      </c>
      <c r="AI294" s="43">
        <f>IF(OFFSET(List1!AE$4,$B294,0)=0,"",OFFSET(List1!AE$4,$B294,0))</f>
        <v/>
      </c>
      <c r="AJ294" s="44">
        <f>IF(OFFSET(List1!AF$4,$B294,0)=0,"",OFFSET(List1!AF$4,$B294,0))</f>
        <v/>
      </c>
    </row>
    <row customHeight="1" ht="12.75" r="295" s="149">
      <c r="A295" t="n">
        <v>292</v>
      </c>
      <c r="B295">
        <f>VLOOKUP(A295,List1!AF$4:AG$403,2,0)-1</f>
        <v/>
      </c>
      <c r="C295" s="43">
        <f>OFFSET(List1!A$4,$B295,0)</f>
        <v/>
      </c>
      <c r="D295" s="45">
        <f>IF(OFFSET(List1!B$4,$B295,0)=0,"",OFFSET(List1!B$4,$B295,0))</f>
        <v/>
      </c>
      <c r="E295" s="45">
        <f>IF(OFFSET(List1!C$4,$B295,0)=0,"",OFFSET(List1!C$4,$B295,0))</f>
        <v/>
      </c>
      <c r="F295" s="45">
        <f>IF(OFFSET(List1!D$4,$B295,0)=0,"",OFFSET(List1!D$4,$B295,0))</f>
        <v/>
      </c>
      <c r="G295" s="45">
        <f>IF(OFFSET(List1!E$4,$B295,0)=0,"",OFFSET(List1!E$4,$B295,0))</f>
        <v/>
      </c>
      <c r="H295" s="46">
        <f>IF(OFFSET(List1!F$4,$B295,0)=0,"",OFFSET(List1!F$4,$B295,0))</f>
        <v/>
      </c>
      <c r="I295" s="47">
        <f>IF(OFFSET(List1!G$4,$B295,0)=0,"",OFFSET(List1!G$4,$B295,0))</f>
        <v/>
      </c>
      <c r="J295" s="47">
        <f>IF(OFFSET(List1!H$4,$B295,0)=0,"",OFFSET(List1!H$4,$B295,0))</f>
        <v/>
      </c>
      <c r="K295" s="44">
        <f>IF(OFFSET(List1!I$4,$B295,0)=0,"",OFFSET(List1!I$4,$B295,0))</f>
        <v/>
      </c>
      <c r="L295" s="47">
        <f>IF(OFFSET(List1!J$4,$B295,0)=0,"",OFFSET(List1!J$4,$B295,0))</f>
        <v/>
      </c>
      <c r="M295" s="47">
        <f>IF(OFFSET(List1!K$4,$B295,0)=0,"",OFFSET(List1!K$4,$B295,0))</f>
        <v/>
      </c>
      <c r="N295" s="47">
        <f>IF(OFFSET(List1!L$4,$B295,0)=0,"",OFFSET(List1!L$4,$B295,0))</f>
        <v/>
      </c>
      <c r="O295" s="47">
        <f>IF(OFFSET(List1!M$4,$B295,0)=0,"",OFFSET(List1!M$4,$B295,0))</f>
        <v/>
      </c>
      <c r="P295" s="46">
        <f>IF(OFFSET(List1!N$4,$B295,0)=0,"",OFFSET(List1!N$4,$B295,0))</f>
        <v/>
      </c>
      <c r="Q295" s="47">
        <f>IF(OFFSET(List1!O$4,$B295,0)=0,"",OFFSET(List1!O$4,$B295,0))</f>
        <v/>
      </c>
      <c r="R295" s="47">
        <f>IF(OFFSET(List1!P$4,$B295,0)=0,"",OFFSET(List1!P$4,$B295,0))</f>
        <v/>
      </c>
      <c r="S295" s="44">
        <f>IF(OFFSET(List1!Q$4,$B295,0)=0,"",OFFSET(List1!Q$4,$B295,0))</f>
        <v/>
      </c>
      <c r="T295" s="47">
        <f>IF(OFFSET(List1!R$4,$B295,0)=0,"",OFFSET(List1!R$4,$B295,0))</f>
        <v/>
      </c>
      <c r="U295" s="47">
        <f>IF(OFFSET(List1!S$4,$B295,0)=0,"",OFFSET(List1!S$4,$B295,0))</f>
        <v/>
      </c>
      <c r="V295" s="47">
        <f>IF(OFFSET(List1!T$4,$B295,0)=0,"",OFFSET(List1!T$4,$B295,0))</f>
        <v/>
      </c>
      <c r="W295" s="47">
        <f>IF(OFFSET(List1!U$4,$B295,0)=0,"",OFFSET(List1!U$4,$B295,0))</f>
        <v/>
      </c>
      <c r="X295" s="46">
        <f>IF(OFFSET(List1!V$4,$B295,0)=0,"",OFFSET(List1!V$4,$B295,0))</f>
        <v/>
      </c>
      <c r="Y295" s="47">
        <f>IF(OFFSET(List1!W$4,$B295,0)=0,"",OFFSET(List1!W$4,$B295,0))</f>
        <v/>
      </c>
      <c r="Z295" s="47">
        <f>IF(OFFSET(List1!X$4,$B295,0)=0,"",OFFSET(List1!X$4,$B295,0))</f>
        <v/>
      </c>
      <c r="AA295" s="47">
        <f>IF(OFFSET(List1!Y$4,$B295,0)=0,"",OFFSET(List1!Y$4,$B295,0))</f>
        <v/>
      </c>
      <c r="AB295" s="46">
        <f>IF(OFFSET(List1!Z$4,$B295,0)=0,"",OFFSET(List1!Z$4,$B295,0))</f>
        <v/>
      </c>
      <c r="AC295" s="47">
        <f>IF(OFFSET(List1!AA$4,$B295,0)=0,"",OFFSET(List1!AA$4,$B295,0))</f>
        <v/>
      </c>
      <c r="AD295" s="47">
        <f>IF(OFFSET(List1!AB$4,$B295,0)=0,"",OFFSET(List1!AB$4,$B295,0))</f>
        <v/>
      </c>
      <c r="AE295" s="47">
        <f>IF(OFFSET(List1!AC$4,$B295,0)=0,"",OFFSET(List1!AC$4,$B295,0))</f>
        <v/>
      </c>
      <c r="AF295" s="46">
        <f>IF(OFFSET(List1!AN$4,$B295,0)=0,"",OFFSET(List1!AN$4,$B295,0))</f>
        <v/>
      </c>
      <c r="AG295" s="47">
        <f>IF(OFFSET(List1!AO$4,$B295,0)=0,"",OFFSET(List1!AO$4,$B295,0))</f>
        <v/>
      </c>
      <c r="AH295" s="44">
        <f>IF(OFFSET(List1!AD$4,$B295,0)=0,"",OFFSET(List1!AD$4,$B295,0))</f>
        <v/>
      </c>
      <c r="AI295" s="43">
        <f>IF(OFFSET(List1!AE$4,$B295,0)=0,"",OFFSET(List1!AE$4,$B295,0))</f>
        <v/>
      </c>
      <c r="AJ295" s="44">
        <f>IF(OFFSET(List1!AF$4,$B295,0)=0,"",OFFSET(List1!AF$4,$B295,0))</f>
        <v/>
      </c>
    </row>
    <row customHeight="1" ht="12.75" r="296" s="149">
      <c r="A296" t="n">
        <v>293</v>
      </c>
      <c r="B296">
        <f>VLOOKUP(A296,List1!AF$4:AG$403,2,0)-1</f>
        <v/>
      </c>
      <c r="C296" s="43">
        <f>OFFSET(List1!A$4,$B296,0)</f>
        <v/>
      </c>
      <c r="D296" s="45">
        <f>IF(OFFSET(List1!B$4,$B296,0)=0,"",OFFSET(List1!B$4,$B296,0))</f>
        <v/>
      </c>
      <c r="E296" s="45">
        <f>IF(OFFSET(List1!C$4,$B296,0)=0,"",OFFSET(List1!C$4,$B296,0))</f>
        <v/>
      </c>
      <c r="F296" s="45">
        <f>IF(OFFSET(List1!D$4,$B296,0)=0,"",OFFSET(List1!D$4,$B296,0))</f>
        <v/>
      </c>
      <c r="G296" s="45">
        <f>IF(OFFSET(List1!E$4,$B296,0)=0,"",OFFSET(List1!E$4,$B296,0))</f>
        <v/>
      </c>
      <c r="H296" s="46">
        <f>IF(OFFSET(List1!F$4,$B296,0)=0,"",OFFSET(List1!F$4,$B296,0))</f>
        <v/>
      </c>
      <c r="I296" s="47">
        <f>IF(OFFSET(List1!G$4,$B296,0)=0,"",OFFSET(List1!G$4,$B296,0))</f>
        <v/>
      </c>
      <c r="J296" s="47">
        <f>IF(OFFSET(List1!H$4,$B296,0)=0,"",OFFSET(List1!H$4,$B296,0))</f>
        <v/>
      </c>
      <c r="K296" s="44">
        <f>IF(OFFSET(List1!I$4,$B296,0)=0,"",OFFSET(List1!I$4,$B296,0))</f>
        <v/>
      </c>
      <c r="L296" s="47">
        <f>IF(OFFSET(List1!J$4,$B296,0)=0,"",OFFSET(List1!J$4,$B296,0))</f>
        <v/>
      </c>
      <c r="M296" s="47">
        <f>IF(OFFSET(List1!K$4,$B296,0)=0,"",OFFSET(List1!K$4,$B296,0))</f>
        <v/>
      </c>
      <c r="N296" s="47">
        <f>IF(OFFSET(List1!L$4,$B296,0)=0,"",OFFSET(List1!L$4,$B296,0))</f>
        <v/>
      </c>
      <c r="O296" s="47">
        <f>IF(OFFSET(List1!M$4,$B296,0)=0,"",OFFSET(List1!M$4,$B296,0))</f>
        <v/>
      </c>
      <c r="P296" s="46">
        <f>IF(OFFSET(List1!N$4,$B296,0)=0,"",OFFSET(List1!N$4,$B296,0))</f>
        <v/>
      </c>
      <c r="Q296" s="47">
        <f>IF(OFFSET(List1!O$4,$B296,0)=0,"",OFFSET(List1!O$4,$B296,0))</f>
        <v/>
      </c>
      <c r="R296" s="47">
        <f>IF(OFFSET(List1!P$4,$B296,0)=0,"",OFFSET(List1!P$4,$B296,0))</f>
        <v/>
      </c>
      <c r="S296" s="44">
        <f>IF(OFFSET(List1!Q$4,$B296,0)=0,"",OFFSET(List1!Q$4,$B296,0))</f>
        <v/>
      </c>
      <c r="T296" s="47">
        <f>IF(OFFSET(List1!R$4,$B296,0)=0,"",OFFSET(List1!R$4,$B296,0))</f>
        <v/>
      </c>
      <c r="U296" s="47">
        <f>IF(OFFSET(List1!S$4,$B296,0)=0,"",OFFSET(List1!S$4,$B296,0))</f>
        <v/>
      </c>
      <c r="V296" s="47">
        <f>IF(OFFSET(List1!T$4,$B296,0)=0,"",OFFSET(List1!T$4,$B296,0))</f>
        <v/>
      </c>
      <c r="W296" s="47">
        <f>IF(OFFSET(List1!U$4,$B296,0)=0,"",OFFSET(List1!U$4,$B296,0))</f>
        <v/>
      </c>
      <c r="X296" s="46">
        <f>IF(OFFSET(List1!V$4,$B296,0)=0,"",OFFSET(List1!V$4,$B296,0))</f>
        <v/>
      </c>
      <c r="Y296" s="47">
        <f>IF(OFFSET(List1!W$4,$B296,0)=0,"",OFFSET(List1!W$4,$B296,0))</f>
        <v/>
      </c>
      <c r="Z296" s="47">
        <f>IF(OFFSET(List1!X$4,$B296,0)=0,"",OFFSET(List1!X$4,$B296,0))</f>
        <v/>
      </c>
      <c r="AA296" s="47">
        <f>IF(OFFSET(List1!Y$4,$B296,0)=0,"",OFFSET(List1!Y$4,$B296,0))</f>
        <v/>
      </c>
      <c r="AB296" s="46">
        <f>IF(OFFSET(List1!Z$4,$B296,0)=0,"",OFFSET(List1!Z$4,$B296,0))</f>
        <v/>
      </c>
      <c r="AC296" s="47">
        <f>IF(OFFSET(List1!AA$4,$B296,0)=0,"",OFFSET(List1!AA$4,$B296,0))</f>
        <v/>
      </c>
      <c r="AD296" s="47">
        <f>IF(OFFSET(List1!AB$4,$B296,0)=0,"",OFFSET(List1!AB$4,$B296,0))</f>
        <v/>
      </c>
      <c r="AE296" s="47">
        <f>IF(OFFSET(List1!AC$4,$B296,0)=0,"",OFFSET(List1!AC$4,$B296,0))</f>
        <v/>
      </c>
      <c r="AF296" s="46">
        <f>IF(OFFSET(List1!AN$4,$B296,0)=0,"",OFFSET(List1!AN$4,$B296,0))</f>
        <v/>
      </c>
      <c r="AG296" s="47">
        <f>IF(OFFSET(List1!AO$4,$B296,0)=0,"",OFFSET(List1!AO$4,$B296,0))</f>
        <v/>
      </c>
      <c r="AH296" s="44">
        <f>IF(OFFSET(List1!AD$4,$B296,0)=0,"",OFFSET(List1!AD$4,$B296,0))</f>
        <v/>
      </c>
      <c r="AI296" s="43">
        <f>IF(OFFSET(List1!AE$4,$B296,0)=0,"",OFFSET(List1!AE$4,$B296,0))</f>
        <v/>
      </c>
      <c r="AJ296" s="44">
        <f>IF(OFFSET(List1!AF$4,$B296,0)=0,"",OFFSET(List1!AF$4,$B296,0))</f>
        <v/>
      </c>
    </row>
    <row customHeight="1" ht="12.75" r="297" s="149">
      <c r="A297" t="n">
        <v>294</v>
      </c>
      <c r="B297">
        <f>VLOOKUP(A297,List1!AF$4:AG$403,2,0)-1</f>
        <v/>
      </c>
      <c r="C297" s="43">
        <f>OFFSET(List1!A$4,$B297,0)</f>
        <v/>
      </c>
      <c r="D297" s="45">
        <f>IF(OFFSET(List1!B$4,$B297,0)=0,"",OFFSET(List1!B$4,$B297,0))</f>
        <v/>
      </c>
      <c r="E297" s="45">
        <f>IF(OFFSET(List1!C$4,$B297,0)=0,"",OFFSET(List1!C$4,$B297,0))</f>
        <v/>
      </c>
      <c r="F297" s="45">
        <f>IF(OFFSET(List1!D$4,$B297,0)=0,"",OFFSET(List1!D$4,$B297,0))</f>
        <v/>
      </c>
      <c r="G297" s="45">
        <f>IF(OFFSET(List1!E$4,$B297,0)=0,"",OFFSET(List1!E$4,$B297,0))</f>
        <v/>
      </c>
      <c r="H297" s="46">
        <f>IF(OFFSET(List1!F$4,$B297,0)=0,"",OFFSET(List1!F$4,$B297,0))</f>
        <v/>
      </c>
      <c r="I297" s="47">
        <f>IF(OFFSET(List1!G$4,$B297,0)=0,"",OFFSET(List1!G$4,$B297,0))</f>
        <v/>
      </c>
      <c r="J297" s="47">
        <f>IF(OFFSET(List1!H$4,$B297,0)=0,"",OFFSET(List1!H$4,$B297,0))</f>
        <v/>
      </c>
      <c r="K297" s="44">
        <f>IF(OFFSET(List1!I$4,$B297,0)=0,"",OFFSET(List1!I$4,$B297,0))</f>
        <v/>
      </c>
      <c r="L297" s="47">
        <f>IF(OFFSET(List1!J$4,$B297,0)=0,"",OFFSET(List1!J$4,$B297,0))</f>
        <v/>
      </c>
      <c r="M297" s="47">
        <f>IF(OFFSET(List1!K$4,$B297,0)=0,"",OFFSET(List1!K$4,$B297,0))</f>
        <v/>
      </c>
      <c r="N297" s="47">
        <f>IF(OFFSET(List1!L$4,$B297,0)=0,"",OFFSET(List1!L$4,$B297,0))</f>
        <v/>
      </c>
      <c r="O297" s="47">
        <f>IF(OFFSET(List1!M$4,$B297,0)=0,"",OFFSET(List1!M$4,$B297,0))</f>
        <v/>
      </c>
      <c r="P297" s="46">
        <f>IF(OFFSET(List1!N$4,$B297,0)=0,"",OFFSET(List1!N$4,$B297,0))</f>
        <v/>
      </c>
      <c r="Q297" s="47">
        <f>IF(OFFSET(List1!O$4,$B297,0)=0,"",OFFSET(List1!O$4,$B297,0))</f>
        <v/>
      </c>
      <c r="R297" s="47">
        <f>IF(OFFSET(List1!P$4,$B297,0)=0,"",OFFSET(List1!P$4,$B297,0))</f>
        <v/>
      </c>
      <c r="S297" s="44">
        <f>IF(OFFSET(List1!Q$4,$B297,0)=0,"",OFFSET(List1!Q$4,$B297,0))</f>
        <v/>
      </c>
      <c r="T297" s="47">
        <f>IF(OFFSET(List1!R$4,$B297,0)=0,"",OFFSET(List1!R$4,$B297,0))</f>
        <v/>
      </c>
      <c r="U297" s="47">
        <f>IF(OFFSET(List1!S$4,$B297,0)=0,"",OFFSET(List1!S$4,$B297,0))</f>
        <v/>
      </c>
      <c r="V297" s="47">
        <f>IF(OFFSET(List1!T$4,$B297,0)=0,"",OFFSET(List1!T$4,$B297,0))</f>
        <v/>
      </c>
      <c r="W297" s="47">
        <f>IF(OFFSET(List1!U$4,$B297,0)=0,"",OFFSET(List1!U$4,$B297,0))</f>
        <v/>
      </c>
      <c r="X297" s="46">
        <f>IF(OFFSET(List1!V$4,$B297,0)=0,"",OFFSET(List1!V$4,$B297,0))</f>
        <v/>
      </c>
      <c r="Y297" s="47">
        <f>IF(OFFSET(List1!W$4,$B297,0)=0,"",OFFSET(List1!W$4,$B297,0))</f>
        <v/>
      </c>
      <c r="Z297" s="47">
        <f>IF(OFFSET(List1!X$4,$B297,0)=0,"",OFFSET(List1!X$4,$B297,0))</f>
        <v/>
      </c>
      <c r="AA297" s="47">
        <f>IF(OFFSET(List1!Y$4,$B297,0)=0,"",OFFSET(List1!Y$4,$B297,0))</f>
        <v/>
      </c>
      <c r="AB297" s="46">
        <f>IF(OFFSET(List1!Z$4,$B297,0)=0,"",OFFSET(List1!Z$4,$B297,0))</f>
        <v/>
      </c>
      <c r="AC297" s="47">
        <f>IF(OFFSET(List1!AA$4,$B297,0)=0,"",OFFSET(List1!AA$4,$B297,0))</f>
        <v/>
      </c>
      <c r="AD297" s="47">
        <f>IF(OFFSET(List1!AB$4,$B297,0)=0,"",OFFSET(List1!AB$4,$B297,0))</f>
        <v/>
      </c>
      <c r="AE297" s="47">
        <f>IF(OFFSET(List1!AC$4,$B297,0)=0,"",OFFSET(List1!AC$4,$B297,0))</f>
        <v/>
      </c>
      <c r="AF297" s="46">
        <f>IF(OFFSET(List1!AN$4,$B297,0)=0,"",OFFSET(List1!AN$4,$B297,0))</f>
        <v/>
      </c>
      <c r="AG297" s="47">
        <f>IF(OFFSET(List1!AO$4,$B297,0)=0,"",OFFSET(List1!AO$4,$B297,0))</f>
        <v/>
      </c>
      <c r="AH297" s="44">
        <f>IF(OFFSET(List1!AD$4,$B297,0)=0,"",OFFSET(List1!AD$4,$B297,0))</f>
        <v/>
      </c>
      <c r="AI297" s="43">
        <f>IF(OFFSET(List1!AE$4,$B297,0)=0,"",OFFSET(List1!AE$4,$B297,0))</f>
        <v/>
      </c>
      <c r="AJ297" s="44">
        <f>IF(OFFSET(List1!AF$4,$B297,0)=0,"",OFFSET(List1!AF$4,$B297,0))</f>
        <v/>
      </c>
    </row>
    <row customHeight="1" ht="12.75" r="298" s="149">
      <c r="A298" t="n">
        <v>295</v>
      </c>
      <c r="B298">
        <f>VLOOKUP(A298,List1!AF$4:AG$403,2,0)-1</f>
        <v/>
      </c>
      <c r="C298" s="43">
        <f>OFFSET(List1!A$4,$B298,0)</f>
        <v/>
      </c>
      <c r="D298" s="45">
        <f>IF(OFFSET(List1!B$4,$B298,0)=0,"",OFFSET(List1!B$4,$B298,0))</f>
        <v/>
      </c>
      <c r="E298" s="45">
        <f>IF(OFFSET(List1!C$4,$B298,0)=0,"",OFFSET(List1!C$4,$B298,0))</f>
        <v/>
      </c>
      <c r="F298" s="45">
        <f>IF(OFFSET(List1!D$4,$B298,0)=0,"",OFFSET(List1!D$4,$B298,0))</f>
        <v/>
      </c>
      <c r="G298" s="45">
        <f>IF(OFFSET(List1!E$4,$B298,0)=0,"",OFFSET(List1!E$4,$B298,0))</f>
        <v/>
      </c>
      <c r="H298" s="46">
        <f>IF(OFFSET(List1!F$4,$B298,0)=0,"",OFFSET(List1!F$4,$B298,0))</f>
        <v/>
      </c>
      <c r="I298" s="47">
        <f>IF(OFFSET(List1!G$4,$B298,0)=0,"",OFFSET(List1!G$4,$B298,0))</f>
        <v/>
      </c>
      <c r="J298" s="47">
        <f>IF(OFFSET(List1!H$4,$B298,0)=0,"",OFFSET(List1!H$4,$B298,0))</f>
        <v/>
      </c>
      <c r="K298" s="44">
        <f>IF(OFFSET(List1!I$4,$B298,0)=0,"",OFFSET(List1!I$4,$B298,0))</f>
        <v/>
      </c>
      <c r="L298" s="47">
        <f>IF(OFFSET(List1!J$4,$B298,0)=0,"",OFFSET(List1!J$4,$B298,0))</f>
        <v/>
      </c>
      <c r="M298" s="47">
        <f>IF(OFFSET(List1!K$4,$B298,0)=0,"",OFFSET(List1!K$4,$B298,0))</f>
        <v/>
      </c>
      <c r="N298" s="47">
        <f>IF(OFFSET(List1!L$4,$B298,0)=0,"",OFFSET(List1!L$4,$B298,0))</f>
        <v/>
      </c>
      <c r="O298" s="47">
        <f>IF(OFFSET(List1!M$4,$B298,0)=0,"",OFFSET(List1!M$4,$B298,0))</f>
        <v/>
      </c>
      <c r="P298" s="46">
        <f>IF(OFFSET(List1!N$4,$B298,0)=0,"",OFFSET(List1!N$4,$B298,0))</f>
        <v/>
      </c>
      <c r="Q298" s="47">
        <f>IF(OFFSET(List1!O$4,$B298,0)=0,"",OFFSET(List1!O$4,$B298,0))</f>
        <v/>
      </c>
      <c r="R298" s="47">
        <f>IF(OFFSET(List1!P$4,$B298,0)=0,"",OFFSET(List1!P$4,$B298,0))</f>
        <v/>
      </c>
      <c r="S298" s="44">
        <f>IF(OFFSET(List1!Q$4,$B298,0)=0,"",OFFSET(List1!Q$4,$B298,0))</f>
        <v/>
      </c>
      <c r="T298" s="47">
        <f>IF(OFFSET(List1!R$4,$B298,0)=0,"",OFFSET(List1!R$4,$B298,0))</f>
        <v/>
      </c>
      <c r="U298" s="47">
        <f>IF(OFFSET(List1!S$4,$B298,0)=0,"",OFFSET(List1!S$4,$B298,0))</f>
        <v/>
      </c>
      <c r="V298" s="47">
        <f>IF(OFFSET(List1!T$4,$B298,0)=0,"",OFFSET(List1!T$4,$B298,0))</f>
        <v/>
      </c>
      <c r="W298" s="47">
        <f>IF(OFFSET(List1!U$4,$B298,0)=0,"",OFFSET(List1!U$4,$B298,0))</f>
        <v/>
      </c>
      <c r="X298" s="46">
        <f>IF(OFFSET(List1!V$4,$B298,0)=0,"",OFFSET(List1!V$4,$B298,0))</f>
        <v/>
      </c>
      <c r="Y298" s="47">
        <f>IF(OFFSET(List1!W$4,$B298,0)=0,"",OFFSET(List1!W$4,$B298,0))</f>
        <v/>
      </c>
      <c r="Z298" s="47">
        <f>IF(OFFSET(List1!X$4,$B298,0)=0,"",OFFSET(List1!X$4,$B298,0))</f>
        <v/>
      </c>
      <c r="AA298" s="47">
        <f>IF(OFFSET(List1!Y$4,$B298,0)=0,"",OFFSET(List1!Y$4,$B298,0))</f>
        <v/>
      </c>
      <c r="AB298" s="46">
        <f>IF(OFFSET(List1!Z$4,$B298,0)=0,"",OFFSET(List1!Z$4,$B298,0))</f>
        <v/>
      </c>
      <c r="AC298" s="47">
        <f>IF(OFFSET(List1!AA$4,$B298,0)=0,"",OFFSET(List1!AA$4,$B298,0))</f>
        <v/>
      </c>
      <c r="AD298" s="47">
        <f>IF(OFFSET(List1!AB$4,$B298,0)=0,"",OFFSET(List1!AB$4,$B298,0))</f>
        <v/>
      </c>
      <c r="AE298" s="47">
        <f>IF(OFFSET(List1!AC$4,$B298,0)=0,"",OFFSET(List1!AC$4,$B298,0))</f>
        <v/>
      </c>
      <c r="AF298" s="46">
        <f>IF(OFFSET(List1!AN$4,$B298,0)=0,"",OFFSET(List1!AN$4,$B298,0))</f>
        <v/>
      </c>
      <c r="AG298" s="47">
        <f>IF(OFFSET(List1!AO$4,$B298,0)=0,"",OFFSET(List1!AO$4,$B298,0))</f>
        <v/>
      </c>
      <c r="AH298" s="44">
        <f>IF(OFFSET(List1!AD$4,$B298,0)=0,"",OFFSET(List1!AD$4,$B298,0))</f>
        <v/>
      </c>
      <c r="AI298" s="43">
        <f>IF(OFFSET(List1!AE$4,$B298,0)=0,"",OFFSET(List1!AE$4,$B298,0))</f>
        <v/>
      </c>
      <c r="AJ298" s="44">
        <f>IF(OFFSET(List1!AF$4,$B298,0)=0,"",OFFSET(List1!AF$4,$B298,0))</f>
        <v/>
      </c>
    </row>
    <row customHeight="1" ht="12.75" r="299" s="149">
      <c r="A299" t="n">
        <v>296</v>
      </c>
      <c r="B299">
        <f>VLOOKUP(A299,List1!AF$4:AG$403,2,0)-1</f>
        <v/>
      </c>
      <c r="C299" s="43">
        <f>OFFSET(List1!A$4,$B299,0)</f>
        <v/>
      </c>
      <c r="D299" s="45">
        <f>IF(OFFSET(List1!B$4,$B299,0)=0,"",OFFSET(List1!B$4,$B299,0))</f>
        <v/>
      </c>
      <c r="E299" s="45">
        <f>IF(OFFSET(List1!C$4,$B299,0)=0,"",OFFSET(List1!C$4,$B299,0))</f>
        <v/>
      </c>
      <c r="F299" s="45">
        <f>IF(OFFSET(List1!D$4,$B299,0)=0,"",OFFSET(List1!D$4,$B299,0))</f>
        <v/>
      </c>
      <c r="G299" s="45">
        <f>IF(OFFSET(List1!E$4,$B299,0)=0,"",OFFSET(List1!E$4,$B299,0))</f>
        <v/>
      </c>
      <c r="H299" s="46">
        <f>IF(OFFSET(List1!F$4,$B299,0)=0,"",OFFSET(List1!F$4,$B299,0))</f>
        <v/>
      </c>
      <c r="I299" s="47">
        <f>IF(OFFSET(List1!G$4,$B299,0)=0,"",OFFSET(List1!G$4,$B299,0))</f>
        <v/>
      </c>
      <c r="J299" s="47">
        <f>IF(OFFSET(List1!H$4,$B299,0)=0,"",OFFSET(List1!H$4,$B299,0))</f>
        <v/>
      </c>
      <c r="K299" s="44">
        <f>IF(OFFSET(List1!I$4,$B299,0)=0,"",OFFSET(List1!I$4,$B299,0))</f>
        <v/>
      </c>
      <c r="L299" s="47">
        <f>IF(OFFSET(List1!J$4,$B299,0)=0,"",OFFSET(List1!J$4,$B299,0))</f>
        <v/>
      </c>
      <c r="M299" s="47">
        <f>IF(OFFSET(List1!K$4,$B299,0)=0,"",OFFSET(List1!K$4,$B299,0))</f>
        <v/>
      </c>
      <c r="N299" s="47">
        <f>IF(OFFSET(List1!L$4,$B299,0)=0,"",OFFSET(List1!L$4,$B299,0))</f>
        <v/>
      </c>
      <c r="O299" s="47">
        <f>IF(OFFSET(List1!M$4,$B299,0)=0,"",OFFSET(List1!M$4,$B299,0))</f>
        <v/>
      </c>
      <c r="P299" s="46">
        <f>IF(OFFSET(List1!N$4,$B299,0)=0,"",OFFSET(List1!N$4,$B299,0))</f>
        <v/>
      </c>
      <c r="Q299" s="47">
        <f>IF(OFFSET(List1!O$4,$B299,0)=0,"",OFFSET(List1!O$4,$B299,0))</f>
        <v/>
      </c>
      <c r="R299" s="47">
        <f>IF(OFFSET(List1!P$4,$B299,0)=0,"",OFFSET(List1!P$4,$B299,0))</f>
        <v/>
      </c>
      <c r="S299" s="44">
        <f>IF(OFFSET(List1!Q$4,$B299,0)=0,"",OFFSET(List1!Q$4,$B299,0))</f>
        <v/>
      </c>
      <c r="T299" s="47">
        <f>IF(OFFSET(List1!R$4,$B299,0)=0,"",OFFSET(List1!R$4,$B299,0))</f>
        <v/>
      </c>
      <c r="U299" s="47">
        <f>IF(OFFSET(List1!S$4,$B299,0)=0,"",OFFSET(List1!S$4,$B299,0))</f>
        <v/>
      </c>
      <c r="V299" s="47">
        <f>IF(OFFSET(List1!T$4,$B299,0)=0,"",OFFSET(List1!T$4,$B299,0))</f>
        <v/>
      </c>
      <c r="W299" s="47">
        <f>IF(OFFSET(List1!U$4,$B299,0)=0,"",OFFSET(List1!U$4,$B299,0))</f>
        <v/>
      </c>
      <c r="X299" s="46">
        <f>IF(OFFSET(List1!V$4,$B299,0)=0,"",OFFSET(List1!V$4,$B299,0))</f>
        <v/>
      </c>
      <c r="Y299" s="47">
        <f>IF(OFFSET(List1!W$4,$B299,0)=0,"",OFFSET(List1!W$4,$B299,0))</f>
        <v/>
      </c>
      <c r="Z299" s="47">
        <f>IF(OFFSET(List1!X$4,$B299,0)=0,"",OFFSET(List1!X$4,$B299,0))</f>
        <v/>
      </c>
      <c r="AA299" s="47">
        <f>IF(OFFSET(List1!Y$4,$B299,0)=0,"",OFFSET(List1!Y$4,$B299,0))</f>
        <v/>
      </c>
      <c r="AB299" s="46">
        <f>IF(OFFSET(List1!Z$4,$B299,0)=0,"",OFFSET(List1!Z$4,$B299,0))</f>
        <v/>
      </c>
      <c r="AC299" s="47">
        <f>IF(OFFSET(List1!AA$4,$B299,0)=0,"",OFFSET(List1!AA$4,$B299,0))</f>
        <v/>
      </c>
      <c r="AD299" s="47">
        <f>IF(OFFSET(List1!AB$4,$B299,0)=0,"",OFFSET(List1!AB$4,$B299,0))</f>
        <v/>
      </c>
      <c r="AE299" s="47">
        <f>IF(OFFSET(List1!AC$4,$B299,0)=0,"",OFFSET(List1!AC$4,$B299,0))</f>
        <v/>
      </c>
      <c r="AF299" s="46">
        <f>IF(OFFSET(List1!AN$4,$B299,0)=0,"",OFFSET(List1!AN$4,$B299,0))</f>
        <v/>
      </c>
      <c r="AG299" s="47">
        <f>IF(OFFSET(List1!AO$4,$B299,0)=0,"",OFFSET(List1!AO$4,$B299,0))</f>
        <v/>
      </c>
      <c r="AH299" s="44">
        <f>IF(OFFSET(List1!AD$4,$B299,0)=0,"",OFFSET(List1!AD$4,$B299,0))</f>
        <v/>
      </c>
      <c r="AI299" s="43">
        <f>IF(OFFSET(List1!AE$4,$B299,0)=0,"",OFFSET(List1!AE$4,$B299,0))</f>
        <v/>
      </c>
      <c r="AJ299" s="44">
        <f>IF(OFFSET(List1!AF$4,$B299,0)=0,"",OFFSET(List1!AF$4,$B299,0))</f>
        <v/>
      </c>
    </row>
    <row customHeight="1" ht="12.75" r="300" s="149">
      <c r="A300" t="n">
        <v>297</v>
      </c>
      <c r="B300">
        <f>VLOOKUP(A300,List1!AF$4:AG$403,2,0)-1</f>
        <v/>
      </c>
      <c r="C300" s="43">
        <f>OFFSET(List1!A$4,$B300,0)</f>
        <v/>
      </c>
      <c r="D300" s="45">
        <f>IF(OFFSET(List1!B$4,$B300,0)=0,"",OFFSET(List1!B$4,$B300,0))</f>
        <v/>
      </c>
      <c r="E300" s="45">
        <f>IF(OFFSET(List1!C$4,$B300,0)=0,"",OFFSET(List1!C$4,$B300,0))</f>
        <v/>
      </c>
      <c r="F300" s="45">
        <f>IF(OFFSET(List1!D$4,$B300,0)=0,"",OFFSET(List1!D$4,$B300,0))</f>
        <v/>
      </c>
      <c r="G300" s="45">
        <f>IF(OFFSET(List1!E$4,$B300,0)=0,"",OFFSET(List1!E$4,$B300,0))</f>
        <v/>
      </c>
      <c r="H300" s="46">
        <f>IF(OFFSET(List1!F$4,$B300,0)=0,"",OFFSET(List1!F$4,$B300,0))</f>
        <v/>
      </c>
      <c r="I300" s="47">
        <f>IF(OFFSET(List1!G$4,$B300,0)=0,"",OFFSET(List1!G$4,$B300,0))</f>
        <v/>
      </c>
      <c r="J300" s="47">
        <f>IF(OFFSET(List1!H$4,$B300,0)=0,"",OFFSET(List1!H$4,$B300,0))</f>
        <v/>
      </c>
      <c r="K300" s="44">
        <f>IF(OFFSET(List1!I$4,$B300,0)=0,"",OFFSET(List1!I$4,$B300,0))</f>
        <v/>
      </c>
      <c r="L300" s="47">
        <f>IF(OFFSET(List1!J$4,$B300,0)=0,"",OFFSET(List1!J$4,$B300,0))</f>
        <v/>
      </c>
      <c r="M300" s="47">
        <f>IF(OFFSET(List1!K$4,$B300,0)=0,"",OFFSET(List1!K$4,$B300,0))</f>
        <v/>
      </c>
      <c r="N300" s="47">
        <f>IF(OFFSET(List1!L$4,$B300,0)=0,"",OFFSET(List1!L$4,$B300,0))</f>
        <v/>
      </c>
      <c r="O300" s="47">
        <f>IF(OFFSET(List1!M$4,$B300,0)=0,"",OFFSET(List1!M$4,$B300,0))</f>
        <v/>
      </c>
      <c r="P300" s="46">
        <f>IF(OFFSET(List1!N$4,$B300,0)=0,"",OFFSET(List1!N$4,$B300,0))</f>
        <v/>
      </c>
      <c r="Q300" s="47">
        <f>IF(OFFSET(List1!O$4,$B300,0)=0,"",OFFSET(List1!O$4,$B300,0))</f>
        <v/>
      </c>
      <c r="R300" s="47">
        <f>IF(OFFSET(List1!P$4,$B300,0)=0,"",OFFSET(List1!P$4,$B300,0))</f>
        <v/>
      </c>
      <c r="S300" s="44">
        <f>IF(OFFSET(List1!Q$4,$B300,0)=0,"",OFFSET(List1!Q$4,$B300,0))</f>
        <v/>
      </c>
      <c r="T300" s="47">
        <f>IF(OFFSET(List1!R$4,$B300,0)=0,"",OFFSET(List1!R$4,$B300,0))</f>
        <v/>
      </c>
      <c r="U300" s="47">
        <f>IF(OFFSET(List1!S$4,$B300,0)=0,"",OFFSET(List1!S$4,$B300,0))</f>
        <v/>
      </c>
      <c r="V300" s="47">
        <f>IF(OFFSET(List1!T$4,$B300,0)=0,"",OFFSET(List1!T$4,$B300,0))</f>
        <v/>
      </c>
      <c r="W300" s="47">
        <f>IF(OFFSET(List1!U$4,$B300,0)=0,"",OFFSET(List1!U$4,$B300,0))</f>
        <v/>
      </c>
      <c r="X300" s="46">
        <f>IF(OFFSET(List1!V$4,$B300,0)=0,"",OFFSET(List1!V$4,$B300,0))</f>
        <v/>
      </c>
      <c r="Y300" s="47">
        <f>IF(OFFSET(List1!W$4,$B300,0)=0,"",OFFSET(List1!W$4,$B300,0))</f>
        <v/>
      </c>
      <c r="Z300" s="47">
        <f>IF(OFFSET(List1!X$4,$B300,0)=0,"",OFFSET(List1!X$4,$B300,0))</f>
        <v/>
      </c>
      <c r="AA300" s="47">
        <f>IF(OFFSET(List1!Y$4,$B300,0)=0,"",OFFSET(List1!Y$4,$B300,0))</f>
        <v/>
      </c>
      <c r="AB300" s="46">
        <f>IF(OFFSET(List1!Z$4,$B300,0)=0,"",OFFSET(List1!Z$4,$B300,0))</f>
        <v/>
      </c>
      <c r="AC300" s="47">
        <f>IF(OFFSET(List1!AA$4,$B300,0)=0,"",OFFSET(List1!AA$4,$B300,0))</f>
        <v/>
      </c>
      <c r="AD300" s="47">
        <f>IF(OFFSET(List1!AB$4,$B300,0)=0,"",OFFSET(List1!AB$4,$B300,0))</f>
        <v/>
      </c>
      <c r="AE300" s="47">
        <f>IF(OFFSET(List1!AC$4,$B300,0)=0,"",OFFSET(List1!AC$4,$B300,0))</f>
        <v/>
      </c>
      <c r="AF300" s="46">
        <f>IF(OFFSET(List1!AN$4,$B300,0)=0,"",OFFSET(List1!AN$4,$B300,0))</f>
        <v/>
      </c>
      <c r="AG300" s="47">
        <f>IF(OFFSET(List1!AO$4,$B300,0)=0,"",OFFSET(List1!AO$4,$B300,0))</f>
        <v/>
      </c>
      <c r="AH300" s="44">
        <f>IF(OFFSET(List1!AD$4,$B300,0)=0,"",OFFSET(List1!AD$4,$B300,0))</f>
        <v/>
      </c>
      <c r="AI300" s="43">
        <f>IF(OFFSET(List1!AE$4,$B300,0)=0,"",OFFSET(List1!AE$4,$B300,0))</f>
        <v/>
      </c>
      <c r="AJ300" s="44">
        <f>IF(OFFSET(List1!AF$4,$B300,0)=0,"",OFFSET(List1!AF$4,$B300,0))</f>
        <v/>
      </c>
    </row>
    <row customHeight="1" ht="12.75" r="301" s="149">
      <c r="A301" t="n">
        <v>298</v>
      </c>
      <c r="B301">
        <f>VLOOKUP(A301,List1!AF$4:AG$403,2,0)-1</f>
        <v/>
      </c>
      <c r="C301" s="43">
        <f>OFFSET(List1!A$4,$B301,0)</f>
        <v/>
      </c>
      <c r="D301" s="45">
        <f>IF(OFFSET(List1!B$4,$B301,0)=0,"",OFFSET(List1!B$4,$B301,0))</f>
        <v/>
      </c>
      <c r="E301" s="45">
        <f>IF(OFFSET(List1!C$4,$B301,0)=0,"",OFFSET(List1!C$4,$B301,0))</f>
        <v/>
      </c>
      <c r="F301" s="45">
        <f>IF(OFFSET(List1!D$4,$B301,0)=0,"",OFFSET(List1!D$4,$B301,0))</f>
        <v/>
      </c>
      <c r="G301" s="45">
        <f>IF(OFFSET(List1!E$4,$B301,0)=0,"",OFFSET(List1!E$4,$B301,0))</f>
        <v/>
      </c>
      <c r="H301" s="46">
        <f>IF(OFFSET(List1!F$4,$B301,0)=0,"",OFFSET(List1!F$4,$B301,0))</f>
        <v/>
      </c>
      <c r="I301" s="47">
        <f>IF(OFFSET(List1!G$4,$B301,0)=0,"",OFFSET(List1!G$4,$B301,0))</f>
        <v/>
      </c>
      <c r="J301" s="47">
        <f>IF(OFFSET(List1!H$4,$B301,0)=0,"",OFFSET(List1!H$4,$B301,0))</f>
        <v/>
      </c>
      <c r="K301" s="44">
        <f>IF(OFFSET(List1!I$4,$B301,0)=0,"",OFFSET(List1!I$4,$B301,0))</f>
        <v/>
      </c>
      <c r="L301" s="47">
        <f>IF(OFFSET(List1!J$4,$B301,0)=0,"",OFFSET(List1!J$4,$B301,0))</f>
        <v/>
      </c>
      <c r="M301" s="47">
        <f>IF(OFFSET(List1!K$4,$B301,0)=0,"",OFFSET(List1!K$4,$B301,0))</f>
        <v/>
      </c>
      <c r="N301" s="47">
        <f>IF(OFFSET(List1!L$4,$B301,0)=0,"",OFFSET(List1!L$4,$B301,0))</f>
        <v/>
      </c>
      <c r="O301" s="47">
        <f>IF(OFFSET(List1!M$4,$B301,0)=0,"",OFFSET(List1!M$4,$B301,0))</f>
        <v/>
      </c>
      <c r="P301" s="46">
        <f>IF(OFFSET(List1!N$4,$B301,0)=0,"",OFFSET(List1!N$4,$B301,0))</f>
        <v/>
      </c>
      <c r="Q301" s="47">
        <f>IF(OFFSET(List1!O$4,$B301,0)=0,"",OFFSET(List1!O$4,$B301,0))</f>
        <v/>
      </c>
      <c r="R301" s="47">
        <f>IF(OFFSET(List1!P$4,$B301,0)=0,"",OFFSET(List1!P$4,$B301,0))</f>
        <v/>
      </c>
      <c r="S301" s="44">
        <f>IF(OFFSET(List1!Q$4,$B301,0)=0,"",OFFSET(List1!Q$4,$B301,0))</f>
        <v/>
      </c>
      <c r="T301" s="47">
        <f>IF(OFFSET(List1!R$4,$B301,0)=0,"",OFFSET(List1!R$4,$B301,0))</f>
        <v/>
      </c>
      <c r="U301" s="47">
        <f>IF(OFFSET(List1!S$4,$B301,0)=0,"",OFFSET(List1!S$4,$B301,0))</f>
        <v/>
      </c>
      <c r="V301" s="47">
        <f>IF(OFFSET(List1!T$4,$B301,0)=0,"",OFFSET(List1!T$4,$B301,0))</f>
        <v/>
      </c>
      <c r="W301" s="47">
        <f>IF(OFFSET(List1!U$4,$B301,0)=0,"",OFFSET(List1!U$4,$B301,0))</f>
        <v/>
      </c>
      <c r="X301" s="46">
        <f>IF(OFFSET(List1!V$4,$B301,0)=0,"",OFFSET(List1!V$4,$B301,0))</f>
        <v/>
      </c>
      <c r="Y301" s="47">
        <f>IF(OFFSET(List1!W$4,$B301,0)=0,"",OFFSET(List1!W$4,$B301,0))</f>
        <v/>
      </c>
      <c r="Z301" s="47">
        <f>IF(OFFSET(List1!X$4,$B301,0)=0,"",OFFSET(List1!X$4,$B301,0))</f>
        <v/>
      </c>
      <c r="AA301" s="47">
        <f>IF(OFFSET(List1!Y$4,$B301,0)=0,"",OFFSET(List1!Y$4,$B301,0))</f>
        <v/>
      </c>
      <c r="AB301" s="46">
        <f>IF(OFFSET(List1!Z$4,$B301,0)=0,"",OFFSET(List1!Z$4,$B301,0))</f>
        <v/>
      </c>
      <c r="AC301" s="47">
        <f>IF(OFFSET(List1!AA$4,$B301,0)=0,"",OFFSET(List1!AA$4,$B301,0))</f>
        <v/>
      </c>
      <c r="AD301" s="47">
        <f>IF(OFFSET(List1!AB$4,$B301,0)=0,"",OFFSET(List1!AB$4,$B301,0))</f>
        <v/>
      </c>
      <c r="AE301" s="47">
        <f>IF(OFFSET(List1!AC$4,$B301,0)=0,"",OFFSET(List1!AC$4,$B301,0))</f>
        <v/>
      </c>
      <c r="AF301" s="46">
        <f>IF(OFFSET(List1!AN$4,$B301,0)=0,"",OFFSET(List1!AN$4,$B301,0))</f>
        <v/>
      </c>
      <c r="AG301" s="47">
        <f>IF(OFFSET(List1!AO$4,$B301,0)=0,"",OFFSET(List1!AO$4,$B301,0))</f>
        <v/>
      </c>
      <c r="AH301" s="44">
        <f>IF(OFFSET(List1!AD$4,$B301,0)=0,"",OFFSET(List1!AD$4,$B301,0))</f>
        <v/>
      </c>
      <c r="AI301" s="43">
        <f>IF(OFFSET(List1!AE$4,$B301,0)=0,"",OFFSET(List1!AE$4,$B301,0))</f>
        <v/>
      </c>
      <c r="AJ301" s="44">
        <f>IF(OFFSET(List1!AF$4,$B301,0)=0,"",OFFSET(List1!AF$4,$B301,0))</f>
        <v/>
      </c>
    </row>
    <row customHeight="1" ht="12.75" r="302" s="149">
      <c r="A302" t="n">
        <v>299</v>
      </c>
      <c r="B302">
        <f>VLOOKUP(A302,List1!AF$4:AG$403,2,0)-1</f>
        <v/>
      </c>
      <c r="C302" s="43">
        <f>OFFSET(List1!A$4,$B302,0)</f>
        <v/>
      </c>
      <c r="D302" s="45">
        <f>IF(OFFSET(List1!B$4,$B302,0)=0,"",OFFSET(List1!B$4,$B302,0))</f>
        <v/>
      </c>
      <c r="E302" s="45">
        <f>IF(OFFSET(List1!C$4,$B302,0)=0,"",OFFSET(List1!C$4,$B302,0))</f>
        <v/>
      </c>
      <c r="F302" s="45">
        <f>IF(OFFSET(List1!D$4,$B302,0)=0,"",OFFSET(List1!D$4,$B302,0))</f>
        <v/>
      </c>
      <c r="G302" s="45">
        <f>IF(OFFSET(List1!E$4,$B302,0)=0,"",OFFSET(List1!E$4,$B302,0))</f>
        <v/>
      </c>
      <c r="H302" s="46">
        <f>IF(OFFSET(List1!F$4,$B302,0)=0,"",OFFSET(List1!F$4,$B302,0))</f>
        <v/>
      </c>
      <c r="I302" s="47">
        <f>IF(OFFSET(List1!G$4,$B302,0)=0,"",OFFSET(List1!G$4,$B302,0))</f>
        <v/>
      </c>
      <c r="J302" s="47">
        <f>IF(OFFSET(List1!H$4,$B302,0)=0,"",OFFSET(List1!H$4,$B302,0))</f>
        <v/>
      </c>
      <c r="K302" s="44">
        <f>IF(OFFSET(List1!I$4,$B302,0)=0,"",OFFSET(List1!I$4,$B302,0))</f>
        <v/>
      </c>
      <c r="L302" s="47">
        <f>IF(OFFSET(List1!J$4,$B302,0)=0,"",OFFSET(List1!J$4,$B302,0))</f>
        <v/>
      </c>
      <c r="M302" s="47">
        <f>IF(OFFSET(List1!K$4,$B302,0)=0,"",OFFSET(List1!K$4,$B302,0))</f>
        <v/>
      </c>
      <c r="N302" s="47">
        <f>IF(OFFSET(List1!L$4,$B302,0)=0,"",OFFSET(List1!L$4,$B302,0))</f>
        <v/>
      </c>
      <c r="O302" s="47">
        <f>IF(OFFSET(List1!M$4,$B302,0)=0,"",OFFSET(List1!M$4,$B302,0))</f>
        <v/>
      </c>
      <c r="P302" s="46">
        <f>IF(OFFSET(List1!N$4,$B302,0)=0,"",OFFSET(List1!N$4,$B302,0))</f>
        <v/>
      </c>
      <c r="Q302" s="47">
        <f>IF(OFFSET(List1!O$4,$B302,0)=0,"",OFFSET(List1!O$4,$B302,0))</f>
        <v/>
      </c>
      <c r="R302" s="47">
        <f>IF(OFFSET(List1!P$4,$B302,0)=0,"",OFFSET(List1!P$4,$B302,0))</f>
        <v/>
      </c>
      <c r="S302" s="44">
        <f>IF(OFFSET(List1!Q$4,$B302,0)=0,"",OFFSET(List1!Q$4,$B302,0))</f>
        <v/>
      </c>
      <c r="T302" s="47">
        <f>IF(OFFSET(List1!R$4,$B302,0)=0,"",OFFSET(List1!R$4,$B302,0))</f>
        <v/>
      </c>
      <c r="U302" s="47">
        <f>IF(OFFSET(List1!S$4,$B302,0)=0,"",OFFSET(List1!S$4,$B302,0))</f>
        <v/>
      </c>
      <c r="V302" s="47">
        <f>IF(OFFSET(List1!T$4,$B302,0)=0,"",OFFSET(List1!T$4,$B302,0))</f>
        <v/>
      </c>
      <c r="W302" s="47">
        <f>IF(OFFSET(List1!U$4,$B302,0)=0,"",OFFSET(List1!U$4,$B302,0))</f>
        <v/>
      </c>
      <c r="X302" s="46">
        <f>IF(OFFSET(List1!V$4,$B302,0)=0,"",OFFSET(List1!V$4,$B302,0))</f>
        <v/>
      </c>
      <c r="Y302" s="47">
        <f>IF(OFFSET(List1!W$4,$B302,0)=0,"",OFFSET(List1!W$4,$B302,0))</f>
        <v/>
      </c>
      <c r="Z302" s="47">
        <f>IF(OFFSET(List1!X$4,$B302,0)=0,"",OFFSET(List1!X$4,$B302,0))</f>
        <v/>
      </c>
      <c r="AA302" s="47">
        <f>IF(OFFSET(List1!Y$4,$B302,0)=0,"",OFFSET(List1!Y$4,$B302,0))</f>
        <v/>
      </c>
      <c r="AB302" s="46">
        <f>IF(OFFSET(List1!Z$4,$B302,0)=0,"",OFFSET(List1!Z$4,$B302,0))</f>
        <v/>
      </c>
      <c r="AC302" s="47">
        <f>IF(OFFSET(List1!AA$4,$B302,0)=0,"",OFFSET(List1!AA$4,$B302,0))</f>
        <v/>
      </c>
      <c r="AD302" s="47">
        <f>IF(OFFSET(List1!AB$4,$B302,0)=0,"",OFFSET(List1!AB$4,$B302,0))</f>
        <v/>
      </c>
      <c r="AE302" s="47">
        <f>IF(OFFSET(List1!AC$4,$B302,0)=0,"",OFFSET(List1!AC$4,$B302,0))</f>
        <v/>
      </c>
      <c r="AF302" s="46">
        <f>IF(OFFSET(List1!AN$4,$B302,0)=0,"",OFFSET(List1!AN$4,$B302,0))</f>
        <v/>
      </c>
      <c r="AG302" s="47">
        <f>IF(OFFSET(List1!AO$4,$B302,0)=0,"",OFFSET(List1!AO$4,$B302,0))</f>
        <v/>
      </c>
      <c r="AH302" s="44">
        <f>IF(OFFSET(List1!AD$4,$B302,0)=0,"",OFFSET(List1!AD$4,$B302,0))</f>
        <v/>
      </c>
      <c r="AI302" s="43">
        <f>IF(OFFSET(List1!AE$4,$B302,0)=0,"",OFFSET(List1!AE$4,$B302,0))</f>
        <v/>
      </c>
      <c r="AJ302" s="44">
        <f>IF(OFFSET(List1!AF$4,$B302,0)=0,"",OFFSET(List1!AF$4,$B302,0))</f>
        <v/>
      </c>
    </row>
    <row customHeight="1" ht="12.75" r="303" s="149">
      <c r="A303" t="n">
        <v>300</v>
      </c>
      <c r="B303">
        <f>VLOOKUP(A303,List1!AF$4:AG$403,2,0)-1</f>
        <v/>
      </c>
      <c r="C303" s="43">
        <f>OFFSET(List1!A$4,$B303,0)</f>
        <v/>
      </c>
      <c r="D303" s="45">
        <f>IF(OFFSET(List1!B$4,$B303,0)=0,"",OFFSET(List1!B$4,$B303,0))</f>
        <v/>
      </c>
      <c r="E303" s="45">
        <f>IF(OFFSET(List1!C$4,$B303,0)=0,"",OFFSET(List1!C$4,$B303,0))</f>
        <v/>
      </c>
      <c r="F303" s="45">
        <f>IF(OFFSET(List1!D$4,$B303,0)=0,"",OFFSET(List1!D$4,$B303,0))</f>
        <v/>
      </c>
      <c r="G303" s="45">
        <f>IF(OFFSET(List1!E$4,$B303,0)=0,"",OFFSET(List1!E$4,$B303,0))</f>
        <v/>
      </c>
      <c r="H303" s="46">
        <f>IF(OFFSET(List1!F$4,$B303,0)=0,"",OFFSET(List1!F$4,$B303,0))</f>
        <v/>
      </c>
      <c r="I303" s="47">
        <f>IF(OFFSET(List1!G$4,$B303,0)=0,"",OFFSET(List1!G$4,$B303,0))</f>
        <v/>
      </c>
      <c r="J303" s="47">
        <f>IF(OFFSET(List1!H$4,$B303,0)=0,"",OFFSET(List1!H$4,$B303,0))</f>
        <v/>
      </c>
      <c r="K303" s="44">
        <f>IF(OFFSET(List1!I$4,$B303,0)=0,"",OFFSET(List1!I$4,$B303,0))</f>
        <v/>
      </c>
      <c r="L303" s="47">
        <f>IF(OFFSET(List1!J$4,$B303,0)=0,"",OFFSET(List1!J$4,$B303,0))</f>
        <v/>
      </c>
      <c r="M303" s="47">
        <f>IF(OFFSET(List1!K$4,$B303,0)=0,"",OFFSET(List1!K$4,$B303,0))</f>
        <v/>
      </c>
      <c r="N303" s="47">
        <f>IF(OFFSET(List1!L$4,$B303,0)=0,"",OFFSET(List1!L$4,$B303,0))</f>
        <v/>
      </c>
      <c r="O303" s="47">
        <f>IF(OFFSET(List1!M$4,$B303,0)=0,"",OFFSET(List1!M$4,$B303,0))</f>
        <v/>
      </c>
      <c r="P303" s="46">
        <f>IF(OFFSET(List1!N$4,$B303,0)=0,"",OFFSET(List1!N$4,$B303,0))</f>
        <v/>
      </c>
      <c r="Q303" s="47">
        <f>IF(OFFSET(List1!O$4,$B303,0)=0,"",OFFSET(List1!O$4,$B303,0))</f>
        <v/>
      </c>
      <c r="R303" s="47">
        <f>IF(OFFSET(List1!P$4,$B303,0)=0,"",OFFSET(List1!P$4,$B303,0))</f>
        <v/>
      </c>
      <c r="S303" s="44">
        <f>IF(OFFSET(List1!Q$4,$B303,0)=0,"",OFFSET(List1!Q$4,$B303,0))</f>
        <v/>
      </c>
      <c r="T303" s="47">
        <f>IF(OFFSET(List1!R$4,$B303,0)=0,"",OFFSET(List1!R$4,$B303,0))</f>
        <v/>
      </c>
      <c r="U303" s="47">
        <f>IF(OFFSET(List1!S$4,$B303,0)=0,"",OFFSET(List1!S$4,$B303,0))</f>
        <v/>
      </c>
      <c r="V303" s="47">
        <f>IF(OFFSET(List1!T$4,$B303,0)=0,"",OFFSET(List1!T$4,$B303,0))</f>
        <v/>
      </c>
      <c r="W303" s="47">
        <f>IF(OFFSET(List1!U$4,$B303,0)=0,"",OFFSET(List1!U$4,$B303,0))</f>
        <v/>
      </c>
      <c r="X303" s="46">
        <f>IF(OFFSET(List1!V$4,$B303,0)=0,"",OFFSET(List1!V$4,$B303,0))</f>
        <v/>
      </c>
      <c r="Y303" s="47">
        <f>IF(OFFSET(List1!W$4,$B303,0)=0,"",OFFSET(List1!W$4,$B303,0))</f>
        <v/>
      </c>
      <c r="Z303" s="47">
        <f>IF(OFFSET(List1!X$4,$B303,0)=0,"",OFFSET(List1!X$4,$B303,0))</f>
        <v/>
      </c>
      <c r="AA303" s="47">
        <f>IF(OFFSET(List1!Y$4,$B303,0)=0,"",OFFSET(List1!Y$4,$B303,0))</f>
        <v/>
      </c>
      <c r="AB303" s="46">
        <f>IF(OFFSET(List1!Z$4,$B303,0)=0,"",OFFSET(List1!Z$4,$B303,0))</f>
        <v/>
      </c>
      <c r="AC303" s="47">
        <f>IF(OFFSET(List1!AA$4,$B303,0)=0,"",OFFSET(List1!AA$4,$B303,0))</f>
        <v/>
      </c>
      <c r="AD303" s="47">
        <f>IF(OFFSET(List1!AB$4,$B303,0)=0,"",OFFSET(List1!AB$4,$B303,0))</f>
        <v/>
      </c>
      <c r="AE303" s="47">
        <f>IF(OFFSET(List1!AC$4,$B303,0)=0,"",OFFSET(List1!AC$4,$B303,0))</f>
        <v/>
      </c>
      <c r="AF303" s="46">
        <f>IF(OFFSET(List1!AN$4,$B303,0)=0,"",OFFSET(List1!AN$4,$B303,0))</f>
        <v/>
      </c>
      <c r="AG303" s="47">
        <f>IF(OFFSET(List1!AO$4,$B303,0)=0,"",OFFSET(List1!AO$4,$B303,0))</f>
        <v/>
      </c>
      <c r="AH303" s="44">
        <f>IF(OFFSET(List1!AD$4,$B303,0)=0,"",OFFSET(List1!AD$4,$B303,0))</f>
        <v/>
      </c>
      <c r="AI303" s="43">
        <f>IF(OFFSET(List1!AE$4,$B303,0)=0,"",OFFSET(List1!AE$4,$B303,0))</f>
        <v/>
      </c>
      <c r="AJ303" s="44">
        <f>IF(OFFSET(List1!AF$4,$B303,0)=0,"",OFFSET(List1!AF$4,$B303,0))</f>
        <v/>
      </c>
    </row>
    <row customHeight="1" ht="12.75" r="304" s="149">
      <c r="A304" t="n">
        <v>301</v>
      </c>
      <c r="B304">
        <f>VLOOKUP(A304,List1!AF$4:AG$403,2,0)-1</f>
        <v/>
      </c>
      <c r="C304" s="43">
        <f>OFFSET(List1!A$4,$B304,0)</f>
        <v/>
      </c>
      <c r="D304" s="45">
        <f>IF(OFFSET(List1!B$4,$B304,0)=0,"",OFFSET(List1!B$4,$B304,0))</f>
        <v/>
      </c>
      <c r="E304" s="45">
        <f>IF(OFFSET(List1!C$4,$B304,0)=0,"",OFFSET(List1!C$4,$B304,0))</f>
        <v/>
      </c>
      <c r="F304" s="45">
        <f>IF(OFFSET(List1!D$4,$B304,0)=0,"",OFFSET(List1!D$4,$B304,0))</f>
        <v/>
      </c>
      <c r="G304" s="45">
        <f>IF(OFFSET(List1!E$4,$B304,0)=0,"",OFFSET(List1!E$4,$B304,0))</f>
        <v/>
      </c>
      <c r="H304" s="46">
        <f>IF(OFFSET(List1!F$4,$B304,0)=0,"",OFFSET(List1!F$4,$B304,0))</f>
        <v/>
      </c>
      <c r="I304" s="47">
        <f>IF(OFFSET(List1!G$4,$B304,0)=0,"",OFFSET(List1!G$4,$B304,0))</f>
        <v/>
      </c>
      <c r="J304" s="47">
        <f>IF(OFFSET(List1!H$4,$B304,0)=0,"",OFFSET(List1!H$4,$B304,0))</f>
        <v/>
      </c>
      <c r="K304" s="44">
        <f>IF(OFFSET(List1!I$4,$B304,0)=0,"",OFFSET(List1!I$4,$B304,0))</f>
        <v/>
      </c>
      <c r="L304" s="47">
        <f>IF(OFFSET(List1!J$4,$B304,0)=0,"",OFFSET(List1!J$4,$B304,0))</f>
        <v/>
      </c>
      <c r="M304" s="47">
        <f>IF(OFFSET(List1!K$4,$B304,0)=0,"",OFFSET(List1!K$4,$B304,0))</f>
        <v/>
      </c>
      <c r="N304" s="47">
        <f>IF(OFFSET(List1!L$4,$B304,0)=0,"",OFFSET(List1!L$4,$B304,0))</f>
        <v/>
      </c>
      <c r="O304" s="47">
        <f>IF(OFFSET(List1!M$4,$B304,0)=0,"",OFFSET(List1!M$4,$B304,0))</f>
        <v/>
      </c>
      <c r="P304" s="46">
        <f>IF(OFFSET(List1!N$4,$B304,0)=0,"",OFFSET(List1!N$4,$B304,0))</f>
        <v/>
      </c>
      <c r="Q304" s="47">
        <f>IF(OFFSET(List1!O$4,$B304,0)=0,"",OFFSET(List1!O$4,$B304,0))</f>
        <v/>
      </c>
      <c r="R304" s="47">
        <f>IF(OFFSET(List1!P$4,$B304,0)=0,"",OFFSET(List1!P$4,$B304,0))</f>
        <v/>
      </c>
      <c r="S304" s="44">
        <f>IF(OFFSET(List1!Q$4,$B304,0)=0,"",OFFSET(List1!Q$4,$B304,0))</f>
        <v/>
      </c>
      <c r="T304" s="47">
        <f>IF(OFFSET(List1!R$4,$B304,0)=0,"",OFFSET(List1!R$4,$B304,0))</f>
        <v/>
      </c>
      <c r="U304" s="47">
        <f>IF(OFFSET(List1!S$4,$B304,0)=0,"",OFFSET(List1!S$4,$B304,0))</f>
        <v/>
      </c>
      <c r="V304" s="47">
        <f>IF(OFFSET(List1!T$4,$B304,0)=0,"",OFFSET(List1!T$4,$B304,0))</f>
        <v/>
      </c>
      <c r="W304" s="47">
        <f>IF(OFFSET(List1!U$4,$B304,0)=0,"",OFFSET(List1!U$4,$B304,0))</f>
        <v/>
      </c>
      <c r="X304" s="46">
        <f>IF(OFFSET(List1!V$4,$B304,0)=0,"",OFFSET(List1!V$4,$B304,0))</f>
        <v/>
      </c>
      <c r="Y304" s="47">
        <f>IF(OFFSET(List1!W$4,$B304,0)=0,"",OFFSET(List1!W$4,$B304,0))</f>
        <v/>
      </c>
      <c r="Z304" s="47">
        <f>IF(OFFSET(List1!X$4,$B304,0)=0,"",OFFSET(List1!X$4,$B304,0))</f>
        <v/>
      </c>
      <c r="AA304" s="47">
        <f>IF(OFFSET(List1!Y$4,$B304,0)=0,"",OFFSET(List1!Y$4,$B304,0))</f>
        <v/>
      </c>
      <c r="AB304" s="46">
        <f>IF(OFFSET(List1!Z$4,$B304,0)=0,"",OFFSET(List1!Z$4,$B304,0))</f>
        <v/>
      </c>
      <c r="AC304" s="47">
        <f>IF(OFFSET(List1!AA$4,$B304,0)=0,"",OFFSET(List1!AA$4,$B304,0))</f>
        <v/>
      </c>
      <c r="AD304" s="47">
        <f>IF(OFFSET(List1!AB$4,$B304,0)=0,"",OFFSET(List1!AB$4,$B304,0))</f>
        <v/>
      </c>
      <c r="AE304" s="47">
        <f>IF(OFFSET(List1!AC$4,$B304,0)=0,"",OFFSET(List1!AC$4,$B304,0))</f>
        <v/>
      </c>
      <c r="AF304" s="46">
        <f>IF(OFFSET(List1!AN$4,$B304,0)=0,"",OFFSET(List1!AN$4,$B304,0))</f>
        <v/>
      </c>
      <c r="AG304" s="47">
        <f>IF(OFFSET(List1!AO$4,$B304,0)=0,"",OFFSET(List1!AO$4,$B304,0))</f>
        <v/>
      </c>
      <c r="AH304" s="44">
        <f>IF(OFFSET(List1!AD$4,$B304,0)=0,"",OFFSET(List1!AD$4,$B304,0))</f>
        <v/>
      </c>
      <c r="AI304" s="43">
        <f>IF(OFFSET(List1!AE$4,$B304,0)=0,"",OFFSET(List1!AE$4,$B304,0))</f>
        <v/>
      </c>
      <c r="AJ304" s="44">
        <f>IF(OFFSET(List1!AF$4,$B304,0)=0,"",OFFSET(List1!AF$4,$B304,0))</f>
        <v/>
      </c>
    </row>
    <row customHeight="1" ht="12.75" r="305" s="149">
      <c r="A305" t="n">
        <v>302</v>
      </c>
      <c r="B305">
        <f>VLOOKUP(A305,List1!AF$4:AG$403,2,0)-1</f>
        <v/>
      </c>
      <c r="C305" s="43">
        <f>OFFSET(List1!A$4,$B305,0)</f>
        <v/>
      </c>
      <c r="D305" s="45">
        <f>IF(OFFSET(List1!B$4,$B305,0)=0,"",OFFSET(List1!B$4,$B305,0))</f>
        <v/>
      </c>
      <c r="E305" s="45">
        <f>IF(OFFSET(List1!C$4,$B305,0)=0,"",OFFSET(List1!C$4,$B305,0))</f>
        <v/>
      </c>
      <c r="F305" s="45">
        <f>IF(OFFSET(List1!D$4,$B305,0)=0,"",OFFSET(List1!D$4,$B305,0))</f>
        <v/>
      </c>
      <c r="G305" s="45">
        <f>IF(OFFSET(List1!E$4,$B305,0)=0,"",OFFSET(List1!E$4,$B305,0))</f>
        <v/>
      </c>
      <c r="H305" s="46">
        <f>IF(OFFSET(List1!F$4,$B305,0)=0,"",OFFSET(List1!F$4,$B305,0))</f>
        <v/>
      </c>
      <c r="I305" s="47">
        <f>IF(OFFSET(List1!G$4,$B305,0)=0,"",OFFSET(List1!G$4,$B305,0))</f>
        <v/>
      </c>
      <c r="J305" s="47">
        <f>IF(OFFSET(List1!H$4,$B305,0)=0,"",OFFSET(List1!H$4,$B305,0))</f>
        <v/>
      </c>
      <c r="K305" s="44">
        <f>IF(OFFSET(List1!I$4,$B305,0)=0,"",OFFSET(List1!I$4,$B305,0))</f>
        <v/>
      </c>
      <c r="L305" s="47">
        <f>IF(OFFSET(List1!J$4,$B305,0)=0,"",OFFSET(List1!J$4,$B305,0))</f>
        <v/>
      </c>
      <c r="M305" s="47">
        <f>IF(OFFSET(List1!K$4,$B305,0)=0,"",OFFSET(List1!K$4,$B305,0))</f>
        <v/>
      </c>
      <c r="N305" s="47">
        <f>IF(OFFSET(List1!L$4,$B305,0)=0,"",OFFSET(List1!L$4,$B305,0))</f>
        <v/>
      </c>
      <c r="O305" s="47">
        <f>IF(OFFSET(List1!M$4,$B305,0)=0,"",OFFSET(List1!M$4,$B305,0))</f>
        <v/>
      </c>
      <c r="P305" s="46">
        <f>IF(OFFSET(List1!N$4,$B305,0)=0,"",OFFSET(List1!N$4,$B305,0))</f>
        <v/>
      </c>
      <c r="Q305" s="47">
        <f>IF(OFFSET(List1!O$4,$B305,0)=0,"",OFFSET(List1!O$4,$B305,0))</f>
        <v/>
      </c>
      <c r="R305" s="47">
        <f>IF(OFFSET(List1!P$4,$B305,0)=0,"",OFFSET(List1!P$4,$B305,0))</f>
        <v/>
      </c>
      <c r="S305" s="44">
        <f>IF(OFFSET(List1!Q$4,$B305,0)=0,"",OFFSET(List1!Q$4,$B305,0))</f>
        <v/>
      </c>
      <c r="T305" s="47">
        <f>IF(OFFSET(List1!R$4,$B305,0)=0,"",OFFSET(List1!R$4,$B305,0))</f>
        <v/>
      </c>
      <c r="U305" s="47">
        <f>IF(OFFSET(List1!S$4,$B305,0)=0,"",OFFSET(List1!S$4,$B305,0))</f>
        <v/>
      </c>
      <c r="V305" s="47">
        <f>IF(OFFSET(List1!T$4,$B305,0)=0,"",OFFSET(List1!T$4,$B305,0))</f>
        <v/>
      </c>
      <c r="W305" s="47">
        <f>IF(OFFSET(List1!U$4,$B305,0)=0,"",OFFSET(List1!U$4,$B305,0))</f>
        <v/>
      </c>
      <c r="X305" s="46">
        <f>IF(OFFSET(List1!V$4,$B305,0)=0,"",OFFSET(List1!V$4,$B305,0))</f>
        <v/>
      </c>
      <c r="Y305" s="47">
        <f>IF(OFFSET(List1!W$4,$B305,0)=0,"",OFFSET(List1!W$4,$B305,0))</f>
        <v/>
      </c>
      <c r="Z305" s="47">
        <f>IF(OFFSET(List1!X$4,$B305,0)=0,"",OFFSET(List1!X$4,$B305,0))</f>
        <v/>
      </c>
      <c r="AA305" s="47">
        <f>IF(OFFSET(List1!Y$4,$B305,0)=0,"",OFFSET(List1!Y$4,$B305,0))</f>
        <v/>
      </c>
      <c r="AB305" s="46">
        <f>IF(OFFSET(List1!Z$4,$B305,0)=0,"",OFFSET(List1!Z$4,$B305,0))</f>
        <v/>
      </c>
      <c r="AC305" s="47">
        <f>IF(OFFSET(List1!AA$4,$B305,0)=0,"",OFFSET(List1!AA$4,$B305,0))</f>
        <v/>
      </c>
      <c r="AD305" s="47">
        <f>IF(OFFSET(List1!AB$4,$B305,0)=0,"",OFFSET(List1!AB$4,$B305,0))</f>
        <v/>
      </c>
      <c r="AE305" s="47">
        <f>IF(OFFSET(List1!AC$4,$B305,0)=0,"",OFFSET(List1!AC$4,$B305,0))</f>
        <v/>
      </c>
      <c r="AF305" s="46">
        <f>IF(OFFSET(List1!AN$4,$B305,0)=0,"",OFFSET(List1!AN$4,$B305,0))</f>
        <v/>
      </c>
      <c r="AG305" s="47">
        <f>IF(OFFSET(List1!AO$4,$B305,0)=0,"",OFFSET(List1!AO$4,$B305,0))</f>
        <v/>
      </c>
      <c r="AH305" s="44">
        <f>IF(OFFSET(List1!AD$4,$B305,0)=0,"",OFFSET(List1!AD$4,$B305,0))</f>
        <v/>
      </c>
      <c r="AI305" s="43">
        <f>IF(OFFSET(List1!AE$4,$B305,0)=0,"",OFFSET(List1!AE$4,$B305,0))</f>
        <v/>
      </c>
      <c r="AJ305" s="44">
        <f>IF(OFFSET(List1!AF$4,$B305,0)=0,"",OFFSET(List1!AF$4,$B305,0))</f>
        <v/>
      </c>
    </row>
    <row customHeight="1" ht="12.75" r="306" s="149">
      <c r="A306" t="n">
        <v>303</v>
      </c>
      <c r="B306">
        <f>VLOOKUP(A306,List1!AF$4:AG$403,2,0)-1</f>
        <v/>
      </c>
      <c r="C306" s="43">
        <f>OFFSET(List1!A$4,$B306,0)</f>
        <v/>
      </c>
      <c r="D306" s="45">
        <f>IF(OFFSET(List1!B$4,$B306,0)=0,"",OFFSET(List1!B$4,$B306,0))</f>
        <v/>
      </c>
      <c r="E306" s="45">
        <f>IF(OFFSET(List1!C$4,$B306,0)=0,"",OFFSET(List1!C$4,$B306,0))</f>
        <v/>
      </c>
      <c r="F306" s="45">
        <f>IF(OFFSET(List1!D$4,$B306,0)=0,"",OFFSET(List1!D$4,$B306,0))</f>
        <v/>
      </c>
      <c r="G306" s="45">
        <f>IF(OFFSET(List1!E$4,$B306,0)=0,"",OFFSET(List1!E$4,$B306,0))</f>
        <v/>
      </c>
      <c r="H306" s="46">
        <f>IF(OFFSET(List1!F$4,$B306,0)=0,"",OFFSET(List1!F$4,$B306,0))</f>
        <v/>
      </c>
      <c r="I306" s="47">
        <f>IF(OFFSET(List1!G$4,$B306,0)=0,"",OFFSET(List1!G$4,$B306,0))</f>
        <v/>
      </c>
      <c r="J306" s="47">
        <f>IF(OFFSET(List1!H$4,$B306,0)=0,"",OFFSET(List1!H$4,$B306,0))</f>
        <v/>
      </c>
      <c r="K306" s="44">
        <f>IF(OFFSET(List1!I$4,$B306,0)=0,"",OFFSET(List1!I$4,$B306,0))</f>
        <v/>
      </c>
      <c r="L306" s="47">
        <f>IF(OFFSET(List1!J$4,$B306,0)=0,"",OFFSET(List1!J$4,$B306,0))</f>
        <v/>
      </c>
      <c r="M306" s="47">
        <f>IF(OFFSET(List1!K$4,$B306,0)=0,"",OFFSET(List1!K$4,$B306,0))</f>
        <v/>
      </c>
      <c r="N306" s="47">
        <f>IF(OFFSET(List1!L$4,$B306,0)=0,"",OFFSET(List1!L$4,$B306,0))</f>
        <v/>
      </c>
      <c r="O306" s="47">
        <f>IF(OFFSET(List1!M$4,$B306,0)=0,"",OFFSET(List1!M$4,$B306,0))</f>
        <v/>
      </c>
      <c r="P306" s="46">
        <f>IF(OFFSET(List1!N$4,$B306,0)=0,"",OFFSET(List1!N$4,$B306,0))</f>
        <v/>
      </c>
      <c r="Q306" s="47">
        <f>IF(OFFSET(List1!O$4,$B306,0)=0,"",OFFSET(List1!O$4,$B306,0))</f>
        <v/>
      </c>
      <c r="R306" s="47">
        <f>IF(OFFSET(List1!P$4,$B306,0)=0,"",OFFSET(List1!P$4,$B306,0))</f>
        <v/>
      </c>
      <c r="S306" s="44">
        <f>IF(OFFSET(List1!Q$4,$B306,0)=0,"",OFFSET(List1!Q$4,$B306,0))</f>
        <v/>
      </c>
      <c r="T306" s="47">
        <f>IF(OFFSET(List1!R$4,$B306,0)=0,"",OFFSET(List1!R$4,$B306,0))</f>
        <v/>
      </c>
      <c r="U306" s="47">
        <f>IF(OFFSET(List1!S$4,$B306,0)=0,"",OFFSET(List1!S$4,$B306,0))</f>
        <v/>
      </c>
      <c r="V306" s="47">
        <f>IF(OFFSET(List1!T$4,$B306,0)=0,"",OFFSET(List1!T$4,$B306,0))</f>
        <v/>
      </c>
      <c r="W306" s="47">
        <f>IF(OFFSET(List1!U$4,$B306,0)=0,"",OFFSET(List1!U$4,$B306,0))</f>
        <v/>
      </c>
      <c r="X306" s="46">
        <f>IF(OFFSET(List1!V$4,$B306,0)=0,"",OFFSET(List1!V$4,$B306,0))</f>
        <v/>
      </c>
      <c r="Y306" s="47">
        <f>IF(OFFSET(List1!W$4,$B306,0)=0,"",OFFSET(List1!W$4,$B306,0))</f>
        <v/>
      </c>
      <c r="Z306" s="47">
        <f>IF(OFFSET(List1!X$4,$B306,0)=0,"",OFFSET(List1!X$4,$B306,0))</f>
        <v/>
      </c>
      <c r="AA306" s="47">
        <f>IF(OFFSET(List1!Y$4,$B306,0)=0,"",OFFSET(List1!Y$4,$B306,0))</f>
        <v/>
      </c>
      <c r="AB306" s="46">
        <f>IF(OFFSET(List1!Z$4,$B306,0)=0,"",OFFSET(List1!Z$4,$B306,0))</f>
        <v/>
      </c>
      <c r="AC306" s="47">
        <f>IF(OFFSET(List1!AA$4,$B306,0)=0,"",OFFSET(List1!AA$4,$B306,0))</f>
        <v/>
      </c>
      <c r="AD306" s="47">
        <f>IF(OFFSET(List1!AB$4,$B306,0)=0,"",OFFSET(List1!AB$4,$B306,0))</f>
        <v/>
      </c>
      <c r="AE306" s="47">
        <f>IF(OFFSET(List1!AC$4,$B306,0)=0,"",OFFSET(List1!AC$4,$B306,0))</f>
        <v/>
      </c>
      <c r="AF306" s="46">
        <f>IF(OFFSET(List1!AN$4,$B306,0)=0,"",OFFSET(List1!AN$4,$B306,0))</f>
        <v/>
      </c>
      <c r="AG306" s="47">
        <f>IF(OFFSET(List1!AO$4,$B306,0)=0,"",OFFSET(List1!AO$4,$B306,0))</f>
        <v/>
      </c>
      <c r="AH306" s="44">
        <f>IF(OFFSET(List1!AD$4,$B306,0)=0,"",OFFSET(List1!AD$4,$B306,0))</f>
        <v/>
      </c>
      <c r="AI306" s="43">
        <f>IF(OFFSET(List1!AE$4,$B306,0)=0,"",OFFSET(List1!AE$4,$B306,0))</f>
        <v/>
      </c>
      <c r="AJ306" s="44">
        <f>IF(OFFSET(List1!AF$4,$B306,0)=0,"",OFFSET(List1!AF$4,$B306,0))</f>
        <v/>
      </c>
    </row>
    <row customHeight="1" ht="12.75" r="307" s="149">
      <c r="A307" t="n">
        <v>304</v>
      </c>
      <c r="B307">
        <f>VLOOKUP(A307,List1!AF$4:AG$403,2,0)-1</f>
        <v/>
      </c>
      <c r="C307" s="43">
        <f>OFFSET(List1!A$4,$B307,0)</f>
        <v/>
      </c>
      <c r="D307" s="45">
        <f>IF(OFFSET(List1!B$4,$B307,0)=0,"",OFFSET(List1!B$4,$B307,0))</f>
        <v/>
      </c>
      <c r="E307" s="45">
        <f>IF(OFFSET(List1!C$4,$B307,0)=0,"",OFFSET(List1!C$4,$B307,0))</f>
        <v/>
      </c>
      <c r="F307" s="45">
        <f>IF(OFFSET(List1!D$4,$B307,0)=0,"",OFFSET(List1!D$4,$B307,0))</f>
        <v/>
      </c>
      <c r="G307" s="45">
        <f>IF(OFFSET(List1!E$4,$B307,0)=0,"",OFFSET(List1!E$4,$B307,0))</f>
        <v/>
      </c>
      <c r="H307" s="46">
        <f>IF(OFFSET(List1!F$4,$B307,0)=0,"",OFFSET(List1!F$4,$B307,0))</f>
        <v/>
      </c>
      <c r="I307" s="47">
        <f>IF(OFFSET(List1!G$4,$B307,0)=0,"",OFFSET(List1!G$4,$B307,0))</f>
        <v/>
      </c>
      <c r="J307" s="47">
        <f>IF(OFFSET(List1!H$4,$B307,0)=0,"",OFFSET(List1!H$4,$B307,0))</f>
        <v/>
      </c>
      <c r="K307" s="44">
        <f>IF(OFFSET(List1!I$4,$B307,0)=0,"",OFFSET(List1!I$4,$B307,0))</f>
        <v/>
      </c>
      <c r="L307" s="47">
        <f>IF(OFFSET(List1!J$4,$B307,0)=0,"",OFFSET(List1!J$4,$B307,0))</f>
        <v/>
      </c>
      <c r="M307" s="47">
        <f>IF(OFFSET(List1!K$4,$B307,0)=0,"",OFFSET(List1!K$4,$B307,0))</f>
        <v/>
      </c>
      <c r="N307" s="47">
        <f>IF(OFFSET(List1!L$4,$B307,0)=0,"",OFFSET(List1!L$4,$B307,0))</f>
        <v/>
      </c>
      <c r="O307" s="47">
        <f>IF(OFFSET(List1!M$4,$B307,0)=0,"",OFFSET(List1!M$4,$B307,0))</f>
        <v/>
      </c>
      <c r="P307" s="46">
        <f>IF(OFFSET(List1!N$4,$B307,0)=0,"",OFFSET(List1!N$4,$B307,0))</f>
        <v/>
      </c>
      <c r="Q307" s="47">
        <f>IF(OFFSET(List1!O$4,$B307,0)=0,"",OFFSET(List1!O$4,$B307,0))</f>
        <v/>
      </c>
      <c r="R307" s="47">
        <f>IF(OFFSET(List1!P$4,$B307,0)=0,"",OFFSET(List1!P$4,$B307,0))</f>
        <v/>
      </c>
      <c r="S307" s="44">
        <f>IF(OFFSET(List1!Q$4,$B307,0)=0,"",OFFSET(List1!Q$4,$B307,0))</f>
        <v/>
      </c>
      <c r="T307" s="47">
        <f>IF(OFFSET(List1!R$4,$B307,0)=0,"",OFFSET(List1!R$4,$B307,0))</f>
        <v/>
      </c>
      <c r="U307" s="47">
        <f>IF(OFFSET(List1!S$4,$B307,0)=0,"",OFFSET(List1!S$4,$B307,0))</f>
        <v/>
      </c>
      <c r="V307" s="47">
        <f>IF(OFFSET(List1!T$4,$B307,0)=0,"",OFFSET(List1!T$4,$B307,0))</f>
        <v/>
      </c>
      <c r="W307" s="47">
        <f>IF(OFFSET(List1!U$4,$B307,0)=0,"",OFFSET(List1!U$4,$B307,0))</f>
        <v/>
      </c>
      <c r="X307" s="46">
        <f>IF(OFFSET(List1!V$4,$B307,0)=0,"",OFFSET(List1!V$4,$B307,0))</f>
        <v/>
      </c>
      <c r="Y307" s="47">
        <f>IF(OFFSET(List1!W$4,$B307,0)=0,"",OFFSET(List1!W$4,$B307,0))</f>
        <v/>
      </c>
      <c r="Z307" s="47">
        <f>IF(OFFSET(List1!X$4,$B307,0)=0,"",OFFSET(List1!X$4,$B307,0))</f>
        <v/>
      </c>
      <c r="AA307" s="47">
        <f>IF(OFFSET(List1!Y$4,$B307,0)=0,"",OFFSET(List1!Y$4,$B307,0))</f>
        <v/>
      </c>
      <c r="AB307" s="46">
        <f>IF(OFFSET(List1!Z$4,$B307,0)=0,"",OFFSET(List1!Z$4,$B307,0))</f>
        <v/>
      </c>
      <c r="AC307" s="47">
        <f>IF(OFFSET(List1!AA$4,$B307,0)=0,"",OFFSET(List1!AA$4,$B307,0))</f>
        <v/>
      </c>
      <c r="AD307" s="47">
        <f>IF(OFFSET(List1!AB$4,$B307,0)=0,"",OFFSET(List1!AB$4,$B307,0))</f>
        <v/>
      </c>
      <c r="AE307" s="47">
        <f>IF(OFFSET(List1!AC$4,$B307,0)=0,"",OFFSET(List1!AC$4,$B307,0))</f>
        <v/>
      </c>
      <c r="AF307" s="46">
        <f>IF(OFFSET(List1!AN$4,$B307,0)=0,"",OFFSET(List1!AN$4,$B307,0))</f>
        <v/>
      </c>
      <c r="AG307" s="47">
        <f>IF(OFFSET(List1!AO$4,$B307,0)=0,"",OFFSET(List1!AO$4,$B307,0))</f>
        <v/>
      </c>
      <c r="AH307" s="44">
        <f>IF(OFFSET(List1!AD$4,$B307,0)=0,"",OFFSET(List1!AD$4,$B307,0))</f>
        <v/>
      </c>
      <c r="AI307" s="43">
        <f>IF(OFFSET(List1!AE$4,$B307,0)=0,"",OFFSET(List1!AE$4,$B307,0))</f>
        <v/>
      </c>
      <c r="AJ307" s="44">
        <f>IF(OFFSET(List1!AF$4,$B307,0)=0,"",OFFSET(List1!AF$4,$B307,0))</f>
        <v/>
      </c>
    </row>
    <row customHeight="1" ht="12.75" r="308" s="149">
      <c r="A308" t="n">
        <v>305</v>
      </c>
      <c r="B308">
        <f>VLOOKUP(A308,List1!AF$4:AG$403,2,0)-1</f>
        <v/>
      </c>
      <c r="C308" s="43">
        <f>OFFSET(List1!A$4,$B308,0)</f>
        <v/>
      </c>
      <c r="D308" s="45">
        <f>IF(OFFSET(List1!B$4,$B308,0)=0,"",OFFSET(List1!B$4,$B308,0))</f>
        <v/>
      </c>
      <c r="E308" s="45">
        <f>IF(OFFSET(List1!C$4,$B308,0)=0,"",OFFSET(List1!C$4,$B308,0))</f>
        <v/>
      </c>
      <c r="F308" s="45">
        <f>IF(OFFSET(List1!D$4,$B308,0)=0,"",OFFSET(List1!D$4,$B308,0))</f>
        <v/>
      </c>
      <c r="G308" s="45">
        <f>IF(OFFSET(List1!E$4,$B308,0)=0,"",OFFSET(List1!E$4,$B308,0))</f>
        <v/>
      </c>
      <c r="H308" s="46">
        <f>IF(OFFSET(List1!F$4,$B308,0)=0,"",OFFSET(List1!F$4,$B308,0))</f>
        <v/>
      </c>
      <c r="I308" s="47">
        <f>IF(OFFSET(List1!G$4,$B308,0)=0,"",OFFSET(List1!G$4,$B308,0))</f>
        <v/>
      </c>
      <c r="J308" s="47">
        <f>IF(OFFSET(List1!H$4,$B308,0)=0,"",OFFSET(List1!H$4,$B308,0))</f>
        <v/>
      </c>
      <c r="K308" s="44">
        <f>IF(OFFSET(List1!I$4,$B308,0)=0,"",OFFSET(List1!I$4,$B308,0))</f>
        <v/>
      </c>
      <c r="L308" s="47">
        <f>IF(OFFSET(List1!J$4,$B308,0)=0,"",OFFSET(List1!J$4,$B308,0))</f>
        <v/>
      </c>
      <c r="M308" s="47">
        <f>IF(OFFSET(List1!K$4,$B308,0)=0,"",OFFSET(List1!K$4,$B308,0))</f>
        <v/>
      </c>
      <c r="N308" s="47">
        <f>IF(OFFSET(List1!L$4,$B308,0)=0,"",OFFSET(List1!L$4,$B308,0))</f>
        <v/>
      </c>
      <c r="O308" s="47">
        <f>IF(OFFSET(List1!M$4,$B308,0)=0,"",OFFSET(List1!M$4,$B308,0))</f>
        <v/>
      </c>
      <c r="P308" s="46">
        <f>IF(OFFSET(List1!N$4,$B308,0)=0,"",OFFSET(List1!N$4,$B308,0))</f>
        <v/>
      </c>
      <c r="Q308" s="47">
        <f>IF(OFFSET(List1!O$4,$B308,0)=0,"",OFFSET(List1!O$4,$B308,0))</f>
        <v/>
      </c>
      <c r="R308" s="47">
        <f>IF(OFFSET(List1!P$4,$B308,0)=0,"",OFFSET(List1!P$4,$B308,0))</f>
        <v/>
      </c>
      <c r="S308" s="44">
        <f>IF(OFFSET(List1!Q$4,$B308,0)=0,"",OFFSET(List1!Q$4,$B308,0))</f>
        <v/>
      </c>
      <c r="T308" s="47">
        <f>IF(OFFSET(List1!R$4,$B308,0)=0,"",OFFSET(List1!R$4,$B308,0))</f>
        <v/>
      </c>
      <c r="U308" s="47">
        <f>IF(OFFSET(List1!S$4,$B308,0)=0,"",OFFSET(List1!S$4,$B308,0))</f>
        <v/>
      </c>
      <c r="V308" s="47">
        <f>IF(OFFSET(List1!T$4,$B308,0)=0,"",OFFSET(List1!T$4,$B308,0))</f>
        <v/>
      </c>
      <c r="W308" s="47">
        <f>IF(OFFSET(List1!U$4,$B308,0)=0,"",OFFSET(List1!U$4,$B308,0))</f>
        <v/>
      </c>
      <c r="X308" s="46">
        <f>IF(OFFSET(List1!V$4,$B308,0)=0,"",OFFSET(List1!V$4,$B308,0))</f>
        <v/>
      </c>
      <c r="Y308" s="47">
        <f>IF(OFFSET(List1!W$4,$B308,0)=0,"",OFFSET(List1!W$4,$B308,0))</f>
        <v/>
      </c>
      <c r="Z308" s="47">
        <f>IF(OFFSET(List1!X$4,$B308,0)=0,"",OFFSET(List1!X$4,$B308,0))</f>
        <v/>
      </c>
      <c r="AA308" s="47">
        <f>IF(OFFSET(List1!Y$4,$B308,0)=0,"",OFFSET(List1!Y$4,$B308,0))</f>
        <v/>
      </c>
      <c r="AB308" s="46">
        <f>IF(OFFSET(List1!Z$4,$B308,0)=0,"",OFFSET(List1!Z$4,$B308,0))</f>
        <v/>
      </c>
      <c r="AC308" s="47">
        <f>IF(OFFSET(List1!AA$4,$B308,0)=0,"",OFFSET(List1!AA$4,$B308,0))</f>
        <v/>
      </c>
      <c r="AD308" s="47">
        <f>IF(OFFSET(List1!AB$4,$B308,0)=0,"",OFFSET(List1!AB$4,$B308,0))</f>
        <v/>
      </c>
      <c r="AE308" s="47">
        <f>IF(OFFSET(List1!AC$4,$B308,0)=0,"",OFFSET(List1!AC$4,$B308,0))</f>
        <v/>
      </c>
      <c r="AF308" s="46">
        <f>IF(OFFSET(List1!AN$4,$B308,0)=0,"",OFFSET(List1!AN$4,$B308,0))</f>
        <v/>
      </c>
      <c r="AG308" s="47">
        <f>IF(OFFSET(List1!AO$4,$B308,0)=0,"",OFFSET(List1!AO$4,$B308,0))</f>
        <v/>
      </c>
      <c r="AH308" s="44">
        <f>IF(OFFSET(List1!AD$4,$B308,0)=0,"",OFFSET(List1!AD$4,$B308,0))</f>
        <v/>
      </c>
      <c r="AI308" s="43">
        <f>IF(OFFSET(List1!AE$4,$B308,0)=0,"",OFFSET(List1!AE$4,$B308,0))</f>
        <v/>
      </c>
      <c r="AJ308" s="44">
        <f>IF(OFFSET(List1!AF$4,$B308,0)=0,"",OFFSET(List1!AF$4,$B308,0))</f>
        <v/>
      </c>
    </row>
    <row customHeight="1" ht="12.75" r="309" s="149">
      <c r="A309" t="n">
        <v>306</v>
      </c>
      <c r="B309">
        <f>VLOOKUP(A309,List1!AF$4:AG$403,2,0)-1</f>
        <v/>
      </c>
      <c r="C309" s="43">
        <f>OFFSET(List1!A$4,$B309,0)</f>
        <v/>
      </c>
      <c r="D309" s="45">
        <f>IF(OFFSET(List1!B$4,$B309,0)=0,"",OFFSET(List1!B$4,$B309,0))</f>
        <v/>
      </c>
      <c r="E309" s="45">
        <f>IF(OFFSET(List1!C$4,$B309,0)=0,"",OFFSET(List1!C$4,$B309,0))</f>
        <v/>
      </c>
      <c r="F309" s="45">
        <f>IF(OFFSET(List1!D$4,$B309,0)=0,"",OFFSET(List1!D$4,$B309,0))</f>
        <v/>
      </c>
      <c r="G309" s="45">
        <f>IF(OFFSET(List1!E$4,$B309,0)=0,"",OFFSET(List1!E$4,$B309,0))</f>
        <v/>
      </c>
      <c r="H309" s="46">
        <f>IF(OFFSET(List1!F$4,$B309,0)=0,"",OFFSET(List1!F$4,$B309,0))</f>
        <v/>
      </c>
      <c r="I309" s="47">
        <f>IF(OFFSET(List1!G$4,$B309,0)=0,"",OFFSET(List1!G$4,$B309,0))</f>
        <v/>
      </c>
      <c r="J309" s="47">
        <f>IF(OFFSET(List1!H$4,$B309,0)=0,"",OFFSET(List1!H$4,$B309,0))</f>
        <v/>
      </c>
      <c r="K309" s="44">
        <f>IF(OFFSET(List1!I$4,$B309,0)=0,"",OFFSET(List1!I$4,$B309,0))</f>
        <v/>
      </c>
      <c r="L309" s="47">
        <f>IF(OFFSET(List1!J$4,$B309,0)=0,"",OFFSET(List1!J$4,$B309,0))</f>
        <v/>
      </c>
      <c r="M309" s="47">
        <f>IF(OFFSET(List1!K$4,$B309,0)=0,"",OFFSET(List1!K$4,$B309,0))</f>
        <v/>
      </c>
      <c r="N309" s="47">
        <f>IF(OFFSET(List1!L$4,$B309,0)=0,"",OFFSET(List1!L$4,$B309,0))</f>
        <v/>
      </c>
      <c r="O309" s="47">
        <f>IF(OFFSET(List1!M$4,$B309,0)=0,"",OFFSET(List1!M$4,$B309,0))</f>
        <v/>
      </c>
      <c r="P309" s="46">
        <f>IF(OFFSET(List1!N$4,$B309,0)=0,"",OFFSET(List1!N$4,$B309,0))</f>
        <v/>
      </c>
      <c r="Q309" s="47">
        <f>IF(OFFSET(List1!O$4,$B309,0)=0,"",OFFSET(List1!O$4,$B309,0))</f>
        <v/>
      </c>
      <c r="R309" s="47">
        <f>IF(OFFSET(List1!P$4,$B309,0)=0,"",OFFSET(List1!P$4,$B309,0))</f>
        <v/>
      </c>
      <c r="S309" s="44">
        <f>IF(OFFSET(List1!Q$4,$B309,0)=0,"",OFFSET(List1!Q$4,$B309,0))</f>
        <v/>
      </c>
      <c r="T309" s="47">
        <f>IF(OFFSET(List1!R$4,$B309,0)=0,"",OFFSET(List1!R$4,$B309,0))</f>
        <v/>
      </c>
      <c r="U309" s="47">
        <f>IF(OFFSET(List1!S$4,$B309,0)=0,"",OFFSET(List1!S$4,$B309,0))</f>
        <v/>
      </c>
      <c r="V309" s="47">
        <f>IF(OFFSET(List1!T$4,$B309,0)=0,"",OFFSET(List1!T$4,$B309,0))</f>
        <v/>
      </c>
      <c r="W309" s="47">
        <f>IF(OFFSET(List1!U$4,$B309,0)=0,"",OFFSET(List1!U$4,$B309,0))</f>
        <v/>
      </c>
      <c r="X309" s="46">
        <f>IF(OFFSET(List1!V$4,$B309,0)=0,"",OFFSET(List1!V$4,$B309,0))</f>
        <v/>
      </c>
      <c r="Y309" s="47">
        <f>IF(OFFSET(List1!W$4,$B309,0)=0,"",OFFSET(List1!W$4,$B309,0))</f>
        <v/>
      </c>
      <c r="Z309" s="47">
        <f>IF(OFFSET(List1!X$4,$B309,0)=0,"",OFFSET(List1!X$4,$B309,0))</f>
        <v/>
      </c>
      <c r="AA309" s="47">
        <f>IF(OFFSET(List1!Y$4,$B309,0)=0,"",OFFSET(List1!Y$4,$B309,0))</f>
        <v/>
      </c>
      <c r="AB309" s="46">
        <f>IF(OFFSET(List1!Z$4,$B309,0)=0,"",OFFSET(List1!Z$4,$B309,0))</f>
        <v/>
      </c>
      <c r="AC309" s="47">
        <f>IF(OFFSET(List1!AA$4,$B309,0)=0,"",OFFSET(List1!AA$4,$B309,0))</f>
        <v/>
      </c>
      <c r="AD309" s="47">
        <f>IF(OFFSET(List1!AB$4,$B309,0)=0,"",OFFSET(List1!AB$4,$B309,0))</f>
        <v/>
      </c>
      <c r="AE309" s="47">
        <f>IF(OFFSET(List1!AC$4,$B309,0)=0,"",OFFSET(List1!AC$4,$B309,0))</f>
        <v/>
      </c>
      <c r="AF309" s="46">
        <f>IF(OFFSET(List1!AN$4,$B309,0)=0,"",OFFSET(List1!AN$4,$B309,0))</f>
        <v/>
      </c>
      <c r="AG309" s="47">
        <f>IF(OFFSET(List1!AO$4,$B309,0)=0,"",OFFSET(List1!AO$4,$B309,0))</f>
        <v/>
      </c>
      <c r="AH309" s="44">
        <f>IF(OFFSET(List1!AD$4,$B309,0)=0,"",OFFSET(List1!AD$4,$B309,0))</f>
        <v/>
      </c>
      <c r="AI309" s="43">
        <f>IF(OFFSET(List1!AE$4,$B309,0)=0,"",OFFSET(List1!AE$4,$B309,0))</f>
        <v/>
      </c>
      <c r="AJ309" s="44">
        <f>IF(OFFSET(List1!AF$4,$B309,0)=0,"",OFFSET(List1!AF$4,$B309,0))</f>
        <v/>
      </c>
    </row>
    <row customHeight="1" ht="12.75" r="310" s="149">
      <c r="A310" t="n">
        <v>307</v>
      </c>
      <c r="B310">
        <f>VLOOKUP(A310,List1!AF$4:AG$403,2,0)-1</f>
        <v/>
      </c>
      <c r="C310" s="43">
        <f>OFFSET(List1!A$4,$B310,0)</f>
        <v/>
      </c>
      <c r="D310" s="45">
        <f>IF(OFFSET(List1!B$4,$B310,0)=0,"",OFFSET(List1!B$4,$B310,0))</f>
        <v/>
      </c>
      <c r="E310" s="45">
        <f>IF(OFFSET(List1!C$4,$B310,0)=0,"",OFFSET(List1!C$4,$B310,0))</f>
        <v/>
      </c>
      <c r="F310" s="45">
        <f>IF(OFFSET(List1!D$4,$B310,0)=0,"",OFFSET(List1!D$4,$B310,0))</f>
        <v/>
      </c>
      <c r="G310" s="45">
        <f>IF(OFFSET(List1!E$4,$B310,0)=0,"",OFFSET(List1!E$4,$B310,0))</f>
        <v/>
      </c>
      <c r="H310" s="46">
        <f>IF(OFFSET(List1!F$4,$B310,0)=0,"",OFFSET(List1!F$4,$B310,0))</f>
        <v/>
      </c>
      <c r="I310" s="47">
        <f>IF(OFFSET(List1!G$4,$B310,0)=0,"",OFFSET(List1!G$4,$B310,0))</f>
        <v/>
      </c>
      <c r="J310" s="47">
        <f>IF(OFFSET(List1!H$4,$B310,0)=0,"",OFFSET(List1!H$4,$B310,0))</f>
        <v/>
      </c>
      <c r="K310" s="44">
        <f>IF(OFFSET(List1!I$4,$B310,0)=0,"",OFFSET(List1!I$4,$B310,0))</f>
        <v/>
      </c>
      <c r="L310" s="47">
        <f>IF(OFFSET(List1!J$4,$B310,0)=0,"",OFFSET(List1!J$4,$B310,0))</f>
        <v/>
      </c>
      <c r="M310" s="47">
        <f>IF(OFFSET(List1!K$4,$B310,0)=0,"",OFFSET(List1!K$4,$B310,0))</f>
        <v/>
      </c>
      <c r="N310" s="47">
        <f>IF(OFFSET(List1!L$4,$B310,0)=0,"",OFFSET(List1!L$4,$B310,0))</f>
        <v/>
      </c>
      <c r="O310" s="47">
        <f>IF(OFFSET(List1!M$4,$B310,0)=0,"",OFFSET(List1!M$4,$B310,0))</f>
        <v/>
      </c>
      <c r="P310" s="46">
        <f>IF(OFFSET(List1!N$4,$B310,0)=0,"",OFFSET(List1!N$4,$B310,0))</f>
        <v/>
      </c>
      <c r="Q310" s="47">
        <f>IF(OFFSET(List1!O$4,$B310,0)=0,"",OFFSET(List1!O$4,$B310,0))</f>
        <v/>
      </c>
      <c r="R310" s="47">
        <f>IF(OFFSET(List1!P$4,$B310,0)=0,"",OFFSET(List1!P$4,$B310,0))</f>
        <v/>
      </c>
      <c r="S310" s="44">
        <f>IF(OFFSET(List1!Q$4,$B310,0)=0,"",OFFSET(List1!Q$4,$B310,0))</f>
        <v/>
      </c>
      <c r="T310" s="47">
        <f>IF(OFFSET(List1!R$4,$B310,0)=0,"",OFFSET(List1!R$4,$B310,0))</f>
        <v/>
      </c>
      <c r="U310" s="47">
        <f>IF(OFFSET(List1!S$4,$B310,0)=0,"",OFFSET(List1!S$4,$B310,0))</f>
        <v/>
      </c>
      <c r="V310" s="47">
        <f>IF(OFFSET(List1!T$4,$B310,0)=0,"",OFFSET(List1!T$4,$B310,0))</f>
        <v/>
      </c>
      <c r="W310" s="47">
        <f>IF(OFFSET(List1!U$4,$B310,0)=0,"",OFFSET(List1!U$4,$B310,0))</f>
        <v/>
      </c>
      <c r="X310" s="46">
        <f>IF(OFFSET(List1!V$4,$B310,0)=0,"",OFFSET(List1!V$4,$B310,0))</f>
        <v/>
      </c>
      <c r="Y310" s="47">
        <f>IF(OFFSET(List1!W$4,$B310,0)=0,"",OFFSET(List1!W$4,$B310,0))</f>
        <v/>
      </c>
      <c r="Z310" s="47">
        <f>IF(OFFSET(List1!X$4,$B310,0)=0,"",OFFSET(List1!X$4,$B310,0))</f>
        <v/>
      </c>
      <c r="AA310" s="47">
        <f>IF(OFFSET(List1!Y$4,$B310,0)=0,"",OFFSET(List1!Y$4,$B310,0))</f>
        <v/>
      </c>
      <c r="AB310" s="46">
        <f>IF(OFFSET(List1!Z$4,$B310,0)=0,"",OFFSET(List1!Z$4,$B310,0))</f>
        <v/>
      </c>
      <c r="AC310" s="47">
        <f>IF(OFFSET(List1!AA$4,$B310,0)=0,"",OFFSET(List1!AA$4,$B310,0))</f>
        <v/>
      </c>
      <c r="AD310" s="47">
        <f>IF(OFFSET(List1!AB$4,$B310,0)=0,"",OFFSET(List1!AB$4,$B310,0))</f>
        <v/>
      </c>
      <c r="AE310" s="47">
        <f>IF(OFFSET(List1!AC$4,$B310,0)=0,"",OFFSET(List1!AC$4,$B310,0))</f>
        <v/>
      </c>
      <c r="AF310" s="46">
        <f>IF(OFFSET(List1!AN$4,$B310,0)=0,"",OFFSET(List1!AN$4,$B310,0))</f>
        <v/>
      </c>
      <c r="AG310" s="47">
        <f>IF(OFFSET(List1!AO$4,$B310,0)=0,"",OFFSET(List1!AO$4,$B310,0))</f>
        <v/>
      </c>
      <c r="AH310" s="44">
        <f>IF(OFFSET(List1!AD$4,$B310,0)=0,"",OFFSET(List1!AD$4,$B310,0))</f>
        <v/>
      </c>
      <c r="AI310" s="43">
        <f>IF(OFFSET(List1!AE$4,$B310,0)=0,"",OFFSET(List1!AE$4,$B310,0))</f>
        <v/>
      </c>
      <c r="AJ310" s="44">
        <f>IF(OFFSET(List1!AF$4,$B310,0)=0,"",OFFSET(List1!AF$4,$B310,0))</f>
        <v/>
      </c>
    </row>
    <row customHeight="1" ht="12.75" r="311" s="149">
      <c r="A311" t="n">
        <v>308</v>
      </c>
      <c r="B311">
        <f>VLOOKUP(A311,List1!AF$4:AG$403,2,0)-1</f>
        <v/>
      </c>
      <c r="C311" s="43">
        <f>OFFSET(List1!A$4,$B311,0)</f>
        <v/>
      </c>
      <c r="D311" s="45">
        <f>IF(OFFSET(List1!B$4,$B311,0)=0,"",OFFSET(List1!B$4,$B311,0))</f>
        <v/>
      </c>
      <c r="E311" s="45">
        <f>IF(OFFSET(List1!C$4,$B311,0)=0,"",OFFSET(List1!C$4,$B311,0))</f>
        <v/>
      </c>
      <c r="F311" s="45">
        <f>IF(OFFSET(List1!D$4,$B311,0)=0,"",OFFSET(List1!D$4,$B311,0))</f>
        <v/>
      </c>
      <c r="G311" s="45">
        <f>IF(OFFSET(List1!E$4,$B311,0)=0,"",OFFSET(List1!E$4,$B311,0))</f>
        <v/>
      </c>
      <c r="H311" s="46">
        <f>IF(OFFSET(List1!F$4,$B311,0)=0,"",OFFSET(List1!F$4,$B311,0))</f>
        <v/>
      </c>
      <c r="I311" s="47">
        <f>IF(OFFSET(List1!G$4,$B311,0)=0,"",OFFSET(List1!G$4,$B311,0))</f>
        <v/>
      </c>
      <c r="J311" s="47">
        <f>IF(OFFSET(List1!H$4,$B311,0)=0,"",OFFSET(List1!H$4,$B311,0))</f>
        <v/>
      </c>
      <c r="K311" s="44">
        <f>IF(OFFSET(List1!I$4,$B311,0)=0,"",OFFSET(List1!I$4,$B311,0))</f>
        <v/>
      </c>
      <c r="L311" s="47">
        <f>IF(OFFSET(List1!J$4,$B311,0)=0,"",OFFSET(List1!J$4,$B311,0))</f>
        <v/>
      </c>
      <c r="M311" s="47">
        <f>IF(OFFSET(List1!K$4,$B311,0)=0,"",OFFSET(List1!K$4,$B311,0))</f>
        <v/>
      </c>
      <c r="N311" s="47">
        <f>IF(OFFSET(List1!L$4,$B311,0)=0,"",OFFSET(List1!L$4,$B311,0))</f>
        <v/>
      </c>
      <c r="O311" s="47">
        <f>IF(OFFSET(List1!M$4,$B311,0)=0,"",OFFSET(List1!M$4,$B311,0))</f>
        <v/>
      </c>
      <c r="P311" s="46">
        <f>IF(OFFSET(List1!N$4,$B311,0)=0,"",OFFSET(List1!N$4,$B311,0))</f>
        <v/>
      </c>
      <c r="Q311" s="47">
        <f>IF(OFFSET(List1!O$4,$B311,0)=0,"",OFFSET(List1!O$4,$B311,0))</f>
        <v/>
      </c>
      <c r="R311" s="47">
        <f>IF(OFFSET(List1!P$4,$B311,0)=0,"",OFFSET(List1!P$4,$B311,0))</f>
        <v/>
      </c>
      <c r="S311" s="44">
        <f>IF(OFFSET(List1!Q$4,$B311,0)=0,"",OFFSET(List1!Q$4,$B311,0))</f>
        <v/>
      </c>
      <c r="T311" s="47">
        <f>IF(OFFSET(List1!R$4,$B311,0)=0,"",OFFSET(List1!R$4,$B311,0))</f>
        <v/>
      </c>
      <c r="U311" s="47">
        <f>IF(OFFSET(List1!S$4,$B311,0)=0,"",OFFSET(List1!S$4,$B311,0))</f>
        <v/>
      </c>
      <c r="V311" s="47">
        <f>IF(OFFSET(List1!T$4,$B311,0)=0,"",OFFSET(List1!T$4,$B311,0))</f>
        <v/>
      </c>
      <c r="W311" s="47">
        <f>IF(OFFSET(List1!U$4,$B311,0)=0,"",OFFSET(List1!U$4,$B311,0))</f>
        <v/>
      </c>
      <c r="X311" s="46">
        <f>IF(OFFSET(List1!V$4,$B311,0)=0,"",OFFSET(List1!V$4,$B311,0))</f>
        <v/>
      </c>
      <c r="Y311" s="47">
        <f>IF(OFFSET(List1!W$4,$B311,0)=0,"",OFFSET(List1!W$4,$B311,0))</f>
        <v/>
      </c>
      <c r="Z311" s="47">
        <f>IF(OFFSET(List1!X$4,$B311,0)=0,"",OFFSET(List1!X$4,$B311,0))</f>
        <v/>
      </c>
      <c r="AA311" s="47">
        <f>IF(OFFSET(List1!Y$4,$B311,0)=0,"",OFFSET(List1!Y$4,$B311,0))</f>
        <v/>
      </c>
      <c r="AB311" s="46">
        <f>IF(OFFSET(List1!Z$4,$B311,0)=0,"",OFFSET(List1!Z$4,$B311,0))</f>
        <v/>
      </c>
      <c r="AC311" s="47">
        <f>IF(OFFSET(List1!AA$4,$B311,0)=0,"",OFFSET(List1!AA$4,$B311,0))</f>
        <v/>
      </c>
      <c r="AD311" s="47">
        <f>IF(OFFSET(List1!AB$4,$B311,0)=0,"",OFFSET(List1!AB$4,$B311,0))</f>
        <v/>
      </c>
      <c r="AE311" s="47">
        <f>IF(OFFSET(List1!AC$4,$B311,0)=0,"",OFFSET(List1!AC$4,$B311,0))</f>
        <v/>
      </c>
      <c r="AF311" s="46">
        <f>IF(OFFSET(List1!AN$4,$B311,0)=0,"",OFFSET(List1!AN$4,$B311,0))</f>
        <v/>
      </c>
      <c r="AG311" s="47">
        <f>IF(OFFSET(List1!AO$4,$B311,0)=0,"",OFFSET(List1!AO$4,$B311,0))</f>
        <v/>
      </c>
      <c r="AH311" s="44">
        <f>IF(OFFSET(List1!AD$4,$B311,0)=0,"",OFFSET(List1!AD$4,$B311,0))</f>
        <v/>
      </c>
      <c r="AI311" s="43">
        <f>IF(OFFSET(List1!AE$4,$B311,0)=0,"",OFFSET(List1!AE$4,$B311,0))</f>
        <v/>
      </c>
      <c r="AJ311" s="44">
        <f>IF(OFFSET(List1!AF$4,$B311,0)=0,"",OFFSET(List1!AF$4,$B311,0))</f>
        <v/>
      </c>
    </row>
    <row customHeight="1" ht="12.75" r="312" s="149">
      <c r="A312" t="n">
        <v>309</v>
      </c>
      <c r="B312">
        <f>VLOOKUP(A312,List1!AF$4:AG$403,2,0)-1</f>
        <v/>
      </c>
      <c r="C312" s="43">
        <f>OFFSET(List1!A$4,$B312,0)</f>
        <v/>
      </c>
      <c r="D312" s="45">
        <f>IF(OFFSET(List1!B$4,$B312,0)=0,"",OFFSET(List1!B$4,$B312,0))</f>
        <v/>
      </c>
      <c r="E312" s="45">
        <f>IF(OFFSET(List1!C$4,$B312,0)=0,"",OFFSET(List1!C$4,$B312,0))</f>
        <v/>
      </c>
      <c r="F312" s="45">
        <f>IF(OFFSET(List1!D$4,$B312,0)=0,"",OFFSET(List1!D$4,$B312,0))</f>
        <v/>
      </c>
      <c r="G312" s="45">
        <f>IF(OFFSET(List1!E$4,$B312,0)=0,"",OFFSET(List1!E$4,$B312,0))</f>
        <v/>
      </c>
      <c r="H312" s="46">
        <f>IF(OFFSET(List1!F$4,$B312,0)=0,"",OFFSET(List1!F$4,$B312,0))</f>
        <v/>
      </c>
      <c r="I312" s="47">
        <f>IF(OFFSET(List1!G$4,$B312,0)=0,"",OFFSET(List1!G$4,$B312,0))</f>
        <v/>
      </c>
      <c r="J312" s="47">
        <f>IF(OFFSET(List1!H$4,$B312,0)=0,"",OFFSET(List1!H$4,$B312,0))</f>
        <v/>
      </c>
      <c r="K312" s="44">
        <f>IF(OFFSET(List1!I$4,$B312,0)=0,"",OFFSET(List1!I$4,$B312,0))</f>
        <v/>
      </c>
      <c r="L312" s="47">
        <f>IF(OFFSET(List1!J$4,$B312,0)=0,"",OFFSET(List1!J$4,$B312,0))</f>
        <v/>
      </c>
      <c r="M312" s="47">
        <f>IF(OFFSET(List1!K$4,$B312,0)=0,"",OFFSET(List1!K$4,$B312,0))</f>
        <v/>
      </c>
      <c r="N312" s="47">
        <f>IF(OFFSET(List1!L$4,$B312,0)=0,"",OFFSET(List1!L$4,$B312,0))</f>
        <v/>
      </c>
      <c r="O312" s="47">
        <f>IF(OFFSET(List1!M$4,$B312,0)=0,"",OFFSET(List1!M$4,$B312,0))</f>
        <v/>
      </c>
      <c r="P312" s="46">
        <f>IF(OFFSET(List1!N$4,$B312,0)=0,"",OFFSET(List1!N$4,$B312,0))</f>
        <v/>
      </c>
      <c r="Q312" s="47">
        <f>IF(OFFSET(List1!O$4,$B312,0)=0,"",OFFSET(List1!O$4,$B312,0))</f>
        <v/>
      </c>
      <c r="R312" s="47">
        <f>IF(OFFSET(List1!P$4,$B312,0)=0,"",OFFSET(List1!P$4,$B312,0))</f>
        <v/>
      </c>
      <c r="S312" s="44">
        <f>IF(OFFSET(List1!Q$4,$B312,0)=0,"",OFFSET(List1!Q$4,$B312,0))</f>
        <v/>
      </c>
      <c r="T312" s="47">
        <f>IF(OFFSET(List1!R$4,$B312,0)=0,"",OFFSET(List1!R$4,$B312,0))</f>
        <v/>
      </c>
      <c r="U312" s="47">
        <f>IF(OFFSET(List1!S$4,$B312,0)=0,"",OFFSET(List1!S$4,$B312,0))</f>
        <v/>
      </c>
      <c r="V312" s="47">
        <f>IF(OFFSET(List1!T$4,$B312,0)=0,"",OFFSET(List1!T$4,$B312,0))</f>
        <v/>
      </c>
      <c r="W312" s="47">
        <f>IF(OFFSET(List1!U$4,$B312,0)=0,"",OFFSET(List1!U$4,$B312,0))</f>
        <v/>
      </c>
      <c r="X312" s="46">
        <f>IF(OFFSET(List1!V$4,$B312,0)=0,"",OFFSET(List1!V$4,$B312,0))</f>
        <v/>
      </c>
      <c r="Y312" s="47">
        <f>IF(OFFSET(List1!W$4,$B312,0)=0,"",OFFSET(List1!W$4,$B312,0))</f>
        <v/>
      </c>
      <c r="Z312" s="47">
        <f>IF(OFFSET(List1!X$4,$B312,0)=0,"",OFFSET(List1!X$4,$B312,0))</f>
        <v/>
      </c>
      <c r="AA312" s="47">
        <f>IF(OFFSET(List1!Y$4,$B312,0)=0,"",OFFSET(List1!Y$4,$B312,0))</f>
        <v/>
      </c>
      <c r="AB312" s="46">
        <f>IF(OFFSET(List1!Z$4,$B312,0)=0,"",OFFSET(List1!Z$4,$B312,0))</f>
        <v/>
      </c>
      <c r="AC312" s="47">
        <f>IF(OFFSET(List1!AA$4,$B312,0)=0,"",OFFSET(List1!AA$4,$B312,0))</f>
        <v/>
      </c>
      <c r="AD312" s="47">
        <f>IF(OFFSET(List1!AB$4,$B312,0)=0,"",OFFSET(List1!AB$4,$B312,0))</f>
        <v/>
      </c>
      <c r="AE312" s="47">
        <f>IF(OFFSET(List1!AC$4,$B312,0)=0,"",OFFSET(List1!AC$4,$B312,0))</f>
        <v/>
      </c>
      <c r="AF312" s="46">
        <f>IF(OFFSET(List1!AN$4,$B312,0)=0,"",OFFSET(List1!AN$4,$B312,0))</f>
        <v/>
      </c>
      <c r="AG312" s="47">
        <f>IF(OFFSET(List1!AO$4,$B312,0)=0,"",OFFSET(List1!AO$4,$B312,0))</f>
        <v/>
      </c>
      <c r="AH312" s="44">
        <f>IF(OFFSET(List1!AD$4,$B312,0)=0,"",OFFSET(List1!AD$4,$B312,0))</f>
        <v/>
      </c>
      <c r="AI312" s="43">
        <f>IF(OFFSET(List1!AE$4,$B312,0)=0,"",OFFSET(List1!AE$4,$B312,0))</f>
        <v/>
      </c>
      <c r="AJ312" s="44">
        <f>IF(OFFSET(List1!AF$4,$B312,0)=0,"",OFFSET(List1!AF$4,$B312,0))</f>
        <v/>
      </c>
    </row>
    <row customHeight="1" ht="12.75" r="313" s="149">
      <c r="A313" t="n">
        <v>310</v>
      </c>
      <c r="B313">
        <f>VLOOKUP(A313,List1!AF$4:AG$403,2,0)-1</f>
        <v/>
      </c>
      <c r="C313" s="43">
        <f>OFFSET(List1!A$4,$B313,0)</f>
        <v/>
      </c>
      <c r="D313" s="45">
        <f>IF(OFFSET(List1!B$4,$B313,0)=0,"",OFFSET(List1!B$4,$B313,0))</f>
        <v/>
      </c>
      <c r="E313" s="45">
        <f>IF(OFFSET(List1!C$4,$B313,0)=0,"",OFFSET(List1!C$4,$B313,0))</f>
        <v/>
      </c>
      <c r="F313" s="45">
        <f>IF(OFFSET(List1!D$4,$B313,0)=0,"",OFFSET(List1!D$4,$B313,0))</f>
        <v/>
      </c>
      <c r="G313" s="45">
        <f>IF(OFFSET(List1!E$4,$B313,0)=0,"",OFFSET(List1!E$4,$B313,0))</f>
        <v/>
      </c>
      <c r="H313" s="46">
        <f>IF(OFFSET(List1!F$4,$B313,0)=0,"",OFFSET(List1!F$4,$B313,0))</f>
        <v/>
      </c>
      <c r="I313" s="47">
        <f>IF(OFFSET(List1!G$4,$B313,0)=0,"",OFFSET(List1!G$4,$B313,0))</f>
        <v/>
      </c>
      <c r="J313" s="47">
        <f>IF(OFFSET(List1!H$4,$B313,0)=0,"",OFFSET(List1!H$4,$B313,0))</f>
        <v/>
      </c>
      <c r="K313" s="44">
        <f>IF(OFFSET(List1!I$4,$B313,0)=0,"",OFFSET(List1!I$4,$B313,0))</f>
        <v/>
      </c>
      <c r="L313" s="47">
        <f>IF(OFFSET(List1!J$4,$B313,0)=0,"",OFFSET(List1!J$4,$B313,0))</f>
        <v/>
      </c>
      <c r="M313" s="47">
        <f>IF(OFFSET(List1!K$4,$B313,0)=0,"",OFFSET(List1!K$4,$B313,0))</f>
        <v/>
      </c>
      <c r="N313" s="47">
        <f>IF(OFFSET(List1!L$4,$B313,0)=0,"",OFFSET(List1!L$4,$B313,0))</f>
        <v/>
      </c>
      <c r="O313" s="47">
        <f>IF(OFFSET(List1!M$4,$B313,0)=0,"",OFFSET(List1!M$4,$B313,0))</f>
        <v/>
      </c>
      <c r="P313" s="46">
        <f>IF(OFFSET(List1!N$4,$B313,0)=0,"",OFFSET(List1!N$4,$B313,0))</f>
        <v/>
      </c>
      <c r="Q313" s="47">
        <f>IF(OFFSET(List1!O$4,$B313,0)=0,"",OFFSET(List1!O$4,$B313,0))</f>
        <v/>
      </c>
      <c r="R313" s="47">
        <f>IF(OFFSET(List1!P$4,$B313,0)=0,"",OFFSET(List1!P$4,$B313,0))</f>
        <v/>
      </c>
      <c r="S313" s="44">
        <f>IF(OFFSET(List1!Q$4,$B313,0)=0,"",OFFSET(List1!Q$4,$B313,0))</f>
        <v/>
      </c>
      <c r="T313" s="47">
        <f>IF(OFFSET(List1!R$4,$B313,0)=0,"",OFFSET(List1!R$4,$B313,0))</f>
        <v/>
      </c>
      <c r="U313" s="47">
        <f>IF(OFFSET(List1!S$4,$B313,0)=0,"",OFFSET(List1!S$4,$B313,0))</f>
        <v/>
      </c>
      <c r="V313" s="47">
        <f>IF(OFFSET(List1!T$4,$B313,0)=0,"",OFFSET(List1!T$4,$B313,0))</f>
        <v/>
      </c>
      <c r="W313" s="47">
        <f>IF(OFFSET(List1!U$4,$B313,0)=0,"",OFFSET(List1!U$4,$B313,0))</f>
        <v/>
      </c>
      <c r="X313" s="46">
        <f>IF(OFFSET(List1!V$4,$B313,0)=0,"",OFFSET(List1!V$4,$B313,0))</f>
        <v/>
      </c>
      <c r="Y313" s="47">
        <f>IF(OFFSET(List1!W$4,$B313,0)=0,"",OFFSET(List1!W$4,$B313,0))</f>
        <v/>
      </c>
      <c r="Z313" s="47">
        <f>IF(OFFSET(List1!X$4,$B313,0)=0,"",OFFSET(List1!X$4,$B313,0))</f>
        <v/>
      </c>
      <c r="AA313" s="47">
        <f>IF(OFFSET(List1!Y$4,$B313,0)=0,"",OFFSET(List1!Y$4,$B313,0))</f>
        <v/>
      </c>
      <c r="AB313" s="46">
        <f>IF(OFFSET(List1!Z$4,$B313,0)=0,"",OFFSET(List1!Z$4,$B313,0))</f>
        <v/>
      </c>
      <c r="AC313" s="47">
        <f>IF(OFFSET(List1!AA$4,$B313,0)=0,"",OFFSET(List1!AA$4,$B313,0))</f>
        <v/>
      </c>
      <c r="AD313" s="47">
        <f>IF(OFFSET(List1!AB$4,$B313,0)=0,"",OFFSET(List1!AB$4,$B313,0))</f>
        <v/>
      </c>
      <c r="AE313" s="47">
        <f>IF(OFFSET(List1!AC$4,$B313,0)=0,"",OFFSET(List1!AC$4,$B313,0))</f>
        <v/>
      </c>
      <c r="AF313" s="46">
        <f>IF(OFFSET(List1!AN$4,$B313,0)=0,"",OFFSET(List1!AN$4,$B313,0))</f>
        <v/>
      </c>
      <c r="AG313" s="47">
        <f>IF(OFFSET(List1!AO$4,$B313,0)=0,"",OFFSET(List1!AO$4,$B313,0))</f>
        <v/>
      </c>
      <c r="AH313" s="44">
        <f>IF(OFFSET(List1!AD$4,$B313,0)=0,"",OFFSET(List1!AD$4,$B313,0))</f>
        <v/>
      </c>
      <c r="AI313" s="43">
        <f>IF(OFFSET(List1!AE$4,$B313,0)=0,"",OFFSET(List1!AE$4,$B313,0))</f>
        <v/>
      </c>
      <c r="AJ313" s="44">
        <f>IF(OFFSET(List1!AF$4,$B313,0)=0,"",OFFSET(List1!AF$4,$B313,0))</f>
        <v/>
      </c>
    </row>
    <row customHeight="1" ht="12.75" r="314" s="149">
      <c r="A314" t="n">
        <v>311</v>
      </c>
      <c r="B314">
        <f>VLOOKUP(A314,List1!AF$4:AG$403,2,0)-1</f>
        <v/>
      </c>
      <c r="C314" s="43">
        <f>OFFSET(List1!A$4,$B314,0)</f>
        <v/>
      </c>
      <c r="D314" s="45">
        <f>IF(OFFSET(List1!B$4,$B314,0)=0,"",OFFSET(List1!B$4,$B314,0))</f>
        <v/>
      </c>
      <c r="E314" s="45">
        <f>IF(OFFSET(List1!C$4,$B314,0)=0,"",OFFSET(List1!C$4,$B314,0))</f>
        <v/>
      </c>
      <c r="F314" s="45">
        <f>IF(OFFSET(List1!D$4,$B314,0)=0,"",OFFSET(List1!D$4,$B314,0))</f>
        <v/>
      </c>
      <c r="G314" s="45">
        <f>IF(OFFSET(List1!E$4,$B314,0)=0,"",OFFSET(List1!E$4,$B314,0))</f>
        <v/>
      </c>
      <c r="H314" s="46">
        <f>IF(OFFSET(List1!F$4,$B314,0)=0,"",OFFSET(List1!F$4,$B314,0))</f>
        <v/>
      </c>
      <c r="I314" s="47">
        <f>IF(OFFSET(List1!G$4,$B314,0)=0,"",OFFSET(List1!G$4,$B314,0))</f>
        <v/>
      </c>
      <c r="J314" s="47">
        <f>IF(OFFSET(List1!H$4,$B314,0)=0,"",OFFSET(List1!H$4,$B314,0))</f>
        <v/>
      </c>
      <c r="K314" s="44">
        <f>IF(OFFSET(List1!I$4,$B314,0)=0,"",OFFSET(List1!I$4,$B314,0))</f>
        <v/>
      </c>
      <c r="L314" s="47">
        <f>IF(OFFSET(List1!J$4,$B314,0)=0,"",OFFSET(List1!J$4,$B314,0))</f>
        <v/>
      </c>
      <c r="M314" s="47">
        <f>IF(OFFSET(List1!K$4,$B314,0)=0,"",OFFSET(List1!K$4,$B314,0))</f>
        <v/>
      </c>
      <c r="N314" s="47">
        <f>IF(OFFSET(List1!L$4,$B314,0)=0,"",OFFSET(List1!L$4,$B314,0))</f>
        <v/>
      </c>
      <c r="O314" s="47">
        <f>IF(OFFSET(List1!M$4,$B314,0)=0,"",OFFSET(List1!M$4,$B314,0))</f>
        <v/>
      </c>
      <c r="P314" s="46">
        <f>IF(OFFSET(List1!N$4,$B314,0)=0,"",OFFSET(List1!N$4,$B314,0))</f>
        <v/>
      </c>
      <c r="Q314" s="47">
        <f>IF(OFFSET(List1!O$4,$B314,0)=0,"",OFFSET(List1!O$4,$B314,0))</f>
        <v/>
      </c>
      <c r="R314" s="47">
        <f>IF(OFFSET(List1!P$4,$B314,0)=0,"",OFFSET(List1!P$4,$B314,0))</f>
        <v/>
      </c>
      <c r="S314" s="44">
        <f>IF(OFFSET(List1!Q$4,$B314,0)=0,"",OFFSET(List1!Q$4,$B314,0))</f>
        <v/>
      </c>
      <c r="T314" s="47">
        <f>IF(OFFSET(List1!R$4,$B314,0)=0,"",OFFSET(List1!R$4,$B314,0))</f>
        <v/>
      </c>
      <c r="U314" s="47">
        <f>IF(OFFSET(List1!S$4,$B314,0)=0,"",OFFSET(List1!S$4,$B314,0))</f>
        <v/>
      </c>
      <c r="V314" s="47">
        <f>IF(OFFSET(List1!T$4,$B314,0)=0,"",OFFSET(List1!T$4,$B314,0))</f>
        <v/>
      </c>
      <c r="W314" s="47">
        <f>IF(OFFSET(List1!U$4,$B314,0)=0,"",OFFSET(List1!U$4,$B314,0))</f>
        <v/>
      </c>
      <c r="X314" s="46">
        <f>IF(OFFSET(List1!V$4,$B314,0)=0,"",OFFSET(List1!V$4,$B314,0))</f>
        <v/>
      </c>
      <c r="Y314" s="47">
        <f>IF(OFFSET(List1!W$4,$B314,0)=0,"",OFFSET(List1!W$4,$B314,0))</f>
        <v/>
      </c>
      <c r="Z314" s="47">
        <f>IF(OFFSET(List1!X$4,$B314,0)=0,"",OFFSET(List1!X$4,$B314,0))</f>
        <v/>
      </c>
      <c r="AA314" s="47">
        <f>IF(OFFSET(List1!Y$4,$B314,0)=0,"",OFFSET(List1!Y$4,$B314,0))</f>
        <v/>
      </c>
      <c r="AB314" s="46">
        <f>IF(OFFSET(List1!Z$4,$B314,0)=0,"",OFFSET(List1!Z$4,$B314,0))</f>
        <v/>
      </c>
      <c r="AC314" s="47">
        <f>IF(OFFSET(List1!AA$4,$B314,0)=0,"",OFFSET(List1!AA$4,$B314,0))</f>
        <v/>
      </c>
      <c r="AD314" s="47">
        <f>IF(OFFSET(List1!AB$4,$B314,0)=0,"",OFFSET(List1!AB$4,$B314,0))</f>
        <v/>
      </c>
      <c r="AE314" s="47">
        <f>IF(OFFSET(List1!AC$4,$B314,0)=0,"",OFFSET(List1!AC$4,$B314,0))</f>
        <v/>
      </c>
      <c r="AF314" s="46">
        <f>IF(OFFSET(List1!AN$4,$B314,0)=0,"",OFFSET(List1!AN$4,$B314,0))</f>
        <v/>
      </c>
      <c r="AG314" s="47">
        <f>IF(OFFSET(List1!AO$4,$B314,0)=0,"",OFFSET(List1!AO$4,$B314,0))</f>
        <v/>
      </c>
      <c r="AH314" s="44">
        <f>IF(OFFSET(List1!AD$4,$B314,0)=0,"",OFFSET(List1!AD$4,$B314,0))</f>
        <v/>
      </c>
      <c r="AI314" s="43">
        <f>IF(OFFSET(List1!AE$4,$B314,0)=0,"",OFFSET(List1!AE$4,$B314,0))</f>
        <v/>
      </c>
      <c r="AJ314" s="44">
        <f>IF(OFFSET(List1!AF$4,$B314,0)=0,"",OFFSET(List1!AF$4,$B314,0))</f>
        <v/>
      </c>
    </row>
    <row customHeight="1" ht="12.75" r="315" s="149">
      <c r="A315" t="n">
        <v>312</v>
      </c>
      <c r="B315">
        <f>VLOOKUP(A315,List1!AF$4:AG$403,2,0)-1</f>
        <v/>
      </c>
      <c r="C315" s="43">
        <f>OFFSET(List1!A$4,$B315,0)</f>
        <v/>
      </c>
      <c r="D315" s="45">
        <f>IF(OFFSET(List1!B$4,$B315,0)=0,"",OFFSET(List1!B$4,$B315,0))</f>
        <v/>
      </c>
      <c r="E315" s="45">
        <f>IF(OFFSET(List1!C$4,$B315,0)=0,"",OFFSET(List1!C$4,$B315,0))</f>
        <v/>
      </c>
      <c r="F315" s="45">
        <f>IF(OFFSET(List1!D$4,$B315,0)=0,"",OFFSET(List1!D$4,$B315,0))</f>
        <v/>
      </c>
      <c r="G315" s="45">
        <f>IF(OFFSET(List1!E$4,$B315,0)=0,"",OFFSET(List1!E$4,$B315,0))</f>
        <v/>
      </c>
      <c r="H315" s="46">
        <f>IF(OFFSET(List1!F$4,$B315,0)=0,"",OFFSET(List1!F$4,$B315,0))</f>
        <v/>
      </c>
      <c r="I315" s="47">
        <f>IF(OFFSET(List1!G$4,$B315,0)=0,"",OFFSET(List1!G$4,$B315,0))</f>
        <v/>
      </c>
      <c r="J315" s="47">
        <f>IF(OFFSET(List1!H$4,$B315,0)=0,"",OFFSET(List1!H$4,$B315,0))</f>
        <v/>
      </c>
      <c r="K315" s="44">
        <f>IF(OFFSET(List1!I$4,$B315,0)=0,"",OFFSET(List1!I$4,$B315,0))</f>
        <v/>
      </c>
      <c r="L315" s="47">
        <f>IF(OFFSET(List1!J$4,$B315,0)=0,"",OFFSET(List1!J$4,$B315,0))</f>
        <v/>
      </c>
      <c r="M315" s="47">
        <f>IF(OFFSET(List1!K$4,$B315,0)=0,"",OFFSET(List1!K$4,$B315,0))</f>
        <v/>
      </c>
      <c r="N315" s="47">
        <f>IF(OFFSET(List1!L$4,$B315,0)=0,"",OFFSET(List1!L$4,$B315,0))</f>
        <v/>
      </c>
      <c r="O315" s="47">
        <f>IF(OFFSET(List1!M$4,$B315,0)=0,"",OFFSET(List1!M$4,$B315,0))</f>
        <v/>
      </c>
      <c r="P315" s="46">
        <f>IF(OFFSET(List1!N$4,$B315,0)=0,"",OFFSET(List1!N$4,$B315,0))</f>
        <v/>
      </c>
      <c r="Q315" s="47">
        <f>IF(OFFSET(List1!O$4,$B315,0)=0,"",OFFSET(List1!O$4,$B315,0))</f>
        <v/>
      </c>
      <c r="R315" s="47">
        <f>IF(OFFSET(List1!P$4,$B315,0)=0,"",OFFSET(List1!P$4,$B315,0))</f>
        <v/>
      </c>
      <c r="S315" s="44">
        <f>IF(OFFSET(List1!Q$4,$B315,0)=0,"",OFFSET(List1!Q$4,$B315,0))</f>
        <v/>
      </c>
      <c r="T315" s="47">
        <f>IF(OFFSET(List1!R$4,$B315,0)=0,"",OFFSET(List1!R$4,$B315,0))</f>
        <v/>
      </c>
      <c r="U315" s="47">
        <f>IF(OFFSET(List1!S$4,$B315,0)=0,"",OFFSET(List1!S$4,$B315,0))</f>
        <v/>
      </c>
      <c r="V315" s="47">
        <f>IF(OFFSET(List1!T$4,$B315,0)=0,"",OFFSET(List1!T$4,$B315,0))</f>
        <v/>
      </c>
      <c r="W315" s="47">
        <f>IF(OFFSET(List1!U$4,$B315,0)=0,"",OFFSET(List1!U$4,$B315,0))</f>
        <v/>
      </c>
      <c r="X315" s="46">
        <f>IF(OFFSET(List1!V$4,$B315,0)=0,"",OFFSET(List1!V$4,$B315,0))</f>
        <v/>
      </c>
      <c r="Y315" s="47">
        <f>IF(OFFSET(List1!W$4,$B315,0)=0,"",OFFSET(List1!W$4,$B315,0))</f>
        <v/>
      </c>
      <c r="Z315" s="47">
        <f>IF(OFFSET(List1!X$4,$B315,0)=0,"",OFFSET(List1!X$4,$B315,0))</f>
        <v/>
      </c>
      <c r="AA315" s="47">
        <f>IF(OFFSET(List1!Y$4,$B315,0)=0,"",OFFSET(List1!Y$4,$B315,0))</f>
        <v/>
      </c>
      <c r="AB315" s="46">
        <f>IF(OFFSET(List1!Z$4,$B315,0)=0,"",OFFSET(List1!Z$4,$B315,0))</f>
        <v/>
      </c>
      <c r="AC315" s="47">
        <f>IF(OFFSET(List1!AA$4,$B315,0)=0,"",OFFSET(List1!AA$4,$B315,0))</f>
        <v/>
      </c>
      <c r="AD315" s="47">
        <f>IF(OFFSET(List1!AB$4,$B315,0)=0,"",OFFSET(List1!AB$4,$B315,0))</f>
        <v/>
      </c>
      <c r="AE315" s="47">
        <f>IF(OFFSET(List1!AC$4,$B315,0)=0,"",OFFSET(List1!AC$4,$B315,0))</f>
        <v/>
      </c>
      <c r="AF315" s="46">
        <f>IF(OFFSET(List1!AN$4,$B315,0)=0,"",OFFSET(List1!AN$4,$B315,0))</f>
        <v/>
      </c>
      <c r="AG315" s="47">
        <f>IF(OFFSET(List1!AO$4,$B315,0)=0,"",OFFSET(List1!AO$4,$B315,0))</f>
        <v/>
      </c>
      <c r="AH315" s="44">
        <f>IF(OFFSET(List1!AD$4,$B315,0)=0,"",OFFSET(List1!AD$4,$B315,0))</f>
        <v/>
      </c>
      <c r="AI315" s="43">
        <f>IF(OFFSET(List1!AE$4,$B315,0)=0,"",OFFSET(List1!AE$4,$B315,0))</f>
        <v/>
      </c>
      <c r="AJ315" s="44">
        <f>IF(OFFSET(List1!AF$4,$B315,0)=0,"",OFFSET(List1!AF$4,$B315,0))</f>
        <v/>
      </c>
    </row>
    <row customHeight="1" ht="12.75" r="316" s="149">
      <c r="A316" t="n">
        <v>313</v>
      </c>
      <c r="B316">
        <f>VLOOKUP(A316,List1!AF$4:AG$403,2,0)-1</f>
        <v/>
      </c>
      <c r="C316" s="43">
        <f>OFFSET(List1!A$4,$B316,0)</f>
        <v/>
      </c>
      <c r="D316" s="45">
        <f>IF(OFFSET(List1!B$4,$B316,0)=0,"",OFFSET(List1!B$4,$B316,0))</f>
        <v/>
      </c>
      <c r="E316" s="45">
        <f>IF(OFFSET(List1!C$4,$B316,0)=0,"",OFFSET(List1!C$4,$B316,0))</f>
        <v/>
      </c>
      <c r="F316" s="45">
        <f>IF(OFFSET(List1!D$4,$B316,0)=0,"",OFFSET(List1!D$4,$B316,0))</f>
        <v/>
      </c>
      <c r="G316" s="45">
        <f>IF(OFFSET(List1!E$4,$B316,0)=0,"",OFFSET(List1!E$4,$B316,0))</f>
        <v/>
      </c>
      <c r="H316" s="46">
        <f>IF(OFFSET(List1!F$4,$B316,0)=0,"",OFFSET(List1!F$4,$B316,0))</f>
        <v/>
      </c>
      <c r="I316" s="47">
        <f>IF(OFFSET(List1!G$4,$B316,0)=0,"",OFFSET(List1!G$4,$B316,0))</f>
        <v/>
      </c>
      <c r="J316" s="47">
        <f>IF(OFFSET(List1!H$4,$B316,0)=0,"",OFFSET(List1!H$4,$B316,0))</f>
        <v/>
      </c>
      <c r="K316" s="44">
        <f>IF(OFFSET(List1!I$4,$B316,0)=0,"",OFFSET(List1!I$4,$B316,0))</f>
        <v/>
      </c>
      <c r="L316" s="47">
        <f>IF(OFFSET(List1!J$4,$B316,0)=0,"",OFFSET(List1!J$4,$B316,0))</f>
        <v/>
      </c>
      <c r="M316" s="47">
        <f>IF(OFFSET(List1!K$4,$B316,0)=0,"",OFFSET(List1!K$4,$B316,0))</f>
        <v/>
      </c>
      <c r="N316" s="47">
        <f>IF(OFFSET(List1!L$4,$B316,0)=0,"",OFFSET(List1!L$4,$B316,0))</f>
        <v/>
      </c>
      <c r="O316" s="47">
        <f>IF(OFFSET(List1!M$4,$B316,0)=0,"",OFFSET(List1!M$4,$B316,0))</f>
        <v/>
      </c>
      <c r="P316" s="46">
        <f>IF(OFFSET(List1!N$4,$B316,0)=0,"",OFFSET(List1!N$4,$B316,0))</f>
        <v/>
      </c>
      <c r="Q316" s="47">
        <f>IF(OFFSET(List1!O$4,$B316,0)=0,"",OFFSET(List1!O$4,$B316,0))</f>
        <v/>
      </c>
      <c r="R316" s="47">
        <f>IF(OFFSET(List1!P$4,$B316,0)=0,"",OFFSET(List1!P$4,$B316,0))</f>
        <v/>
      </c>
      <c r="S316" s="44">
        <f>IF(OFFSET(List1!Q$4,$B316,0)=0,"",OFFSET(List1!Q$4,$B316,0))</f>
        <v/>
      </c>
      <c r="T316" s="47">
        <f>IF(OFFSET(List1!R$4,$B316,0)=0,"",OFFSET(List1!R$4,$B316,0))</f>
        <v/>
      </c>
      <c r="U316" s="47">
        <f>IF(OFFSET(List1!S$4,$B316,0)=0,"",OFFSET(List1!S$4,$B316,0))</f>
        <v/>
      </c>
      <c r="V316" s="47">
        <f>IF(OFFSET(List1!T$4,$B316,0)=0,"",OFFSET(List1!T$4,$B316,0))</f>
        <v/>
      </c>
      <c r="W316" s="47">
        <f>IF(OFFSET(List1!U$4,$B316,0)=0,"",OFFSET(List1!U$4,$B316,0))</f>
        <v/>
      </c>
      <c r="X316" s="46">
        <f>IF(OFFSET(List1!V$4,$B316,0)=0,"",OFFSET(List1!V$4,$B316,0))</f>
        <v/>
      </c>
      <c r="Y316" s="47">
        <f>IF(OFFSET(List1!W$4,$B316,0)=0,"",OFFSET(List1!W$4,$B316,0))</f>
        <v/>
      </c>
      <c r="Z316" s="47">
        <f>IF(OFFSET(List1!X$4,$B316,0)=0,"",OFFSET(List1!X$4,$B316,0))</f>
        <v/>
      </c>
      <c r="AA316" s="47">
        <f>IF(OFFSET(List1!Y$4,$B316,0)=0,"",OFFSET(List1!Y$4,$B316,0))</f>
        <v/>
      </c>
      <c r="AB316" s="46">
        <f>IF(OFFSET(List1!Z$4,$B316,0)=0,"",OFFSET(List1!Z$4,$B316,0))</f>
        <v/>
      </c>
      <c r="AC316" s="47">
        <f>IF(OFFSET(List1!AA$4,$B316,0)=0,"",OFFSET(List1!AA$4,$B316,0))</f>
        <v/>
      </c>
      <c r="AD316" s="47">
        <f>IF(OFFSET(List1!AB$4,$B316,0)=0,"",OFFSET(List1!AB$4,$B316,0))</f>
        <v/>
      </c>
      <c r="AE316" s="47">
        <f>IF(OFFSET(List1!AC$4,$B316,0)=0,"",OFFSET(List1!AC$4,$B316,0))</f>
        <v/>
      </c>
      <c r="AF316" s="46">
        <f>IF(OFFSET(List1!AN$4,$B316,0)=0,"",OFFSET(List1!AN$4,$B316,0))</f>
        <v/>
      </c>
      <c r="AG316" s="47">
        <f>IF(OFFSET(List1!AO$4,$B316,0)=0,"",OFFSET(List1!AO$4,$B316,0))</f>
        <v/>
      </c>
      <c r="AH316" s="44">
        <f>IF(OFFSET(List1!AD$4,$B316,0)=0,"",OFFSET(List1!AD$4,$B316,0))</f>
        <v/>
      </c>
      <c r="AI316" s="43">
        <f>IF(OFFSET(List1!AE$4,$B316,0)=0,"",OFFSET(List1!AE$4,$B316,0))</f>
        <v/>
      </c>
      <c r="AJ316" s="44">
        <f>IF(OFFSET(List1!AF$4,$B316,0)=0,"",OFFSET(List1!AF$4,$B316,0))</f>
        <v/>
      </c>
    </row>
    <row customHeight="1" ht="12.75" r="317" s="149">
      <c r="A317" t="n">
        <v>314</v>
      </c>
      <c r="B317">
        <f>VLOOKUP(A317,List1!AF$4:AG$403,2,0)-1</f>
        <v/>
      </c>
      <c r="C317" s="43">
        <f>OFFSET(List1!A$4,$B317,0)</f>
        <v/>
      </c>
      <c r="D317" s="45">
        <f>IF(OFFSET(List1!B$4,$B317,0)=0,"",OFFSET(List1!B$4,$B317,0))</f>
        <v/>
      </c>
      <c r="E317" s="45">
        <f>IF(OFFSET(List1!C$4,$B317,0)=0,"",OFFSET(List1!C$4,$B317,0))</f>
        <v/>
      </c>
      <c r="F317" s="45">
        <f>IF(OFFSET(List1!D$4,$B317,0)=0,"",OFFSET(List1!D$4,$B317,0))</f>
        <v/>
      </c>
      <c r="G317" s="45">
        <f>IF(OFFSET(List1!E$4,$B317,0)=0,"",OFFSET(List1!E$4,$B317,0))</f>
        <v/>
      </c>
      <c r="H317" s="46">
        <f>IF(OFFSET(List1!F$4,$B317,0)=0,"",OFFSET(List1!F$4,$B317,0))</f>
        <v/>
      </c>
      <c r="I317" s="47">
        <f>IF(OFFSET(List1!G$4,$B317,0)=0,"",OFFSET(List1!G$4,$B317,0))</f>
        <v/>
      </c>
      <c r="J317" s="47">
        <f>IF(OFFSET(List1!H$4,$B317,0)=0,"",OFFSET(List1!H$4,$B317,0))</f>
        <v/>
      </c>
      <c r="K317" s="44">
        <f>IF(OFFSET(List1!I$4,$B317,0)=0,"",OFFSET(List1!I$4,$B317,0))</f>
        <v/>
      </c>
      <c r="L317" s="47">
        <f>IF(OFFSET(List1!J$4,$B317,0)=0,"",OFFSET(List1!J$4,$B317,0))</f>
        <v/>
      </c>
      <c r="M317" s="47">
        <f>IF(OFFSET(List1!K$4,$B317,0)=0,"",OFFSET(List1!K$4,$B317,0))</f>
        <v/>
      </c>
      <c r="N317" s="47">
        <f>IF(OFFSET(List1!L$4,$B317,0)=0,"",OFFSET(List1!L$4,$B317,0))</f>
        <v/>
      </c>
      <c r="O317" s="47">
        <f>IF(OFFSET(List1!M$4,$B317,0)=0,"",OFFSET(List1!M$4,$B317,0))</f>
        <v/>
      </c>
      <c r="P317" s="46">
        <f>IF(OFFSET(List1!N$4,$B317,0)=0,"",OFFSET(List1!N$4,$B317,0))</f>
        <v/>
      </c>
      <c r="Q317" s="47">
        <f>IF(OFFSET(List1!O$4,$B317,0)=0,"",OFFSET(List1!O$4,$B317,0))</f>
        <v/>
      </c>
      <c r="R317" s="47">
        <f>IF(OFFSET(List1!P$4,$B317,0)=0,"",OFFSET(List1!P$4,$B317,0))</f>
        <v/>
      </c>
      <c r="S317" s="44">
        <f>IF(OFFSET(List1!Q$4,$B317,0)=0,"",OFFSET(List1!Q$4,$B317,0))</f>
        <v/>
      </c>
      <c r="T317" s="47">
        <f>IF(OFFSET(List1!R$4,$B317,0)=0,"",OFFSET(List1!R$4,$B317,0))</f>
        <v/>
      </c>
      <c r="U317" s="47">
        <f>IF(OFFSET(List1!S$4,$B317,0)=0,"",OFFSET(List1!S$4,$B317,0))</f>
        <v/>
      </c>
      <c r="V317" s="47">
        <f>IF(OFFSET(List1!T$4,$B317,0)=0,"",OFFSET(List1!T$4,$B317,0))</f>
        <v/>
      </c>
      <c r="W317" s="47">
        <f>IF(OFFSET(List1!U$4,$B317,0)=0,"",OFFSET(List1!U$4,$B317,0))</f>
        <v/>
      </c>
      <c r="X317" s="46">
        <f>IF(OFFSET(List1!V$4,$B317,0)=0,"",OFFSET(List1!V$4,$B317,0))</f>
        <v/>
      </c>
      <c r="Y317" s="47">
        <f>IF(OFFSET(List1!W$4,$B317,0)=0,"",OFFSET(List1!W$4,$B317,0))</f>
        <v/>
      </c>
      <c r="Z317" s="47">
        <f>IF(OFFSET(List1!X$4,$B317,0)=0,"",OFFSET(List1!X$4,$B317,0))</f>
        <v/>
      </c>
      <c r="AA317" s="47">
        <f>IF(OFFSET(List1!Y$4,$B317,0)=0,"",OFFSET(List1!Y$4,$B317,0))</f>
        <v/>
      </c>
      <c r="AB317" s="46">
        <f>IF(OFFSET(List1!Z$4,$B317,0)=0,"",OFFSET(List1!Z$4,$B317,0))</f>
        <v/>
      </c>
      <c r="AC317" s="47">
        <f>IF(OFFSET(List1!AA$4,$B317,0)=0,"",OFFSET(List1!AA$4,$B317,0))</f>
        <v/>
      </c>
      <c r="AD317" s="47">
        <f>IF(OFFSET(List1!AB$4,$B317,0)=0,"",OFFSET(List1!AB$4,$B317,0))</f>
        <v/>
      </c>
      <c r="AE317" s="47">
        <f>IF(OFFSET(List1!AC$4,$B317,0)=0,"",OFFSET(List1!AC$4,$B317,0))</f>
        <v/>
      </c>
      <c r="AF317" s="46">
        <f>IF(OFFSET(List1!AN$4,$B317,0)=0,"",OFFSET(List1!AN$4,$B317,0))</f>
        <v/>
      </c>
      <c r="AG317" s="47">
        <f>IF(OFFSET(List1!AO$4,$B317,0)=0,"",OFFSET(List1!AO$4,$B317,0))</f>
        <v/>
      </c>
      <c r="AH317" s="44">
        <f>IF(OFFSET(List1!AD$4,$B317,0)=0,"",OFFSET(List1!AD$4,$B317,0))</f>
        <v/>
      </c>
      <c r="AI317" s="43">
        <f>IF(OFFSET(List1!AE$4,$B317,0)=0,"",OFFSET(List1!AE$4,$B317,0))</f>
        <v/>
      </c>
      <c r="AJ317" s="44">
        <f>IF(OFFSET(List1!AF$4,$B317,0)=0,"",OFFSET(List1!AF$4,$B317,0))</f>
        <v/>
      </c>
    </row>
    <row customHeight="1" ht="12.75" r="318" s="149">
      <c r="A318" t="n">
        <v>315</v>
      </c>
      <c r="B318">
        <f>VLOOKUP(A318,List1!AF$4:AG$403,2,0)-1</f>
        <v/>
      </c>
      <c r="C318" s="43">
        <f>OFFSET(List1!A$4,$B318,0)</f>
        <v/>
      </c>
      <c r="D318" s="45">
        <f>IF(OFFSET(List1!B$4,$B318,0)=0,"",OFFSET(List1!B$4,$B318,0))</f>
        <v/>
      </c>
      <c r="E318" s="45">
        <f>IF(OFFSET(List1!C$4,$B318,0)=0,"",OFFSET(List1!C$4,$B318,0))</f>
        <v/>
      </c>
      <c r="F318" s="45">
        <f>IF(OFFSET(List1!D$4,$B318,0)=0,"",OFFSET(List1!D$4,$B318,0))</f>
        <v/>
      </c>
      <c r="G318" s="45">
        <f>IF(OFFSET(List1!E$4,$B318,0)=0,"",OFFSET(List1!E$4,$B318,0))</f>
        <v/>
      </c>
      <c r="H318" s="46">
        <f>IF(OFFSET(List1!F$4,$B318,0)=0,"",OFFSET(List1!F$4,$B318,0))</f>
        <v/>
      </c>
      <c r="I318" s="47">
        <f>IF(OFFSET(List1!G$4,$B318,0)=0,"",OFFSET(List1!G$4,$B318,0))</f>
        <v/>
      </c>
      <c r="J318" s="47">
        <f>IF(OFFSET(List1!H$4,$B318,0)=0,"",OFFSET(List1!H$4,$B318,0))</f>
        <v/>
      </c>
      <c r="K318" s="44">
        <f>IF(OFFSET(List1!I$4,$B318,0)=0,"",OFFSET(List1!I$4,$B318,0))</f>
        <v/>
      </c>
      <c r="L318" s="47">
        <f>IF(OFFSET(List1!J$4,$B318,0)=0,"",OFFSET(List1!J$4,$B318,0))</f>
        <v/>
      </c>
      <c r="M318" s="47">
        <f>IF(OFFSET(List1!K$4,$B318,0)=0,"",OFFSET(List1!K$4,$B318,0))</f>
        <v/>
      </c>
      <c r="N318" s="47">
        <f>IF(OFFSET(List1!L$4,$B318,0)=0,"",OFFSET(List1!L$4,$B318,0))</f>
        <v/>
      </c>
      <c r="O318" s="47">
        <f>IF(OFFSET(List1!M$4,$B318,0)=0,"",OFFSET(List1!M$4,$B318,0))</f>
        <v/>
      </c>
      <c r="P318" s="46">
        <f>IF(OFFSET(List1!N$4,$B318,0)=0,"",OFFSET(List1!N$4,$B318,0))</f>
        <v/>
      </c>
      <c r="Q318" s="47">
        <f>IF(OFFSET(List1!O$4,$B318,0)=0,"",OFFSET(List1!O$4,$B318,0))</f>
        <v/>
      </c>
      <c r="R318" s="47">
        <f>IF(OFFSET(List1!P$4,$B318,0)=0,"",OFFSET(List1!P$4,$B318,0))</f>
        <v/>
      </c>
      <c r="S318" s="44">
        <f>IF(OFFSET(List1!Q$4,$B318,0)=0,"",OFFSET(List1!Q$4,$B318,0))</f>
        <v/>
      </c>
      <c r="T318" s="47">
        <f>IF(OFFSET(List1!R$4,$B318,0)=0,"",OFFSET(List1!R$4,$B318,0))</f>
        <v/>
      </c>
      <c r="U318" s="47">
        <f>IF(OFFSET(List1!S$4,$B318,0)=0,"",OFFSET(List1!S$4,$B318,0))</f>
        <v/>
      </c>
      <c r="V318" s="47">
        <f>IF(OFFSET(List1!T$4,$B318,0)=0,"",OFFSET(List1!T$4,$B318,0))</f>
        <v/>
      </c>
      <c r="W318" s="47">
        <f>IF(OFFSET(List1!U$4,$B318,0)=0,"",OFFSET(List1!U$4,$B318,0))</f>
        <v/>
      </c>
      <c r="X318" s="46">
        <f>IF(OFFSET(List1!V$4,$B318,0)=0,"",OFFSET(List1!V$4,$B318,0))</f>
        <v/>
      </c>
      <c r="Y318" s="47">
        <f>IF(OFFSET(List1!W$4,$B318,0)=0,"",OFFSET(List1!W$4,$B318,0))</f>
        <v/>
      </c>
      <c r="Z318" s="47">
        <f>IF(OFFSET(List1!X$4,$B318,0)=0,"",OFFSET(List1!X$4,$B318,0))</f>
        <v/>
      </c>
      <c r="AA318" s="47">
        <f>IF(OFFSET(List1!Y$4,$B318,0)=0,"",OFFSET(List1!Y$4,$B318,0))</f>
        <v/>
      </c>
      <c r="AB318" s="46">
        <f>IF(OFFSET(List1!Z$4,$B318,0)=0,"",OFFSET(List1!Z$4,$B318,0))</f>
        <v/>
      </c>
      <c r="AC318" s="47">
        <f>IF(OFFSET(List1!AA$4,$B318,0)=0,"",OFFSET(List1!AA$4,$B318,0))</f>
        <v/>
      </c>
      <c r="AD318" s="47">
        <f>IF(OFFSET(List1!AB$4,$B318,0)=0,"",OFFSET(List1!AB$4,$B318,0))</f>
        <v/>
      </c>
      <c r="AE318" s="47">
        <f>IF(OFFSET(List1!AC$4,$B318,0)=0,"",OFFSET(List1!AC$4,$B318,0))</f>
        <v/>
      </c>
      <c r="AF318" s="46">
        <f>IF(OFFSET(List1!AN$4,$B318,0)=0,"",OFFSET(List1!AN$4,$B318,0))</f>
        <v/>
      </c>
      <c r="AG318" s="47">
        <f>IF(OFFSET(List1!AO$4,$B318,0)=0,"",OFFSET(List1!AO$4,$B318,0))</f>
        <v/>
      </c>
      <c r="AH318" s="44">
        <f>IF(OFFSET(List1!AD$4,$B318,0)=0,"",OFFSET(List1!AD$4,$B318,0))</f>
        <v/>
      </c>
      <c r="AI318" s="43">
        <f>IF(OFFSET(List1!AE$4,$B318,0)=0,"",OFFSET(List1!AE$4,$B318,0))</f>
        <v/>
      </c>
      <c r="AJ318" s="44">
        <f>IF(OFFSET(List1!AF$4,$B318,0)=0,"",OFFSET(List1!AF$4,$B318,0))</f>
        <v/>
      </c>
    </row>
    <row customHeight="1" ht="12.75" r="319" s="149">
      <c r="A319" t="n">
        <v>316</v>
      </c>
      <c r="B319">
        <f>VLOOKUP(A319,List1!AF$4:AG$403,2,0)-1</f>
        <v/>
      </c>
      <c r="C319" s="43">
        <f>OFFSET(List1!A$4,$B319,0)</f>
        <v/>
      </c>
      <c r="D319" s="45">
        <f>IF(OFFSET(List1!B$4,$B319,0)=0,"",OFFSET(List1!B$4,$B319,0))</f>
        <v/>
      </c>
      <c r="E319" s="45">
        <f>IF(OFFSET(List1!C$4,$B319,0)=0,"",OFFSET(List1!C$4,$B319,0))</f>
        <v/>
      </c>
      <c r="F319" s="45">
        <f>IF(OFFSET(List1!D$4,$B319,0)=0,"",OFFSET(List1!D$4,$B319,0))</f>
        <v/>
      </c>
      <c r="G319" s="45">
        <f>IF(OFFSET(List1!E$4,$B319,0)=0,"",OFFSET(List1!E$4,$B319,0))</f>
        <v/>
      </c>
      <c r="H319" s="46">
        <f>IF(OFFSET(List1!F$4,$B319,0)=0,"",OFFSET(List1!F$4,$B319,0))</f>
        <v/>
      </c>
      <c r="I319" s="47">
        <f>IF(OFFSET(List1!G$4,$B319,0)=0,"",OFFSET(List1!G$4,$B319,0))</f>
        <v/>
      </c>
      <c r="J319" s="47">
        <f>IF(OFFSET(List1!H$4,$B319,0)=0,"",OFFSET(List1!H$4,$B319,0))</f>
        <v/>
      </c>
      <c r="K319" s="44">
        <f>IF(OFFSET(List1!I$4,$B319,0)=0,"",OFFSET(List1!I$4,$B319,0))</f>
        <v/>
      </c>
      <c r="L319" s="47">
        <f>IF(OFFSET(List1!J$4,$B319,0)=0,"",OFFSET(List1!J$4,$B319,0))</f>
        <v/>
      </c>
      <c r="M319" s="47">
        <f>IF(OFFSET(List1!K$4,$B319,0)=0,"",OFFSET(List1!K$4,$B319,0))</f>
        <v/>
      </c>
      <c r="N319" s="47">
        <f>IF(OFFSET(List1!L$4,$B319,0)=0,"",OFFSET(List1!L$4,$B319,0))</f>
        <v/>
      </c>
      <c r="O319" s="47">
        <f>IF(OFFSET(List1!M$4,$B319,0)=0,"",OFFSET(List1!M$4,$B319,0))</f>
        <v/>
      </c>
      <c r="P319" s="46">
        <f>IF(OFFSET(List1!N$4,$B319,0)=0,"",OFFSET(List1!N$4,$B319,0))</f>
        <v/>
      </c>
      <c r="Q319" s="47">
        <f>IF(OFFSET(List1!O$4,$B319,0)=0,"",OFFSET(List1!O$4,$B319,0))</f>
        <v/>
      </c>
      <c r="R319" s="47">
        <f>IF(OFFSET(List1!P$4,$B319,0)=0,"",OFFSET(List1!P$4,$B319,0))</f>
        <v/>
      </c>
      <c r="S319" s="44">
        <f>IF(OFFSET(List1!Q$4,$B319,0)=0,"",OFFSET(List1!Q$4,$B319,0))</f>
        <v/>
      </c>
      <c r="T319" s="47">
        <f>IF(OFFSET(List1!R$4,$B319,0)=0,"",OFFSET(List1!R$4,$B319,0))</f>
        <v/>
      </c>
      <c r="U319" s="47">
        <f>IF(OFFSET(List1!S$4,$B319,0)=0,"",OFFSET(List1!S$4,$B319,0))</f>
        <v/>
      </c>
      <c r="V319" s="47">
        <f>IF(OFFSET(List1!T$4,$B319,0)=0,"",OFFSET(List1!T$4,$B319,0))</f>
        <v/>
      </c>
      <c r="W319" s="47">
        <f>IF(OFFSET(List1!U$4,$B319,0)=0,"",OFFSET(List1!U$4,$B319,0))</f>
        <v/>
      </c>
      <c r="X319" s="46">
        <f>IF(OFFSET(List1!V$4,$B319,0)=0,"",OFFSET(List1!V$4,$B319,0))</f>
        <v/>
      </c>
      <c r="Y319" s="47">
        <f>IF(OFFSET(List1!W$4,$B319,0)=0,"",OFFSET(List1!W$4,$B319,0))</f>
        <v/>
      </c>
      <c r="Z319" s="47">
        <f>IF(OFFSET(List1!X$4,$B319,0)=0,"",OFFSET(List1!X$4,$B319,0))</f>
        <v/>
      </c>
      <c r="AA319" s="47">
        <f>IF(OFFSET(List1!Y$4,$B319,0)=0,"",OFFSET(List1!Y$4,$B319,0))</f>
        <v/>
      </c>
      <c r="AB319" s="46">
        <f>IF(OFFSET(List1!Z$4,$B319,0)=0,"",OFFSET(List1!Z$4,$B319,0))</f>
        <v/>
      </c>
      <c r="AC319" s="47">
        <f>IF(OFFSET(List1!AA$4,$B319,0)=0,"",OFFSET(List1!AA$4,$B319,0))</f>
        <v/>
      </c>
      <c r="AD319" s="47">
        <f>IF(OFFSET(List1!AB$4,$B319,0)=0,"",OFFSET(List1!AB$4,$B319,0))</f>
        <v/>
      </c>
      <c r="AE319" s="47">
        <f>IF(OFFSET(List1!AC$4,$B319,0)=0,"",OFFSET(List1!AC$4,$B319,0))</f>
        <v/>
      </c>
      <c r="AF319" s="46">
        <f>IF(OFFSET(List1!AN$4,$B319,0)=0,"",OFFSET(List1!AN$4,$B319,0))</f>
        <v/>
      </c>
      <c r="AG319" s="47">
        <f>IF(OFFSET(List1!AO$4,$B319,0)=0,"",OFFSET(List1!AO$4,$B319,0))</f>
        <v/>
      </c>
      <c r="AH319" s="44">
        <f>IF(OFFSET(List1!AD$4,$B319,0)=0,"",OFFSET(List1!AD$4,$B319,0))</f>
        <v/>
      </c>
      <c r="AI319" s="43">
        <f>IF(OFFSET(List1!AE$4,$B319,0)=0,"",OFFSET(List1!AE$4,$B319,0))</f>
        <v/>
      </c>
      <c r="AJ319" s="44">
        <f>IF(OFFSET(List1!AF$4,$B319,0)=0,"",OFFSET(List1!AF$4,$B319,0))</f>
        <v/>
      </c>
    </row>
    <row customHeight="1" ht="12.75" r="320" s="149">
      <c r="A320" t="n">
        <v>317</v>
      </c>
      <c r="B320">
        <f>VLOOKUP(A320,List1!AF$4:AG$403,2,0)-1</f>
        <v/>
      </c>
      <c r="C320" s="43">
        <f>OFFSET(List1!A$4,$B320,0)</f>
        <v/>
      </c>
      <c r="D320" s="45">
        <f>IF(OFFSET(List1!B$4,$B320,0)=0,"",OFFSET(List1!B$4,$B320,0))</f>
        <v/>
      </c>
      <c r="E320" s="45">
        <f>IF(OFFSET(List1!C$4,$B320,0)=0,"",OFFSET(List1!C$4,$B320,0))</f>
        <v/>
      </c>
      <c r="F320" s="45">
        <f>IF(OFFSET(List1!D$4,$B320,0)=0,"",OFFSET(List1!D$4,$B320,0))</f>
        <v/>
      </c>
      <c r="G320" s="45">
        <f>IF(OFFSET(List1!E$4,$B320,0)=0,"",OFFSET(List1!E$4,$B320,0))</f>
        <v/>
      </c>
      <c r="H320" s="46">
        <f>IF(OFFSET(List1!F$4,$B320,0)=0,"",OFFSET(List1!F$4,$B320,0))</f>
        <v/>
      </c>
      <c r="I320" s="47">
        <f>IF(OFFSET(List1!G$4,$B320,0)=0,"",OFFSET(List1!G$4,$B320,0))</f>
        <v/>
      </c>
      <c r="J320" s="47">
        <f>IF(OFFSET(List1!H$4,$B320,0)=0,"",OFFSET(List1!H$4,$B320,0))</f>
        <v/>
      </c>
      <c r="K320" s="44">
        <f>IF(OFFSET(List1!I$4,$B320,0)=0,"",OFFSET(List1!I$4,$B320,0))</f>
        <v/>
      </c>
      <c r="L320" s="47">
        <f>IF(OFFSET(List1!J$4,$B320,0)=0,"",OFFSET(List1!J$4,$B320,0))</f>
        <v/>
      </c>
      <c r="M320" s="47">
        <f>IF(OFFSET(List1!K$4,$B320,0)=0,"",OFFSET(List1!K$4,$B320,0))</f>
        <v/>
      </c>
      <c r="N320" s="47">
        <f>IF(OFFSET(List1!L$4,$B320,0)=0,"",OFFSET(List1!L$4,$B320,0))</f>
        <v/>
      </c>
      <c r="O320" s="47">
        <f>IF(OFFSET(List1!M$4,$B320,0)=0,"",OFFSET(List1!M$4,$B320,0))</f>
        <v/>
      </c>
      <c r="P320" s="46">
        <f>IF(OFFSET(List1!N$4,$B320,0)=0,"",OFFSET(List1!N$4,$B320,0))</f>
        <v/>
      </c>
      <c r="Q320" s="47">
        <f>IF(OFFSET(List1!O$4,$B320,0)=0,"",OFFSET(List1!O$4,$B320,0))</f>
        <v/>
      </c>
      <c r="R320" s="47">
        <f>IF(OFFSET(List1!P$4,$B320,0)=0,"",OFFSET(List1!P$4,$B320,0))</f>
        <v/>
      </c>
      <c r="S320" s="44">
        <f>IF(OFFSET(List1!Q$4,$B320,0)=0,"",OFFSET(List1!Q$4,$B320,0))</f>
        <v/>
      </c>
      <c r="T320" s="47">
        <f>IF(OFFSET(List1!R$4,$B320,0)=0,"",OFFSET(List1!R$4,$B320,0))</f>
        <v/>
      </c>
      <c r="U320" s="47">
        <f>IF(OFFSET(List1!S$4,$B320,0)=0,"",OFFSET(List1!S$4,$B320,0))</f>
        <v/>
      </c>
      <c r="V320" s="47">
        <f>IF(OFFSET(List1!T$4,$B320,0)=0,"",OFFSET(List1!T$4,$B320,0))</f>
        <v/>
      </c>
      <c r="W320" s="47">
        <f>IF(OFFSET(List1!U$4,$B320,0)=0,"",OFFSET(List1!U$4,$B320,0))</f>
        <v/>
      </c>
      <c r="X320" s="46">
        <f>IF(OFFSET(List1!V$4,$B320,0)=0,"",OFFSET(List1!V$4,$B320,0))</f>
        <v/>
      </c>
      <c r="Y320" s="47">
        <f>IF(OFFSET(List1!W$4,$B320,0)=0,"",OFFSET(List1!W$4,$B320,0))</f>
        <v/>
      </c>
      <c r="Z320" s="47">
        <f>IF(OFFSET(List1!X$4,$B320,0)=0,"",OFFSET(List1!X$4,$B320,0))</f>
        <v/>
      </c>
      <c r="AA320" s="47">
        <f>IF(OFFSET(List1!Y$4,$B320,0)=0,"",OFFSET(List1!Y$4,$B320,0))</f>
        <v/>
      </c>
      <c r="AB320" s="46">
        <f>IF(OFFSET(List1!Z$4,$B320,0)=0,"",OFFSET(List1!Z$4,$B320,0))</f>
        <v/>
      </c>
      <c r="AC320" s="47">
        <f>IF(OFFSET(List1!AA$4,$B320,0)=0,"",OFFSET(List1!AA$4,$B320,0))</f>
        <v/>
      </c>
      <c r="AD320" s="47">
        <f>IF(OFFSET(List1!AB$4,$B320,0)=0,"",OFFSET(List1!AB$4,$B320,0))</f>
        <v/>
      </c>
      <c r="AE320" s="47">
        <f>IF(OFFSET(List1!AC$4,$B320,0)=0,"",OFFSET(List1!AC$4,$B320,0))</f>
        <v/>
      </c>
      <c r="AF320" s="46">
        <f>IF(OFFSET(List1!AN$4,$B320,0)=0,"",OFFSET(List1!AN$4,$B320,0))</f>
        <v/>
      </c>
      <c r="AG320" s="47">
        <f>IF(OFFSET(List1!AO$4,$B320,0)=0,"",OFFSET(List1!AO$4,$B320,0))</f>
        <v/>
      </c>
      <c r="AH320" s="44">
        <f>IF(OFFSET(List1!AD$4,$B320,0)=0,"",OFFSET(List1!AD$4,$B320,0))</f>
        <v/>
      </c>
      <c r="AI320" s="43">
        <f>IF(OFFSET(List1!AE$4,$B320,0)=0,"",OFFSET(List1!AE$4,$B320,0))</f>
        <v/>
      </c>
      <c r="AJ320" s="44">
        <f>IF(OFFSET(List1!AF$4,$B320,0)=0,"",OFFSET(List1!AF$4,$B320,0))</f>
        <v/>
      </c>
    </row>
    <row customHeight="1" ht="12.75" r="321" s="149">
      <c r="A321" t="n">
        <v>318</v>
      </c>
      <c r="B321">
        <f>VLOOKUP(A321,List1!AF$4:AG$403,2,0)-1</f>
        <v/>
      </c>
      <c r="C321" s="43">
        <f>OFFSET(List1!A$4,$B321,0)</f>
        <v/>
      </c>
      <c r="D321" s="45">
        <f>IF(OFFSET(List1!B$4,$B321,0)=0,"",OFFSET(List1!B$4,$B321,0))</f>
        <v/>
      </c>
      <c r="E321" s="45">
        <f>IF(OFFSET(List1!C$4,$B321,0)=0,"",OFFSET(List1!C$4,$B321,0))</f>
        <v/>
      </c>
      <c r="F321" s="45">
        <f>IF(OFFSET(List1!D$4,$B321,0)=0,"",OFFSET(List1!D$4,$B321,0))</f>
        <v/>
      </c>
      <c r="G321" s="45">
        <f>IF(OFFSET(List1!E$4,$B321,0)=0,"",OFFSET(List1!E$4,$B321,0))</f>
        <v/>
      </c>
      <c r="H321" s="46">
        <f>IF(OFFSET(List1!F$4,$B321,0)=0,"",OFFSET(List1!F$4,$B321,0))</f>
        <v/>
      </c>
      <c r="I321" s="47">
        <f>IF(OFFSET(List1!G$4,$B321,0)=0,"",OFFSET(List1!G$4,$B321,0))</f>
        <v/>
      </c>
      <c r="J321" s="47">
        <f>IF(OFFSET(List1!H$4,$B321,0)=0,"",OFFSET(List1!H$4,$B321,0))</f>
        <v/>
      </c>
      <c r="K321" s="44">
        <f>IF(OFFSET(List1!I$4,$B321,0)=0,"",OFFSET(List1!I$4,$B321,0))</f>
        <v/>
      </c>
      <c r="L321" s="47">
        <f>IF(OFFSET(List1!J$4,$B321,0)=0,"",OFFSET(List1!J$4,$B321,0))</f>
        <v/>
      </c>
      <c r="M321" s="47">
        <f>IF(OFFSET(List1!K$4,$B321,0)=0,"",OFFSET(List1!K$4,$B321,0))</f>
        <v/>
      </c>
      <c r="N321" s="47">
        <f>IF(OFFSET(List1!L$4,$B321,0)=0,"",OFFSET(List1!L$4,$B321,0))</f>
        <v/>
      </c>
      <c r="O321" s="47">
        <f>IF(OFFSET(List1!M$4,$B321,0)=0,"",OFFSET(List1!M$4,$B321,0))</f>
        <v/>
      </c>
      <c r="P321" s="46">
        <f>IF(OFFSET(List1!N$4,$B321,0)=0,"",OFFSET(List1!N$4,$B321,0))</f>
        <v/>
      </c>
      <c r="Q321" s="47">
        <f>IF(OFFSET(List1!O$4,$B321,0)=0,"",OFFSET(List1!O$4,$B321,0))</f>
        <v/>
      </c>
      <c r="R321" s="47">
        <f>IF(OFFSET(List1!P$4,$B321,0)=0,"",OFFSET(List1!P$4,$B321,0))</f>
        <v/>
      </c>
      <c r="S321" s="44">
        <f>IF(OFFSET(List1!Q$4,$B321,0)=0,"",OFFSET(List1!Q$4,$B321,0))</f>
        <v/>
      </c>
      <c r="T321" s="47">
        <f>IF(OFFSET(List1!R$4,$B321,0)=0,"",OFFSET(List1!R$4,$B321,0))</f>
        <v/>
      </c>
      <c r="U321" s="47">
        <f>IF(OFFSET(List1!S$4,$B321,0)=0,"",OFFSET(List1!S$4,$B321,0))</f>
        <v/>
      </c>
      <c r="V321" s="47">
        <f>IF(OFFSET(List1!T$4,$B321,0)=0,"",OFFSET(List1!T$4,$B321,0))</f>
        <v/>
      </c>
      <c r="W321" s="47">
        <f>IF(OFFSET(List1!U$4,$B321,0)=0,"",OFFSET(List1!U$4,$B321,0))</f>
        <v/>
      </c>
      <c r="X321" s="46">
        <f>IF(OFFSET(List1!V$4,$B321,0)=0,"",OFFSET(List1!V$4,$B321,0))</f>
        <v/>
      </c>
      <c r="Y321" s="47">
        <f>IF(OFFSET(List1!W$4,$B321,0)=0,"",OFFSET(List1!W$4,$B321,0))</f>
        <v/>
      </c>
      <c r="Z321" s="47">
        <f>IF(OFFSET(List1!X$4,$B321,0)=0,"",OFFSET(List1!X$4,$B321,0))</f>
        <v/>
      </c>
      <c r="AA321" s="47">
        <f>IF(OFFSET(List1!Y$4,$B321,0)=0,"",OFFSET(List1!Y$4,$B321,0))</f>
        <v/>
      </c>
      <c r="AB321" s="46">
        <f>IF(OFFSET(List1!Z$4,$B321,0)=0,"",OFFSET(List1!Z$4,$B321,0))</f>
        <v/>
      </c>
      <c r="AC321" s="47">
        <f>IF(OFFSET(List1!AA$4,$B321,0)=0,"",OFFSET(List1!AA$4,$B321,0))</f>
        <v/>
      </c>
      <c r="AD321" s="47">
        <f>IF(OFFSET(List1!AB$4,$B321,0)=0,"",OFFSET(List1!AB$4,$B321,0))</f>
        <v/>
      </c>
      <c r="AE321" s="47">
        <f>IF(OFFSET(List1!AC$4,$B321,0)=0,"",OFFSET(List1!AC$4,$B321,0))</f>
        <v/>
      </c>
      <c r="AF321" s="46">
        <f>IF(OFFSET(List1!AN$4,$B321,0)=0,"",OFFSET(List1!AN$4,$B321,0))</f>
        <v/>
      </c>
      <c r="AG321" s="47">
        <f>IF(OFFSET(List1!AO$4,$B321,0)=0,"",OFFSET(List1!AO$4,$B321,0))</f>
        <v/>
      </c>
      <c r="AH321" s="44">
        <f>IF(OFFSET(List1!AD$4,$B321,0)=0,"",OFFSET(List1!AD$4,$B321,0))</f>
        <v/>
      </c>
      <c r="AI321" s="43">
        <f>IF(OFFSET(List1!AE$4,$B321,0)=0,"",OFFSET(List1!AE$4,$B321,0))</f>
        <v/>
      </c>
      <c r="AJ321" s="44">
        <f>IF(OFFSET(List1!AF$4,$B321,0)=0,"",OFFSET(List1!AF$4,$B321,0))</f>
        <v/>
      </c>
    </row>
    <row customHeight="1" ht="12.75" r="322" s="149">
      <c r="A322" t="n">
        <v>319</v>
      </c>
      <c r="B322">
        <f>VLOOKUP(A322,List1!AF$4:AG$403,2,0)-1</f>
        <v/>
      </c>
      <c r="C322" s="43">
        <f>OFFSET(List1!A$4,$B322,0)</f>
        <v/>
      </c>
      <c r="D322" s="45">
        <f>IF(OFFSET(List1!B$4,$B322,0)=0,"",OFFSET(List1!B$4,$B322,0))</f>
        <v/>
      </c>
      <c r="E322" s="45">
        <f>IF(OFFSET(List1!C$4,$B322,0)=0,"",OFFSET(List1!C$4,$B322,0))</f>
        <v/>
      </c>
      <c r="F322" s="45">
        <f>IF(OFFSET(List1!D$4,$B322,0)=0,"",OFFSET(List1!D$4,$B322,0))</f>
        <v/>
      </c>
      <c r="G322" s="45">
        <f>IF(OFFSET(List1!E$4,$B322,0)=0,"",OFFSET(List1!E$4,$B322,0))</f>
        <v/>
      </c>
      <c r="H322" s="46">
        <f>IF(OFFSET(List1!F$4,$B322,0)=0,"",OFFSET(List1!F$4,$B322,0))</f>
        <v/>
      </c>
      <c r="I322" s="47">
        <f>IF(OFFSET(List1!G$4,$B322,0)=0,"",OFFSET(List1!G$4,$B322,0))</f>
        <v/>
      </c>
      <c r="J322" s="47">
        <f>IF(OFFSET(List1!H$4,$B322,0)=0,"",OFFSET(List1!H$4,$B322,0))</f>
        <v/>
      </c>
      <c r="K322" s="44">
        <f>IF(OFFSET(List1!I$4,$B322,0)=0,"",OFFSET(List1!I$4,$B322,0))</f>
        <v/>
      </c>
      <c r="L322" s="47">
        <f>IF(OFFSET(List1!J$4,$B322,0)=0,"",OFFSET(List1!J$4,$B322,0))</f>
        <v/>
      </c>
      <c r="M322" s="47">
        <f>IF(OFFSET(List1!K$4,$B322,0)=0,"",OFFSET(List1!K$4,$B322,0))</f>
        <v/>
      </c>
      <c r="N322" s="47">
        <f>IF(OFFSET(List1!L$4,$B322,0)=0,"",OFFSET(List1!L$4,$B322,0))</f>
        <v/>
      </c>
      <c r="O322" s="47">
        <f>IF(OFFSET(List1!M$4,$B322,0)=0,"",OFFSET(List1!M$4,$B322,0))</f>
        <v/>
      </c>
      <c r="P322" s="46">
        <f>IF(OFFSET(List1!N$4,$B322,0)=0,"",OFFSET(List1!N$4,$B322,0))</f>
        <v/>
      </c>
      <c r="Q322" s="47">
        <f>IF(OFFSET(List1!O$4,$B322,0)=0,"",OFFSET(List1!O$4,$B322,0))</f>
        <v/>
      </c>
      <c r="R322" s="47">
        <f>IF(OFFSET(List1!P$4,$B322,0)=0,"",OFFSET(List1!P$4,$B322,0))</f>
        <v/>
      </c>
      <c r="S322" s="44">
        <f>IF(OFFSET(List1!Q$4,$B322,0)=0,"",OFFSET(List1!Q$4,$B322,0))</f>
        <v/>
      </c>
      <c r="T322" s="47">
        <f>IF(OFFSET(List1!R$4,$B322,0)=0,"",OFFSET(List1!R$4,$B322,0))</f>
        <v/>
      </c>
      <c r="U322" s="47">
        <f>IF(OFFSET(List1!S$4,$B322,0)=0,"",OFFSET(List1!S$4,$B322,0))</f>
        <v/>
      </c>
      <c r="V322" s="47">
        <f>IF(OFFSET(List1!T$4,$B322,0)=0,"",OFFSET(List1!T$4,$B322,0))</f>
        <v/>
      </c>
      <c r="W322" s="47">
        <f>IF(OFFSET(List1!U$4,$B322,0)=0,"",OFFSET(List1!U$4,$B322,0))</f>
        <v/>
      </c>
      <c r="X322" s="46">
        <f>IF(OFFSET(List1!V$4,$B322,0)=0,"",OFFSET(List1!V$4,$B322,0))</f>
        <v/>
      </c>
      <c r="Y322" s="47">
        <f>IF(OFFSET(List1!W$4,$B322,0)=0,"",OFFSET(List1!W$4,$B322,0))</f>
        <v/>
      </c>
      <c r="Z322" s="47">
        <f>IF(OFFSET(List1!X$4,$B322,0)=0,"",OFFSET(List1!X$4,$B322,0))</f>
        <v/>
      </c>
      <c r="AA322" s="47">
        <f>IF(OFFSET(List1!Y$4,$B322,0)=0,"",OFFSET(List1!Y$4,$B322,0))</f>
        <v/>
      </c>
      <c r="AB322" s="46">
        <f>IF(OFFSET(List1!Z$4,$B322,0)=0,"",OFFSET(List1!Z$4,$B322,0))</f>
        <v/>
      </c>
      <c r="AC322" s="47">
        <f>IF(OFFSET(List1!AA$4,$B322,0)=0,"",OFFSET(List1!AA$4,$B322,0))</f>
        <v/>
      </c>
      <c r="AD322" s="47">
        <f>IF(OFFSET(List1!AB$4,$B322,0)=0,"",OFFSET(List1!AB$4,$B322,0))</f>
        <v/>
      </c>
      <c r="AE322" s="47">
        <f>IF(OFFSET(List1!AC$4,$B322,0)=0,"",OFFSET(List1!AC$4,$B322,0))</f>
        <v/>
      </c>
      <c r="AF322" s="46">
        <f>IF(OFFSET(List1!AN$4,$B322,0)=0,"",OFFSET(List1!AN$4,$B322,0))</f>
        <v/>
      </c>
      <c r="AG322" s="47">
        <f>IF(OFFSET(List1!AO$4,$B322,0)=0,"",OFFSET(List1!AO$4,$B322,0))</f>
        <v/>
      </c>
      <c r="AH322" s="44">
        <f>IF(OFFSET(List1!AD$4,$B322,0)=0,"",OFFSET(List1!AD$4,$B322,0))</f>
        <v/>
      </c>
      <c r="AI322" s="43">
        <f>IF(OFFSET(List1!AE$4,$B322,0)=0,"",OFFSET(List1!AE$4,$B322,0))</f>
        <v/>
      </c>
      <c r="AJ322" s="44">
        <f>IF(OFFSET(List1!AF$4,$B322,0)=0,"",OFFSET(List1!AF$4,$B322,0))</f>
        <v/>
      </c>
    </row>
    <row customHeight="1" ht="12.75" r="323" s="149">
      <c r="A323" t="n">
        <v>320</v>
      </c>
      <c r="B323">
        <f>VLOOKUP(A323,List1!AF$4:AG$403,2,0)-1</f>
        <v/>
      </c>
      <c r="C323" s="43">
        <f>OFFSET(List1!A$4,$B323,0)</f>
        <v/>
      </c>
      <c r="D323" s="45">
        <f>IF(OFFSET(List1!B$4,$B323,0)=0,"",OFFSET(List1!B$4,$B323,0))</f>
        <v/>
      </c>
      <c r="E323" s="45">
        <f>IF(OFFSET(List1!C$4,$B323,0)=0,"",OFFSET(List1!C$4,$B323,0))</f>
        <v/>
      </c>
      <c r="F323" s="45">
        <f>IF(OFFSET(List1!D$4,$B323,0)=0,"",OFFSET(List1!D$4,$B323,0))</f>
        <v/>
      </c>
      <c r="G323" s="45">
        <f>IF(OFFSET(List1!E$4,$B323,0)=0,"",OFFSET(List1!E$4,$B323,0))</f>
        <v/>
      </c>
      <c r="H323" s="46">
        <f>IF(OFFSET(List1!F$4,$B323,0)=0,"",OFFSET(List1!F$4,$B323,0))</f>
        <v/>
      </c>
      <c r="I323" s="47">
        <f>IF(OFFSET(List1!G$4,$B323,0)=0,"",OFFSET(List1!G$4,$B323,0))</f>
        <v/>
      </c>
      <c r="J323" s="47">
        <f>IF(OFFSET(List1!H$4,$B323,0)=0,"",OFFSET(List1!H$4,$B323,0))</f>
        <v/>
      </c>
      <c r="K323" s="44">
        <f>IF(OFFSET(List1!I$4,$B323,0)=0,"",OFFSET(List1!I$4,$B323,0))</f>
        <v/>
      </c>
      <c r="L323" s="47">
        <f>IF(OFFSET(List1!J$4,$B323,0)=0,"",OFFSET(List1!J$4,$B323,0))</f>
        <v/>
      </c>
      <c r="M323" s="47">
        <f>IF(OFFSET(List1!K$4,$B323,0)=0,"",OFFSET(List1!K$4,$B323,0))</f>
        <v/>
      </c>
      <c r="N323" s="47">
        <f>IF(OFFSET(List1!L$4,$B323,0)=0,"",OFFSET(List1!L$4,$B323,0))</f>
        <v/>
      </c>
      <c r="O323" s="47">
        <f>IF(OFFSET(List1!M$4,$B323,0)=0,"",OFFSET(List1!M$4,$B323,0))</f>
        <v/>
      </c>
      <c r="P323" s="46">
        <f>IF(OFFSET(List1!N$4,$B323,0)=0,"",OFFSET(List1!N$4,$B323,0))</f>
        <v/>
      </c>
      <c r="Q323" s="47">
        <f>IF(OFFSET(List1!O$4,$B323,0)=0,"",OFFSET(List1!O$4,$B323,0))</f>
        <v/>
      </c>
      <c r="R323" s="47">
        <f>IF(OFFSET(List1!P$4,$B323,0)=0,"",OFFSET(List1!P$4,$B323,0))</f>
        <v/>
      </c>
      <c r="S323" s="44">
        <f>IF(OFFSET(List1!Q$4,$B323,0)=0,"",OFFSET(List1!Q$4,$B323,0))</f>
        <v/>
      </c>
      <c r="T323" s="47">
        <f>IF(OFFSET(List1!R$4,$B323,0)=0,"",OFFSET(List1!R$4,$B323,0))</f>
        <v/>
      </c>
      <c r="U323" s="47">
        <f>IF(OFFSET(List1!S$4,$B323,0)=0,"",OFFSET(List1!S$4,$B323,0))</f>
        <v/>
      </c>
      <c r="V323" s="47">
        <f>IF(OFFSET(List1!T$4,$B323,0)=0,"",OFFSET(List1!T$4,$B323,0))</f>
        <v/>
      </c>
      <c r="W323" s="47">
        <f>IF(OFFSET(List1!U$4,$B323,0)=0,"",OFFSET(List1!U$4,$B323,0))</f>
        <v/>
      </c>
      <c r="X323" s="46">
        <f>IF(OFFSET(List1!V$4,$B323,0)=0,"",OFFSET(List1!V$4,$B323,0))</f>
        <v/>
      </c>
      <c r="Y323" s="47">
        <f>IF(OFFSET(List1!W$4,$B323,0)=0,"",OFFSET(List1!W$4,$B323,0))</f>
        <v/>
      </c>
      <c r="Z323" s="47">
        <f>IF(OFFSET(List1!X$4,$B323,0)=0,"",OFFSET(List1!X$4,$B323,0))</f>
        <v/>
      </c>
      <c r="AA323" s="47">
        <f>IF(OFFSET(List1!Y$4,$B323,0)=0,"",OFFSET(List1!Y$4,$B323,0))</f>
        <v/>
      </c>
      <c r="AB323" s="46">
        <f>IF(OFFSET(List1!Z$4,$B323,0)=0,"",OFFSET(List1!Z$4,$B323,0))</f>
        <v/>
      </c>
      <c r="AC323" s="47">
        <f>IF(OFFSET(List1!AA$4,$B323,0)=0,"",OFFSET(List1!AA$4,$B323,0))</f>
        <v/>
      </c>
      <c r="AD323" s="47">
        <f>IF(OFFSET(List1!AB$4,$B323,0)=0,"",OFFSET(List1!AB$4,$B323,0))</f>
        <v/>
      </c>
      <c r="AE323" s="47">
        <f>IF(OFFSET(List1!AC$4,$B323,0)=0,"",OFFSET(List1!AC$4,$B323,0))</f>
        <v/>
      </c>
      <c r="AF323" s="46">
        <f>IF(OFFSET(List1!AN$4,$B323,0)=0,"",OFFSET(List1!AN$4,$B323,0))</f>
        <v/>
      </c>
      <c r="AG323" s="47">
        <f>IF(OFFSET(List1!AO$4,$B323,0)=0,"",OFFSET(List1!AO$4,$B323,0))</f>
        <v/>
      </c>
      <c r="AH323" s="44">
        <f>IF(OFFSET(List1!AD$4,$B323,0)=0,"",OFFSET(List1!AD$4,$B323,0))</f>
        <v/>
      </c>
      <c r="AI323" s="43">
        <f>IF(OFFSET(List1!AE$4,$B323,0)=0,"",OFFSET(List1!AE$4,$B323,0))</f>
        <v/>
      </c>
      <c r="AJ323" s="44">
        <f>IF(OFFSET(List1!AF$4,$B323,0)=0,"",OFFSET(List1!AF$4,$B323,0))</f>
        <v/>
      </c>
    </row>
    <row customHeight="1" ht="12.75" r="324" s="149">
      <c r="A324" t="n">
        <v>321</v>
      </c>
      <c r="B324">
        <f>VLOOKUP(A324,List1!AF$4:AG$403,2,0)-1</f>
        <v/>
      </c>
      <c r="C324" s="43">
        <f>OFFSET(List1!A$4,$B324,0)</f>
        <v/>
      </c>
      <c r="D324" s="45">
        <f>IF(OFFSET(List1!B$4,$B324,0)=0,"",OFFSET(List1!B$4,$B324,0))</f>
        <v/>
      </c>
      <c r="E324" s="45">
        <f>IF(OFFSET(List1!C$4,$B324,0)=0,"",OFFSET(List1!C$4,$B324,0))</f>
        <v/>
      </c>
      <c r="F324" s="45">
        <f>IF(OFFSET(List1!D$4,$B324,0)=0,"",OFFSET(List1!D$4,$B324,0))</f>
        <v/>
      </c>
      <c r="G324" s="45">
        <f>IF(OFFSET(List1!E$4,$B324,0)=0,"",OFFSET(List1!E$4,$B324,0))</f>
        <v/>
      </c>
      <c r="H324" s="46">
        <f>IF(OFFSET(List1!F$4,$B324,0)=0,"",OFFSET(List1!F$4,$B324,0))</f>
        <v/>
      </c>
      <c r="I324" s="47">
        <f>IF(OFFSET(List1!G$4,$B324,0)=0,"",OFFSET(List1!G$4,$B324,0))</f>
        <v/>
      </c>
      <c r="J324" s="47">
        <f>IF(OFFSET(List1!H$4,$B324,0)=0,"",OFFSET(List1!H$4,$B324,0))</f>
        <v/>
      </c>
      <c r="K324" s="44">
        <f>IF(OFFSET(List1!I$4,$B324,0)=0,"",OFFSET(List1!I$4,$B324,0))</f>
        <v/>
      </c>
      <c r="L324" s="47">
        <f>IF(OFFSET(List1!J$4,$B324,0)=0,"",OFFSET(List1!J$4,$B324,0))</f>
        <v/>
      </c>
      <c r="M324" s="47">
        <f>IF(OFFSET(List1!K$4,$B324,0)=0,"",OFFSET(List1!K$4,$B324,0))</f>
        <v/>
      </c>
      <c r="N324" s="47">
        <f>IF(OFFSET(List1!L$4,$B324,0)=0,"",OFFSET(List1!L$4,$B324,0))</f>
        <v/>
      </c>
      <c r="O324" s="47">
        <f>IF(OFFSET(List1!M$4,$B324,0)=0,"",OFFSET(List1!M$4,$B324,0))</f>
        <v/>
      </c>
      <c r="P324" s="46">
        <f>IF(OFFSET(List1!N$4,$B324,0)=0,"",OFFSET(List1!N$4,$B324,0))</f>
        <v/>
      </c>
      <c r="Q324" s="47">
        <f>IF(OFFSET(List1!O$4,$B324,0)=0,"",OFFSET(List1!O$4,$B324,0))</f>
        <v/>
      </c>
      <c r="R324" s="47">
        <f>IF(OFFSET(List1!P$4,$B324,0)=0,"",OFFSET(List1!P$4,$B324,0))</f>
        <v/>
      </c>
      <c r="S324" s="44">
        <f>IF(OFFSET(List1!Q$4,$B324,0)=0,"",OFFSET(List1!Q$4,$B324,0))</f>
        <v/>
      </c>
      <c r="T324" s="47">
        <f>IF(OFFSET(List1!R$4,$B324,0)=0,"",OFFSET(List1!R$4,$B324,0))</f>
        <v/>
      </c>
      <c r="U324" s="47">
        <f>IF(OFFSET(List1!S$4,$B324,0)=0,"",OFFSET(List1!S$4,$B324,0))</f>
        <v/>
      </c>
      <c r="V324" s="47">
        <f>IF(OFFSET(List1!T$4,$B324,0)=0,"",OFFSET(List1!T$4,$B324,0))</f>
        <v/>
      </c>
      <c r="W324" s="47">
        <f>IF(OFFSET(List1!U$4,$B324,0)=0,"",OFFSET(List1!U$4,$B324,0))</f>
        <v/>
      </c>
      <c r="X324" s="46">
        <f>IF(OFFSET(List1!V$4,$B324,0)=0,"",OFFSET(List1!V$4,$B324,0))</f>
        <v/>
      </c>
      <c r="Y324" s="47">
        <f>IF(OFFSET(List1!W$4,$B324,0)=0,"",OFFSET(List1!W$4,$B324,0))</f>
        <v/>
      </c>
      <c r="Z324" s="47">
        <f>IF(OFFSET(List1!X$4,$B324,0)=0,"",OFFSET(List1!X$4,$B324,0))</f>
        <v/>
      </c>
      <c r="AA324" s="47">
        <f>IF(OFFSET(List1!Y$4,$B324,0)=0,"",OFFSET(List1!Y$4,$B324,0))</f>
        <v/>
      </c>
      <c r="AB324" s="46">
        <f>IF(OFFSET(List1!Z$4,$B324,0)=0,"",OFFSET(List1!Z$4,$B324,0))</f>
        <v/>
      </c>
      <c r="AC324" s="47">
        <f>IF(OFFSET(List1!AA$4,$B324,0)=0,"",OFFSET(List1!AA$4,$B324,0))</f>
        <v/>
      </c>
      <c r="AD324" s="47">
        <f>IF(OFFSET(List1!AB$4,$B324,0)=0,"",OFFSET(List1!AB$4,$B324,0))</f>
        <v/>
      </c>
      <c r="AE324" s="47">
        <f>IF(OFFSET(List1!AC$4,$B324,0)=0,"",OFFSET(List1!AC$4,$B324,0))</f>
        <v/>
      </c>
      <c r="AF324" s="46">
        <f>IF(OFFSET(List1!AN$4,$B324,0)=0,"",OFFSET(List1!AN$4,$B324,0))</f>
        <v/>
      </c>
      <c r="AG324" s="47">
        <f>IF(OFFSET(List1!AO$4,$B324,0)=0,"",OFFSET(List1!AO$4,$B324,0))</f>
        <v/>
      </c>
      <c r="AH324" s="44">
        <f>IF(OFFSET(List1!AD$4,$B324,0)=0,"",OFFSET(List1!AD$4,$B324,0))</f>
        <v/>
      </c>
      <c r="AI324" s="43">
        <f>IF(OFFSET(List1!AE$4,$B324,0)=0,"",OFFSET(List1!AE$4,$B324,0))</f>
        <v/>
      </c>
      <c r="AJ324" s="44">
        <f>IF(OFFSET(List1!AF$4,$B324,0)=0,"",OFFSET(List1!AF$4,$B324,0))</f>
        <v/>
      </c>
    </row>
    <row customHeight="1" ht="12.75" r="325" s="149">
      <c r="A325" t="n">
        <v>322</v>
      </c>
      <c r="B325">
        <f>VLOOKUP(A325,List1!AF$4:AG$403,2,0)-1</f>
        <v/>
      </c>
      <c r="C325" s="43">
        <f>OFFSET(List1!A$4,$B325,0)</f>
        <v/>
      </c>
      <c r="D325" s="45">
        <f>IF(OFFSET(List1!B$4,$B325,0)=0,"",OFFSET(List1!B$4,$B325,0))</f>
        <v/>
      </c>
      <c r="E325" s="45">
        <f>IF(OFFSET(List1!C$4,$B325,0)=0,"",OFFSET(List1!C$4,$B325,0))</f>
        <v/>
      </c>
      <c r="F325" s="45">
        <f>IF(OFFSET(List1!D$4,$B325,0)=0,"",OFFSET(List1!D$4,$B325,0))</f>
        <v/>
      </c>
      <c r="G325" s="45">
        <f>IF(OFFSET(List1!E$4,$B325,0)=0,"",OFFSET(List1!E$4,$B325,0))</f>
        <v/>
      </c>
      <c r="H325" s="46">
        <f>IF(OFFSET(List1!F$4,$B325,0)=0,"",OFFSET(List1!F$4,$B325,0))</f>
        <v/>
      </c>
      <c r="I325" s="47">
        <f>IF(OFFSET(List1!G$4,$B325,0)=0,"",OFFSET(List1!G$4,$B325,0))</f>
        <v/>
      </c>
      <c r="J325" s="47">
        <f>IF(OFFSET(List1!H$4,$B325,0)=0,"",OFFSET(List1!H$4,$B325,0))</f>
        <v/>
      </c>
      <c r="K325" s="44">
        <f>IF(OFFSET(List1!I$4,$B325,0)=0,"",OFFSET(List1!I$4,$B325,0))</f>
        <v/>
      </c>
      <c r="L325" s="47">
        <f>IF(OFFSET(List1!J$4,$B325,0)=0,"",OFFSET(List1!J$4,$B325,0))</f>
        <v/>
      </c>
      <c r="M325" s="47">
        <f>IF(OFFSET(List1!K$4,$B325,0)=0,"",OFFSET(List1!K$4,$B325,0))</f>
        <v/>
      </c>
      <c r="N325" s="47">
        <f>IF(OFFSET(List1!L$4,$B325,0)=0,"",OFFSET(List1!L$4,$B325,0))</f>
        <v/>
      </c>
      <c r="O325" s="47">
        <f>IF(OFFSET(List1!M$4,$B325,0)=0,"",OFFSET(List1!M$4,$B325,0))</f>
        <v/>
      </c>
      <c r="P325" s="46">
        <f>IF(OFFSET(List1!N$4,$B325,0)=0,"",OFFSET(List1!N$4,$B325,0))</f>
        <v/>
      </c>
      <c r="Q325" s="47">
        <f>IF(OFFSET(List1!O$4,$B325,0)=0,"",OFFSET(List1!O$4,$B325,0))</f>
        <v/>
      </c>
      <c r="R325" s="47">
        <f>IF(OFFSET(List1!P$4,$B325,0)=0,"",OFFSET(List1!P$4,$B325,0))</f>
        <v/>
      </c>
      <c r="S325" s="44">
        <f>IF(OFFSET(List1!Q$4,$B325,0)=0,"",OFFSET(List1!Q$4,$B325,0))</f>
        <v/>
      </c>
      <c r="T325" s="47">
        <f>IF(OFFSET(List1!R$4,$B325,0)=0,"",OFFSET(List1!R$4,$B325,0))</f>
        <v/>
      </c>
      <c r="U325" s="47">
        <f>IF(OFFSET(List1!S$4,$B325,0)=0,"",OFFSET(List1!S$4,$B325,0))</f>
        <v/>
      </c>
      <c r="V325" s="47">
        <f>IF(OFFSET(List1!T$4,$B325,0)=0,"",OFFSET(List1!T$4,$B325,0))</f>
        <v/>
      </c>
      <c r="W325" s="47">
        <f>IF(OFFSET(List1!U$4,$B325,0)=0,"",OFFSET(List1!U$4,$B325,0))</f>
        <v/>
      </c>
      <c r="X325" s="46">
        <f>IF(OFFSET(List1!V$4,$B325,0)=0,"",OFFSET(List1!V$4,$B325,0))</f>
        <v/>
      </c>
      <c r="Y325" s="47">
        <f>IF(OFFSET(List1!W$4,$B325,0)=0,"",OFFSET(List1!W$4,$B325,0))</f>
        <v/>
      </c>
      <c r="Z325" s="47">
        <f>IF(OFFSET(List1!X$4,$B325,0)=0,"",OFFSET(List1!X$4,$B325,0))</f>
        <v/>
      </c>
      <c r="AA325" s="47">
        <f>IF(OFFSET(List1!Y$4,$B325,0)=0,"",OFFSET(List1!Y$4,$B325,0))</f>
        <v/>
      </c>
      <c r="AB325" s="46">
        <f>IF(OFFSET(List1!Z$4,$B325,0)=0,"",OFFSET(List1!Z$4,$B325,0))</f>
        <v/>
      </c>
      <c r="AC325" s="47">
        <f>IF(OFFSET(List1!AA$4,$B325,0)=0,"",OFFSET(List1!AA$4,$B325,0))</f>
        <v/>
      </c>
      <c r="AD325" s="47">
        <f>IF(OFFSET(List1!AB$4,$B325,0)=0,"",OFFSET(List1!AB$4,$B325,0))</f>
        <v/>
      </c>
      <c r="AE325" s="47">
        <f>IF(OFFSET(List1!AC$4,$B325,0)=0,"",OFFSET(List1!AC$4,$B325,0))</f>
        <v/>
      </c>
      <c r="AF325" s="46">
        <f>IF(OFFSET(List1!AN$4,$B325,0)=0,"",OFFSET(List1!AN$4,$B325,0))</f>
        <v/>
      </c>
      <c r="AG325" s="47">
        <f>IF(OFFSET(List1!AO$4,$B325,0)=0,"",OFFSET(List1!AO$4,$B325,0))</f>
        <v/>
      </c>
      <c r="AH325" s="44">
        <f>IF(OFFSET(List1!AD$4,$B325,0)=0,"",OFFSET(List1!AD$4,$B325,0))</f>
        <v/>
      </c>
      <c r="AI325" s="43">
        <f>IF(OFFSET(List1!AE$4,$B325,0)=0,"",OFFSET(List1!AE$4,$B325,0))</f>
        <v/>
      </c>
      <c r="AJ325" s="44">
        <f>IF(OFFSET(List1!AF$4,$B325,0)=0,"",OFFSET(List1!AF$4,$B325,0))</f>
        <v/>
      </c>
    </row>
    <row customHeight="1" ht="12.75" r="326" s="149">
      <c r="A326" t="n">
        <v>323</v>
      </c>
      <c r="B326">
        <f>VLOOKUP(A326,List1!AF$4:AG$403,2,0)-1</f>
        <v/>
      </c>
      <c r="C326" s="43">
        <f>OFFSET(List1!A$4,$B326,0)</f>
        <v/>
      </c>
      <c r="D326" s="45">
        <f>IF(OFFSET(List1!B$4,$B326,0)=0,"",OFFSET(List1!B$4,$B326,0))</f>
        <v/>
      </c>
      <c r="E326" s="45">
        <f>IF(OFFSET(List1!C$4,$B326,0)=0,"",OFFSET(List1!C$4,$B326,0))</f>
        <v/>
      </c>
      <c r="F326" s="45">
        <f>IF(OFFSET(List1!D$4,$B326,0)=0,"",OFFSET(List1!D$4,$B326,0))</f>
        <v/>
      </c>
      <c r="G326" s="45">
        <f>IF(OFFSET(List1!E$4,$B326,0)=0,"",OFFSET(List1!E$4,$B326,0))</f>
        <v/>
      </c>
      <c r="H326" s="46">
        <f>IF(OFFSET(List1!F$4,$B326,0)=0,"",OFFSET(List1!F$4,$B326,0))</f>
        <v/>
      </c>
      <c r="I326" s="47">
        <f>IF(OFFSET(List1!G$4,$B326,0)=0,"",OFFSET(List1!G$4,$B326,0))</f>
        <v/>
      </c>
      <c r="J326" s="47">
        <f>IF(OFFSET(List1!H$4,$B326,0)=0,"",OFFSET(List1!H$4,$B326,0))</f>
        <v/>
      </c>
      <c r="K326" s="44">
        <f>IF(OFFSET(List1!I$4,$B326,0)=0,"",OFFSET(List1!I$4,$B326,0))</f>
        <v/>
      </c>
      <c r="L326" s="47">
        <f>IF(OFFSET(List1!J$4,$B326,0)=0,"",OFFSET(List1!J$4,$B326,0))</f>
        <v/>
      </c>
      <c r="M326" s="47">
        <f>IF(OFFSET(List1!K$4,$B326,0)=0,"",OFFSET(List1!K$4,$B326,0))</f>
        <v/>
      </c>
      <c r="N326" s="47">
        <f>IF(OFFSET(List1!L$4,$B326,0)=0,"",OFFSET(List1!L$4,$B326,0))</f>
        <v/>
      </c>
      <c r="O326" s="47">
        <f>IF(OFFSET(List1!M$4,$B326,0)=0,"",OFFSET(List1!M$4,$B326,0))</f>
        <v/>
      </c>
      <c r="P326" s="46">
        <f>IF(OFFSET(List1!N$4,$B326,0)=0,"",OFFSET(List1!N$4,$B326,0))</f>
        <v/>
      </c>
      <c r="Q326" s="47">
        <f>IF(OFFSET(List1!O$4,$B326,0)=0,"",OFFSET(List1!O$4,$B326,0))</f>
        <v/>
      </c>
      <c r="R326" s="47">
        <f>IF(OFFSET(List1!P$4,$B326,0)=0,"",OFFSET(List1!P$4,$B326,0))</f>
        <v/>
      </c>
      <c r="S326" s="44">
        <f>IF(OFFSET(List1!Q$4,$B326,0)=0,"",OFFSET(List1!Q$4,$B326,0))</f>
        <v/>
      </c>
      <c r="T326" s="47">
        <f>IF(OFFSET(List1!R$4,$B326,0)=0,"",OFFSET(List1!R$4,$B326,0))</f>
        <v/>
      </c>
      <c r="U326" s="47">
        <f>IF(OFFSET(List1!S$4,$B326,0)=0,"",OFFSET(List1!S$4,$B326,0))</f>
        <v/>
      </c>
      <c r="V326" s="47">
        <f>IF(OFFSET(List1!T$4,$B326,0)=0,"",OFFSET(List1!T$4,$B326,0))</f>
        <v/>
      </c>
      <c r="W326" s="47">
        <f>IF(OFFSET(List1!U$4,$B326,0)=0,"",OFFSET(List1!U$4,$B326,0))</f>
        <v/>
      </c>
      <c r="X326" s="46">
        <f>IF(OFFSET(List1!V$4,$B326,0)=0,"",OFFSET(List1!V$4,$B326,0))</f>
        <v/>
      </c>
      <c r="Y326" s="47">
        <f>IF(OFFSET(List1!W$4,$B326,0)=0,"",OFFSET(List1!W$4,$B326,0))</f>
        <v/>
      </c>
      <c r="Z326" s="47">
        <f>IF(OFFSET(List1!X$4,$B326,0)=0,"",OFFSET(List1!X$4,$B326,0))</f>
        <v/>
      </c>
      <c r="AA326" s="47">
        <f>IF(OFFSET(List1!Y$4,$B326,0)=0,"",OFFSET(List1!Y$4,$B326,0))</f>
        <v/>
      </c>
      <c r="AB326" s="46">
        <f>IF(OFFSET(List1!Z$4,$B326,0)=0,"",OFFSET(List1!Z$4,$B326,0))</f>
        <v/>
      </c>
      <c r="AC326" s="47">
        <f>IF(OFFSET(List1!AA$4,$B326,0)=0,"",OFFSET(List1!AA$4,$B326,0))</f>
        <v/>
      </c>
      <c r="AD326" s="47">
        <f>IF(OFFSET(List1!AB$4,$B326,0)=0,"",OFFSET(List1!AB$4,$B326,0))</f>
        <v/>
      </c>
      <c r="AE326" s="47">
        <f>IF(OFFSET(List1!AC$4,$B326,0)=0,"",OFFSET(List1!AC$4,$B326,0))</f>
        <v/>
      </c>
      <c r="AF326" s="46">
        <f>IF(OFFSET(List1!AN$4,$B326,0)=0,"",OFFSET(List1!AN$4,$B326,0))</f>
        <v/>
      </c>
      <c r="AG326" s="47">
        <f>IF(OFFSET(List1!AO$4,$B326,0)=0,"",OFFSET(List1!AO$4,$B326,0))</f>
        <v/>
      </c>
      <c r="AH326" s="44">
        <f>IF(OFFSET(List1!AD$4,$B326,0)=0,"",OFFSET(List1!AD$4,$B326,0))</f>
        <v/>
      </c>
      <c r="AI326" s="43">
        <f>IF(OFFSET(List1!AE$4,$B326,0)=0,"",OFFSET(List1!AE$4,$B326,0))</f>
        <v/>
      </c>
      <c r="AJ326" s="44">
        <f>IF(OFFSET(List1!AF$4,$B326,0)=0,"",OFFSET(List1!AF$4,$B326,0))</f>
        <v/>
      </c>
    </row>
    <row customHeight="1" ht="12.75" r="327" s="149">
      <c r="A327" t="n">
        <v>324</v>
      </c>
      <c r="B327">
        <f>VLOOKUP(A327,List1!AF$4:AG$403,2,0)-1</f>
        <v/>
      </c>
      <c r="C327" s="43">
        <f>OFFSET(List1!A$4,$B327,0)</f>
        <v/>
      </c>
      <c r="D327" s="45">
        <f>IF(OFFSET(List1!B$4,$B327,0)=0,"",OFFSET(List1!B$4,$B327,0))</f>
        <v/>
      </c>
      <c r="E327" s="45">
        <f>IF(OFFSET(List1!C$4,$B327,0)=0,"",OFFSET(List1!C$4,$B327,0))</f>
        <v/>
      </c>
      <c r="F327" s="45">
        <f>IF(OFFSET(List1!D$4,$B327,0)=0,"",OFFSET(List1!D$4,$B327,0))</f>
        <v/>
      </c>
      <c r="G327" s="45">
        <f>IF(OFFSET(List1!E$4,$B327,0)=0,"",OFFSET(List1!E$4,$B327,0))</f>
        <v/>
      </c>
      <c r="H327" s="46">
        <f>IF(OFFSET(List1!F$4,$B327,0)=0,"",OFFSET(List1!F$4,$B327,0))</f>
        <v/>
      </c>
      <c r="I327" s="47">
        <f>IF(OFFSET(List1!G$4,$B327,0)=0,"",OFFSET(List1!G$4,$B327,0))</f>
        <v/>
      </c>
      <c r="J327" s="47">
        <f>IF(OFFSET(List1!H$4,$B327,0)=0,"",OFFSET(List1!H$4,$B327,0))</f>
        <v/>
      </c>
      <c r="K327" s="44">
        <f>IF(OFFSET(List1!I$4,$B327,0)=0,"",OFFSET(List1!I$4,$B327,0))</f>
        <v/>
      </c>
      <c r="L327" s="47">
        <f>IF(OFFSET(List1!J$4,$B327,0)=0,"",OFFSET(List1!J$4,$B327,0))</f>
        <v/>
      </c>
      <c r="M327" s="47">
        <f>IF(OFFSET(List1!K$4,$B327,0)=0,"",OFFSET(List1!K$4,$B327,0))</f>
        <v/>
      </c>
      <c r="N327" s="47">
        <f>IF(OFFSET(List1!L$4,$B327,0)=0,"",OFFSET(List1!L$4,$B327,0))</f>
        <v/>
      </c>
      <c r="O327" s="47">
        <f>IF(OFFSET(List1!M$4,$B327,0)=0,"",OFFSET(List1!M$4,$B327,0))</f>
        <v/>
      </c>
      <c r="P327" s="46">
        <f>IF(OFFSET(List1!N$4,$B327,0)=0,"",OFFSET(List1!N$4,$B327,0))</f>
        <v/>
      </c>
      <c r="Q327" s="47">
        <f>IF(OFFSET(List1!O$4,$B327,0)=0,"",OFFSET(List1!O$4,$B327,0))</f>
        <v/>
      </c>
      <c r="R327" s="47">
        <f>IF(OFFSET(List1!P$4,$B327,0)=0,"",OFFSET(List1!P$4,$B327,0))</f>
        <v/>
      </c>
      <c r="S327" s="44">
        <f>IF(OFFSET(List1!Q$4,$B327,0)=0,"",OFFSET(List1!Q$4,$B327,0))</f>
        <v/>
      </c>
      <c r="T327" s="47">
        <f>IF(OFFSET(List1!R$4,$B327,0)=0,"",OFFSET(List1!R$4,$B327,0))</f>
        <v/>
      </c>
      <c r="U327" s="47">
        <f>IF(OFFSET(List1!S$4,$B327,0)=0,"",OFFSET(List1!S$4,$B327,0))</f>
        <v/>
      </c>
      <c r="V327" s="47">
        <f>IF(OFFSET(List1!T$4,$B327,0)=0,"",OFFSET(List1!T$4,$B327,0))</f>
        <v/>
      </c>
      <c r="W327" s="47">
        <f>IF(OFFSET(List1!U$4,$B327,0)=0,"",OFFSET(List1!U$4,$B327,0))</f>
        <v/>
      </c>
      <c r="X327" s="46">
        <f>IF(OFFSET(List1!V$4,$B327,0)=0,"",OFFSET(List1!V$4,$B327,0))</f>
        <v/>
      </c>
      <c r="Y327" s="47">
        <f>IF(OFFSET(List1!W$4,$B327,0)=0,"",OFFSET(List1!W$4,$B327,0))</f>
        <v/>
      </c>
      <c r="Z327" s="47">
        <f>IF(OFFSET(List1!X$4,$B327,0)=0,"",OFFSET(List1!X$4,$B327,0))</f>
        <v/>
      </c>
      <c r="AA327" s="47">
        <f>IF(OFFSET(List1!Y$4,$B327,0)=0,"",OFFSET(List1!Y$4,$B327,0))</f>
        <v/>
      </c>
      <c r="AB327" s="46">
        <f>IF(OFFSET(List1!Z$4,$B327,0)=0,"",OFFSET(List1!Z$4,$B327,0))</f>
        <v/>
      </c>
      <c r="AC327" s="47">
        <f>IF(OFFSET(List1!AA$4,$B327,0)=0,"",OFFSET(List1!AA$4,$B327,0))</f>
        <v/>
      </c>
      <c r="AD327" s="47">
        <f>IF(OFFSET(List1!AB$4,$B327,0)=0,"",OFFSET(List1!AB$4,$B327,0))</f>
        <v/>
      </c>
      <c r="AE327" s="47">
        <f>IF(OFFSET(List1!AC$4,$B327,0)=0,"",OFFSET(List1!AC$4,$B327,0))</f>
        <v/>
      </c>
      <c r="AF327" s="46">
        <f>IF(OFFSET(List1!AN$4,$B327,0)=0,"",OFFSET(List1!AN$4,$B327,0))</f>
        <v/>
      </c>
      <c r="AG327" s="47">
        <f>IF(OFFSET(List1!AO$4,$B327,0)=0,"",OFFSET(List1!AO$4,$B327,0))</f>
        <v/>
      </c>
      <c r="AH327" s="44">
        <f>IF(OFFSET(List1!AD$4,$B327,0)=0,"",OFFSET(List1!AD$4,$B327,0))</f>
        <v/>
      </c>
      <c r="AI327" s="43">
        <f>IF(OFFSET(List1!AE$4,$B327,0)=0,"",OFFSET(List1!AE$4,$B327,0))</f>
        <v/>
      </c>
      <c r="AJ327" s="44">
        <f>IF(OFFSET(List1!AF$4,$B327,0)=0,"",OFFSET(List1!AF$4,$B327,0))</f>
        <v/>
      </c>
    </row>
    <row customHeight="1" ht="12.75" r="328" s="149">
      <c r="A328" t="n">
        <v>325</v>
      </c>
      <c r="B328">
        <f>VLOOKUP(A328,List1!AF$4:AG$403,2,0)-1</f>
        <v/>
      </c>
      <c r="C328" s="43">
        <f>OFFSET(List1!A$4,$B328,0)</f>
        <v/>
      </c>
      <c r="D328" s="45">
        <f>IF(OFFSET(List1!B$4,$B328,0)=0,"",OFFSET(List1!B$4,$B328,0))</f>
        <v/>
      </c>
      <c r="E328" s="45">
        <f>IF(OFFSET(List1!C$4,$B328,0)=0,"",OFFSET(List1!C$4,$B328,0))</f>
        <v/>
      </c>
      <c r="F328" s="45">
        <f>IF(OFFSET(List1!D$4,$B328,0)=0,"",OFFSET(List1!D$4,$B328,0))</f>
        <v/>
      </c>
      <c r="G328" s="45">
        <f>IF(OFFSET(List1!E$4,$B328,0)=0,"",OFFSET(List1!E$4,$B328,0))</f>
        <v/>
      </c>
      <c r="H328" s="46">
        <f>IF(OFFSET(List1!F$4,$B328,0)=0,"",OFFSET(List1!F$4,$B328,0))</f>
        <v/>
      </c>
      <c r="I328" s="47">
        <f>IF(OFFSET(List1!G$4,$B328,0)=0,"",OFFSET(List1!G$4,$B328,0))</f>
        <v/>
      </c>
      <c r="J328" s="47">
        <f>IF(OFFSET(List1!H$4,$B328,0)=0,"",OFFSET(List1!H$4,$B328,0))</f>
        <v/>
      </c>
      <c r="K328" s="44">
        <f>IF(OFFSET(List1!I$4,$B328,0)=0,"",OFFSET(List1!I$4,$B328,0))</f>
        <v/>
      </c>
      <c r="L328" s="47">
        <f>IF(OFFSET(List1!J$4,$B328,0)=0,"",OFFSET(List1!J$4,$B328,0))</f>
        <v/>
      </c>
      <c r="M328" s="47">
        <f>IF(OFFSET(List1!K$4,$B328,0)=0,"",OFFSET(List1!K$4,$B328,0))</f>
        <v/>
      </c>
      <c r="N328" s="47">
        <f>IF(OFFSET(List1!L$4,$B328,0)=0,"",OFFSET(List1!L$4,$B328,0))</f>
        <v/>
      </c>
      <c r="O328" s="47">
        <f>IF(OFFSET(List1!M$4,$B328,0)=0,"",OFFSET(List1!M$4,$B328,0))</f>
        <v/>
      </c>
      <c r="P328" s="46">
        <f>IF(OFFSET(List1!N$4,$B328,0)=0,"",OFFSET(List1!N$4,$B328,0))</f>
        <v/>
      </c>
      <c r="Q328" s="47">
        <f>IF(OFFSET(List1!O$4,$B328,0)=0,"",OFFSET(List1!O$4,$B328,0))</f>
        <v/>
      </c>
      <c r="R328" s="47">
        <f>IF(OFFSET(List1!P$4,$B328,0)=0,"",OFFSET(List1!P$4,$B328,0))</f>
        <v/>
      </c>
      <c r="S328" s="44">
        <f>IF(OFFSET(List1!Q$4,$B328,0)=0,"",OFFSET(List1!Q$4,$B328,0))</f>
        <v/>
      </c>
      <c r="T328" s="47">
        <f>IF(OFFSET(List1!R$4,$B328,0)=0,"",OFFSET(List1!R$4,$B328,0))</f>
        <v/>
      </c>
      <c r="U328" s="47">
        <f>IF(OFFSET(List1!S$4,$B328,0)=0,"",OFFSET(List1!S$4,$B328,0))</f>
        <v/>
      </c>
      <c r="V328" s="47">
        <f>IF(OFFSET(List1!T$4,$B328,0)=0,"",OFFSET(List1!T$4,$B328,0))</f>
        <v/>
      </c>
      <c r="W328" s="47">
        <f>IF(OFFSET(List1!U$4,$B328,0)=0,"",OFFSET(List1!U$4,$B328,0))</f>
        <v/>
      </c>
      <c r="X328" s="46">
        <f>IF(OFFSET(List1!V$4,$B328,0)=0,"",OFFSET(List1!V$4,$B328,0))</f>
        <v/>
      </c>
      <c r="Y328" s="47">
        <f>IF(OFFSET(List1!W$4,$B328,0)=0,"",OFFSET(List1!W$4,$B328,0))</f>
        <v/>
      </c>
      <c r="Z328" s="47">
        <f>IF(OFFSET(List1!X$4,$B328,0)=0,"",OFFSET(List1!X$4,$B328,0))</f>
        <v/>
      </c>
      <c r="AA328" s="47">
        <f>IF(OFFSET(List1!Y$4,$B328,0)=0,"",OFFSET(List1!Y$4,$B328,0))</f>
        <v/>
      </c>
      <c r="AB328" s="46">
        <f>IF(OFFSET(List1!Z$4,$B328,0)=0,"",OFFSET(List1!Z$4,$B328,0))</f>
        <v/>
      </c>
      <c r="AC328" s="47">
        <f>IF(OFFSET(List1!AA$4,$B328,0)=0,"",OFFSET(List1!AA$4,$B328,0))</f>
        <v/>
      </c>
      <c r="AD328" s="47">
        <f>IF(OFFSET(List1!AB$4,$B328,0)=0,"",OFFSET(List1!AB$4,$B328,0))</f>
        <v/>
      </c>
      <c r="AE328" s="47">
        <f>IF(OFFSET(List1!AC$4,$B328,0)=0,"",OFFSET(List1!AC$4,$B328,0))</f>
        <v/>
      </c>
      <c r="AF328" s="46">
        <f>IF(OFFSET(List1!AN$4,$B328,0)=0,"",OFFSET(List1!AN$4,$B328,0))</f>
        <v/>
      </c>
      <c r="AG328" s="47">
        <f>IF(OFFSET(List1!AO$4,$B328,0)=0,"",OFFSET(List1!AO$4,$B328,0))</f>
        <v/>
      </c>
      <c r="AH328" s="44">
        <f>IF(OFFSET(List1!AD$4,$B328,0)=0,"",OFFSET(List1!AD$4,$B328,0))</f>
        <v/>
      </c>
      <c r="AI328" s="43">
        <f>IF(OFFSET(List1!AE$4,$B328,0)=0,"",OFFSET(List1!AE$4,$B328,0))</f>
        <v/>
      </c>
      <c r="AJ328" s="44">
        <f>IF(OFFSET(List1!AF$4,$B328,0)=0,"",OFFSET(List1!AF$4,$B328,0))</f>
        <v/>
      </c>
    </row>
    <row customHeight="1" ht="12.75" r="329" s="149">
      <c r="A329" t="n">
        <v>326</v>
      </c>
      <c r="B329">
        <f>VLOOKUP(A329,List1!AF$4:AG$403,2,0)-1</f>
        <v/>
      </c>
      <c r="C329" s="43">
        <f>OFFSET(List1!A$4,$B329,0)</f>
        <v/>
      </c>
      <c r="D329" s="45">
        <f>IF(OFFSET(List1!B$4,$B329,0)=0,"",OFFSET(List1!B$4,$B329,0))</f>
        <v/>
      </c>
      <c r="E329" s="45">
        <f>IF(OFFSET(List1!C$4,$B329,0)=0,"",OFFSET(List1!C$4,$B329,0))</f>
        <v/>
      </c>
      <c r="F329" s="45">
        <f>IF(OFFSET(List1!D$4,$B329,0)=0,"",OFFSET(List1!D$4,$B329,0))</f>
        <v/>
      </c>
      <c r="G329" s="45">
        <f>IF(OFFSET(List1!E$4,$B329,0)=0,"",OFFSET(List1!E$4,$B329,0))</f>
        <v/>
      </c>
      <c r="H329" s="46">
        <f>IF(OFFSET(List1!F$4,$B329,0)=0,"",OFFSET(List1!F$4,$B329,0))</f>
        <v/>
      </c>
      <c r="I329" s="47">
        <f>IF(OFFSET(List1!G$4,$B329,0)=0,"",OFFSET(List1!G$4,$B329,0))</f>
        <v/>
      </c>
      <c r="J329" s="47">
        <f>IF(OFFSET(List1!H$4,$B329,0)=0,"",OFFSET(List1!H$4,$B329,0))</f>
        <v/>
      </c>
      <c r="K329" s="44">
        <f>IF(OFFSET(List1!I$4,$B329,0)=0,"",OFFSET(List1!I$4,$B329,0))</f>
        <v/>
      </c>
      <c r="L329" s="47">
        <f>IF(OFFSET(List1!J$4,$B329,0)=0,"",OFFSET(List1!J$4,$B329,0))</f>
        <v/>
      </c>
      <c r="M329" s="47">
        <f>IF(OFFSET(List1!K$4,$B329,0)=0,"",OFFSET(List1!K$4,$B329,0))</f>
        <v/>
      </c>
      <c r="N329" s="47">
        <f>IF(OFFSET(List1!L$4,$B329,0)=0,"",OFFSET(List1!L$4,$B329,0))</f>
        <v/>
      </c>
      <c r="O329" s="47">
        <f>IF(OFFSET(List1!M$4,$B329,0)=0,"",OFFSET(List1!M$4,$B329,0))</f>
        <v/>
      </c>
      <c r="P329" s="46">
        <f>IF(OFFSET(List1!N$4,$B329,0)=0,"",OFFSET(List1!N$4,$B329,0))</f>
        <v/>
      </c>
      <c r="Q329" s="47">
        <f>IF(OFFSET(List1!O$4,$B329,0)=0,"",OFFSET(List1!O$4,$B329,0))</f>
        <v/>
      </c>
      <c r="R329" s="47">
        <f>IF(OFFSET(List1!P$4,$B329,0)=0,"",OFFSET(List1!P$4,$B329,0))</f>
        <v/>
      </c>
      <c r="S329" s="44">
        <f>IF(OFFSET(List1!Q$4,$B329,0)=0,"",OFFSET(List1!Q$4,$B329,0))</f>
        <v/>
      </c>
      <c r="T329" s="47">
        <f>IF(OFFSET(List1!R$4,$B329,0)=0,"",OFFSET(List1!R$4,$B329,0))</f>
        <v/>
      </c>
      <c r="U329" s="47">
        <f>IF(OFFSET(List1!S$4,$B329,0)=0,"",OFFSET(List1!S$4,$B329,0))</f>
        <v/>
      </c>
      <c r="V329" s="47">
        <f>IF(OFFSET(List1!T$4,$B329,0)=0,"",OFFSET(List1!T$4,$B329,0))</f>
        <v/>
      </c>
      <c r="W329" s="47">
        <f>IF(OFFSET(List1!U$4,$B329,0)=0,"",OFFSET(List1!U$4,$B329,0))</f>
        <v/>
      </c>
      <c r="X329" s="46">
        <f>IF(OFFSET(List1!V$4,$B329,0)=0,"",OFFSET(List1!V$4,$B329,0))</f>
        <v/>
      </c>
      <c r="Y329" s="47">
        <f>IF(OFFSET(List1!W$4,$B329,0)=0,"",OFFSET(List1!W$4,$B329,0))</f>
        <v/>
      </c>
      <c r="Z329" s="47">
        <f>IF(OFFSET(List1!X$4,$B329,0)=0,"",OFFSET(List1!X$4,$B329,0))</f>
        <v/>
      </c>
      <c r="AA329" s="47">
        <f>IF(OFFSET(List1!Y$4,$B329,0)=0,"",OFFSET(List1!Y$4,$B329,0))</f>
        <v/>
      </c>
      <c r="AB329" s="46">
        <f>IF(OFFSET(List1!Z$4,$B329,0)=0,"",OFFSET(List1!Z$4,$B329,0))</f>
        <v/>
      </c>
      <c r="AC329" s="47">
        <f>IF(OFFSET(List1!AA$4,$B329,0)=0,"",OFFSET(List1!AA$4,$B329,0))</f>
        <v/>
      </c>
      <c r="AD329" s="47">
        <f>IF(OFFSET(List1!AB$4,$B329,0)=0,"",OFFSET(List1!AB$4,$B329,0))</f>
        <v/>
      </c>
      <c r="AE329" s="47">
        <f>IF(OFFSET(List1!AC$4,$B329,0)=0,"",OFFSET(List1!AC$4,$B329,0))</f>
        <v/>
      </c>
      <c r="AF329" s="46">
        <f>IF(OFFSET(List1!AN$4,$B329,0)=0,"",OFFSET(List1!AN$4,$B329,0))</f>
        <v/>
      </c>
      <c r="AG329" s="47">
        <f>IF(OFFSET(List1!AO$4,$B329,0)=0,"",OFFSET(List1!AO$4,$B329,0))</f>
        <v/>
      </c>
      <c r="AH329" s="44">
        <f>IF(OFFSET(List1!AD$4,$B329,0)=0,"",OFFSET(List1!AD$4,$B329,0))</f>
        <v/>
      </c>
      <c r="AI329" s="43">
        <f>IF(OFFSET(List1!AE$4,$B329,0)=0,"",OFFSET(List1!AE$4,$B329,0))</f>
        <v/>
      </c>
      <c r="AJ329" s="44">
        <f>IF(OFFSET(List1!AF$4,$B329,0)=0,"",OFFSET(List1!AF$4,$B329,0))</f>
        <v/>
      </c>
    </row>
    <row customHeight="1" ht="12.75" r="330" s="149">
      <c r="A330" t="n">
        <v>327</v>
      </c>
      <c r="B330">
        <f>VLOOKUP(A330,List1!AF$4:AG$403,2,0)-1</f>
        <v/>
      </c>
      <c r="C330" s="43">
        <f>OFFSET(List1!A$4,$B330,0)</f>
        <v/>
      </c>
      <c r="D330" s="45">
        <f>IF(OFFSET(List1!B$4,$B330,0)=0,"",OFFSET(List1!B$4,$B330,0))</f>
        <v/>
      </c>
      <c r="E330" s="45">
        <f>IF(OFFSET(List1!C$4,$B330,0)=0,"",OFFSET(List1!C$4,$B330,0))</f>
        <v/>
      </c>
      <c r="F330" s="45">
        <f>IF(OFFSET(List1!D$4,$B330,0)=0,"",OFFSET(List1!D$4,$B330,0))</f>
        <v/>
      </c>
      <c r="G330" s="45">
        <f>IF(OFFSET(List1!E$4,$B330,0)=0,"",OFFSET(List1!E$4,$B330,0))</f>
        <v/>
      </c>
      <c r="H330" s="46">
        <f>IF(OFFSET(List1!F$4,$B330,0)=0,"",OFFSET(List1!F$4,$B330,0))</f>
        <v/>
      </c>
      <c r="I330" s="47">
        <f>IF(OFFSET(List1!G$4,$B330,0)=0,"",OFFSET(List1!G$4,$B330,0))</f>
        <v/>
      </c>
      <c r="J330" s="47">
        <f>IF(OFFSET(List1!H$4,$B330,0)=0,"",OFFSET(List1!H$4,$B330,0))</f>
        <v/>
      </c>
      <c r="K330" s="44">
        <f>IF(OFFSET(List1!I$4,$B330,0)=0,"",OFFSET(List1!I$4,$B330,0))</f>
        <v/>
      </c>
      <c r="L330" s="47">
        <f>IF(OFFSET(List1!J$4,$B330,0)=0,"",OFFSET(List1!J$4,$B330,0))</f>
        <v/>
      </c>
      <c r="M330" s="47">
        <f>IF(OFFSET(List1!K$4,$B330,0)=0,"",OFFSET(List1!K$4,$B330,0))</f>
        <v/>
      </c>
      <c r="N330" s="47">
        <f>IF(OFFSET(List1!L$4,$B330,0)=0,"",OFFSET(List1!L$4,$B330,0))</f>
        <v/>
      </c>
      <c r="O330" s="47">
        <f>IF(OFFSET(List1!M$4,$B330,0)=0,"",OFFSET(List1!M$4,$B330,0))</f>
        <v/>
      </c>
      <c r="P330" s="46">
        <f>IF(OFFSET(List1!N$4,$B330,0)=0,"",OFFSET(List1!N$4,$B330,0))</f>
        <v/>
      </c>
      <c r="Q330" s="47">
        <f>IF(OFFSET(List1!O$4,$B330,0)=0,"",OFFSET(List1!O$4,$B330,0))</f>
        <v/>
      </c>
      <c r="R330" s="47">
        <f>IF(OFFSET(List1!P$4,$B330,0)=0,"",OFFSET(List1!P$4,$B330,0))</f>
        <v/>
      </c>
      <c r="S330" s="44">
        <f>IF(OFFSET(List1!Q$4,$B330,0)=0,"",OFFSET(List1!Q$4,$B330,0))</f>
        <v/>
      </c>
      <c r="T330" s="47">
        <f>IF(OFFSET(List1!R$4,$B330,0)=0,"",OFFSET(List1!R$4,$B330,0))</f>
        <v/>
      </c>
      <c r="U330" s="47">
        <f>IF(OFFSET(List1!S$4,$B330,0)=0,"",OFFSET(List1!S$4,$B330,0))</f>
        <v/>
      </c>
      <c r="V330" s="47">
        <f>IF(OFFSET(List1!T$4,$B330,0)=0,"",OFFSET(List1!T$4,$B330,0))</f>
        <v/>
      </c>
      <c r="W330" s="47">
        <f>IF(OFFSET(List1!U$4,$B330,0)=0,"",OFFSET(List1!U$4,$B330,0))</f>
        <v/>
      </c>
      <c r="X330" s="46">
        <f>IF(OFFSET(List1!V$4,$B330,0)=0,"",OFFSET(List1!V$4,$B330,0))</f>
        <v/>
      </c>
      <c r="Y330" s="47">
        <f>IF(OFFSET(List1!W$4,$B330,0)=0,"",OFFSET(List1!W$4,$B330,0))</f>
        <v/>
      </c>
      <c r="Z330" s="47">
        <f>IF(OFFSET(List1!X$4,$B330,0)=0,"",OFFSET(List1!X$4,$B330,0))</f>
        <v/>
      </c>
      <c r="AA330" s="47">
        <f>IF(OFFSET(List1!Y$4,$B330,0)=0,"",OFFSET(List1!Y$4,$B330,0))</f>
        <v/>
      </c>
      <c r="AB330" s="46">
        <f>IF(OFFSET(List1!Z$4,$B330,0)=0,"",OFFSET(List1!Z$4,$B330,0))</f>
        <v/>
      </c>
      <c r="AC330" s="47">
        <f>IF(OFFSET(List1!AA$4,$B330,0)=0,"",OFFSET(List1!AA$4,$B330,0))</f>
        <v/>
      </c>
      <c r="AD330" s="47">
        <f>IF(OFFSET(List1!AB$4,$B330,0)=0,"",OFFSET(List1!AB$4,$B330,0))</f>
        <v/>
      </c>
      <c r="AE330" s="47">
        <f>IF(OFFSET(List1!AC$4,$B330,0)=0,"",OFFSET(List1!AC$4,$B330,0))</f>
        <v/>
      </c>
      <c r="AF330" s="46">
        <f>IF(OFFSET(List1!AN$4,$B330,0)=0,"",OFFSET(List1!AN$4,$B330,0))</f>
        <v/>
      </c>
      <c r="AG330" s="47">
        <f>IF(OFFSET(List1!AO$4,$B330,0)=0,"",OFFSET(List1!AO$4,$B330,0))</f>
        <v/>
      </c>
      <c r="AH330" s="44">
        <f>IF(OFFSET(List1!AD$4,$B330,0)=0,"",OFFSET(List1!AD$4,$B330,0))</f>
        <v/>
      </c>
      <c r="AI330" s="43">
        <f>IF(OFFSET(List1!AE$4,$B330,0)=0,"",OFFSET(List1!AE$4,$B330,0))</f>
        <v/>
      </c>
      <c r="AJ330" s="44">
        <f>IF(OFFSET(List1!AF$4,$B330,0)=0,"",OFFSET(List1!AF$4,$B330,0))</f>
        <v/>
      </c>
    </row>
    <row customHeight="1" ht="12.75" r="331" s="149">
      <c r="A331" t="n">
        <v>328</v>
      </c>
      <c r="B331">
        <f>VLOOKUP(A331,List1!AF$4:AG$403,2,0)-1</f>
        <v/>
      </c>
      <c r="C331" s="43">
        <f>OFFSET(List1!A$4,$B331,0)</f>
        <v/>
      </c>
      <c r="D331" s="45">
        <f>IF(OFFSET(List1!B$4,$B331,0)=0,"",OFFSET(List1!B$4,$B331,0))</f>
        <v/>
      </c>
      <c r="E331" s="45">
        <f>IF(OFFSET(List1!C$4,$B331,0)=0,"",OFFSET(List1!C$4,$B331,0))</f>
        <v/>
      </c>
      <c r="F331" s="45">
        <f>IF(OFFSET(List1!D$4,$B331,0)=0,"",OFFSET(List1!D$4,$B331,0))</f>
        <v/>
      </c>
      <c r="G331" s="45">
        <f>IF(OFFSET(List1!E$4,$B331,0)=0,"",OFFSET(List1!E$4,$B331,0))</f>
        <v/>
      </c>
      <c r="H331" s="46">
        <f>IF(OFFSET(List1!F$4,$B331,0)=0,"",OFFSET(List1!F$4,$B331,0))</f>
        <v/>
      </c>
      <c r="I331" s="47">
        <f>IF(OFFSET(List1!G$4,$B331,0)=0,"",OFFSET(List1!G$4,$B331,0))</f>
        <v/>
      </c>
      <c r="J331" s="47">
        <f>IF(OFFSET(List1!H$4,$B331,0)=0,"",OFFSET(List1!H$4,$B331,0))</f>
        <v/>
      </c>
      <c r="K331" s="44">
        <f>IF(OFFSET(List1!I$4,$B331,0)=0,"",OFFSET(List1!I$4,$B331,0))</f>
        <v/>
      </c>
      <c r="L331" s="47">
        <f>IF(OFFSET(List1!J$4,$B331,0)=0,"",OFFSET(List1!J$4,$B331,0))</f>
        <v/>
      </c>
      <c r="M331" s="47">
        <f>IF(OFFSET(List1!K$4,$B331,0)=0,"",OFFSET(List1!K$4,$B331,0))</f>
        <v/>
      </c>
      <c r="N331" s="47">
        <f>IF(OFFSET(List1!L$4,$B331,0)=0,"",OFFSET(List1!L$4,$B331,0))</f>
        <v/>
      </c>
      <c r="O331" s="47">
        <f>IF(OFFSET(List1!M$4,$B331,0)=0,"",OFFSET(List1!M$4,$B331,0))</f>
        <v/>
      </c>
      <c r="P331" s="46">
        <f>IF(OFFSET(List1!N$4,$B331,0)=0,"",OFFSET(List1!N$4,$B331,0))</f>
        <v/>
      </c>
      <c r="Q331" s="47">
        <f>IF(OFFSET(List1!O$4,$B331,0)=0,"",OFFSET(List1!O$4,$B331,0))</f>
        <v/>
      </c>
      <c r="R331" s="47">
        <f>IF(OFFSET(List1!P$4,$B331,0)=0,"",OFFSET(List1!P$4,$B331,0))</f>
        <v/>
      </c>
      <c r="S331" s="44">
        <f>IF(OFFSET(List1!Q$4,$B331,0)=0,"",OFFSET(List1!Q$4,$B331,0))</f>
        <v/>
      </c>
      <c r="T331" s="47">
        <f>IF(OFFSET(List1!R$4,$B331,0)=0,"",OFFSET(List1!R$4,$B331,0))</f>
        <v/>
      </c>
      <c r="U331" s="47">
        <f>IF(OFFSET(List1!S$4,$B331,0)=0,"",OFFSET(List1!S$4,$B331,0))</f>
        <v/>
      </c>
      <c r="V331" s="47">
        <f>IF(OFFSET(List1!T$4,$B331,0)=0,"",OFFSET(List1!T$4,$B331,0))</f>
        <v/>
      </c>
      <c r="W331" s="47">
        <f>IF(OFFSET(List1!U$4,$B331,0)=0,"",OFFSET(List1!U$4,$B331,0))</f>
        <v/>
      </c>
      <c r="X331" s="46">
        <f>IF(OFFSET(List1!V$4,$B331,0)=0,"",OFFSET(List1!V$4,$B331,0))</f>
        <v/>
      </c>
      <c r="Y331" s="47">
        <f>IF(OFFSET(List1!W$4,$B331,0)=0,"",OFFSET(List1!W$4,$B331,0))</f>
        <v/>
      </c>
      <c r="Z331" s="47">
        <f>IF(OFFSET(List1!X$4,$B331,0)=0,"",OFFSET(List1!X$4,$B331,0))</f>
        <v/>
      </c>
      <c r="AA331" s="47">
        <f>IF(OFFSET(List1!Y$4,$B331,0)=0,"",OFFSET(List1!Y$4,$B331,0))</f>
        <v/>
      </c>
      <c r="AB331" s="46">
        <f>IF(OFFSET(List1!Z$4,$B331,0)=0,"",OFFSET(List1!Z$4,$B331,0))</f>
        <v/>
      </c>
      <c r="AC331" s="47">
        <f>IF(OFFSET(List1!AA$4,$B331,0)=0,"",OFFSET(List1!AA$4,$B331,0))</f>
        <v/>
      </c>
      <c r="AD331" s="47">
        <f>IF(OFFSET(List1!AB$4,$B331,0)=0,"",OFFSET(List1!AB$4,$B331,0))</f>
        <v/>
      </c>
      <c r="AE331" s="47">
        <f>IF(OFFSET(List1!AC$4,$B331,0)=0,"",OFFSET(List1!AC$4,$B331,0))</f>
        <v/>
      </c>
      <c r="AF331" s="46">
        <f>IF(OFFSET(List1!AN$4,$B331,0)=0,"",OFFSET(List1!AN$4,$B331,0))</f>
        <v/>
      </c>
      <c r="AG331" s="47">
        <f>IF(OFFSET(List1!AO$4,$B331,0)=0,"",OFFSET(List1!AO$4,$B331,0))</f>
        <v/>
      </c>
      <c r="AH331" s="44">
        <f>IF(OFFSET(List1!AD$4,$B331,0)=0,"",OFFSET(List1!AD$4,$B331,0))</f>
        <v/>
      </c>
      <c r="AI331" s="43">
        <f>IF(OFFSET(List1!AE$4,$B331,0)=0,"",OFFSET(List1!AE$4,$B331,0))</f>
        <v/>
      </c>
      <c r="AJ331" s="44">
        <f>IF(OFFSET(List1!AF$4,$B331,0)=0,"",OFFSET(List1!AF$4,$B331,0))</f>
        <v/>
      </c>
    </row>
    <row customHeight="1" ht="12.75" r="332" s="149">
      <c r="A332" t="n">
        <v>329</v>
      </c>
      <c r="B332">
        <f>VLOOKUP(A332,List1!AF$4:AG$403,2,0)-1</f>
        <v/>
      </c>
      <c r="C332" s="43">
        <f>OFFSET(List1!A$4,$B332,0)</f>
        <v/>
      </c>
      <c r="D332" s="45">
        <f>IF(OFFSET(List1!B$4,$B332,0)=0,"",OFFSET(List1!B$4,$B332,0))</f>
        <v/>
      </c>
      <c r="E332" s="45">
        <f>IF(OFFSET(List1!C$4,$B332,0)=0,"",OFFSET(List1!C$4,$B332,0))</f>
        <v/>
      </c>
      <c r="F332" s="45">
        <f>IF(OFFSET(List1!D$4,$B332,0)=0,"",OFFSET(List1!D$4,$B332,0))</f>
        <v/>
      </c>
      <c r="G332" s="45">
        <f>IF(OFFSET(List1!E$4,$B332,0)=0,"",OFFSET(List1!E$4,$B332,0))</f>
        <v/>
      </c>
      <c r="H332" s="46">
        <f>IF(OFFSET(List1!F$4,$B332,0)=0,"",OFFSET(List1!F$4,$B332,0))</f>
        <v/>
      </c>
      <c r="I332" s="47">
        <f>IF(OFFSET(List1!G$4,$B332,0)=0,"",OFFSET(List1!G$4,$B332,0))</f>
        <v/>
      </c>
      <c r="J332" s="47">
        <f>IF(OFFSET(List1!H$4,$B332,0)=0,"",OFFSET(List1!H$4,$B332,0))</f>
        <v/>
      </c>
      <c r="K332" s="44">
        <f>IF(OFFSET(List1!I$4,$B332,0)=0,"",OFFSET(List1!I$4,$B332,0))</f>
        <v/>
      </c>
      <c r="L332" s="47">
        <f>IF(OFFSET(List1!J$4,$B332,0)=0,"",OFFSET(List1!J$4,$B332,0))</f>
        <v/>
      </c>
      <c r="M332" s="47">
        <f>IF(OFFSET(List1!K$4,$B332,0)=0,"",OFFSET(List1!K$4,$B332,0))</f>
        <v/>
      </c>
      <c r="N332" s="47">
        <f>IF(OFFSET(List1!L$4,$B332,0)=0,"",OFFSET(List1!L$4,$B332,0))</f>
        <v/>
      </c>
      <c r="O332" s="47">
        <f>IF(OFFSET(List1!M$4,$B332,0)=0,"",OFFSET(List1!M$4,$B332,0))</f>
        <v/>
      </c>
      <c r="P332" s="46">
        <f>IF(OFFSET(List1!N$4,$B332,0)=0,"",OFFSET(List1!N$4,$B332,0))</f>
        <v/>
      </c>
      <c r="Q332" s="47">
        <f>IF(OFFSET(List1!O$4,$B332,0)=0,"",OFFSET(List1!O$4,$B332,0))</f>
        <v/>
      </c>
      <c r="R332" s="47">
        <f>IF(OFFSET(List1!P$4,$B332,0)=0,"",OFFSET(List1!P$4,$B332,0))</f>
        <v/>
      </c>
      <c r="S332" s="44">
        <f>IF(OFFSET(List1!Q$4,$B332,0)=0,"",OFFSET(List1!Q$4,$B332,0))</f>
        <v/>
      </c>
      <c r="T332" s="47">
        <f>IF(OFFSET(List1!R$4,$B332,0)=0,"",OFFSET(List1!R$4,$B332,0))</f>
        <v/>
      </c>
      <c r="U332" s="47">
        <f>IF(OFFSET(List1!S$4,$B332,0)=0,"",OFFSET(List1!S$4,$B332,0))</f>
        <v/>
      </c>
      <c r="V332" s="47">
        <f>IF(OFFSET(List1!T$4,$B332,0)=0,"",OFFSET(List1!T$4,$B332,0))</f>
        <v/>
      </c>
      <c r="W332" s="47">
        <f>IF(OFFSET(List1!U$4,$B332,0)=0,"",OFFSET(List1!U$4,$B332,0))</f>
        <v/>
      </c>
      <c r="X332" s="46">
        <f>IF(OFFSET(List1!V$4,$B332,0)=0,"",OFFSET(List1!V$4,$B332,0))</f>
        <v/>
      </c>
      <c r="Y332" s="47">
        <f>IF(OFFSET(List1!W$4,$B332,0)=0,"",OFFSET(List1!W$4,$B332,0))</f>
        <v/>
      </c>
      <c r="Z332" s="47">
        <f>IF(OFFSET(List1!X$4,$B332,0)=0,"",OFFSET(List1!X$4,$B332,0))</f>
        <v/>
      </c>
      <c r="AA332" s="47">
        <f>IF(OFFSET(List1!Y$4,$B332,0)=0,"",OFFSET(List1!Y$4,$B332,0))</f>
        <v/>
      </c>
      <c r="AB332" s="46">
        <f>IF(OFFSET(List1!Z$4,$B332,0)=0,"",OFFSET(List1!Z$4,$B332,0))</f>
        <v/>
      </c>
      <c r="AC332" s="47">
        <f>IF(OFFSET(List1!AA$4,$B332,0)=0,"",OFFSET(List1!AA$4,$B332,0))</f>
        <v/>
      </c>
      <c r="AD332" s="47">
        <f>IF(OFFSET(List1!AB$4,$B332,0)=0,"",OFFSET(List1!AB$4,$B332,0))</f>
        <v/>
      </c>
      <c r="AE332" s="47">
        <f>IF(OFFSET(List1!AC$4,$B332,0)=0,"",OFFSET(List1!AC$4,$B332,0))</f>
        <v/>
      </c>
      <c r="AF332" s="46">
        <f>IF(OFFSET(List1!AN$4,$B332,0)=0,"",OFFSET(List1!AN$4,$B332,0))</f>
        <v/>
      </c>
      <c r="AG332" s="47">
        <f>IF(OFFSET(List1!AO$4,$B332,0)=0,"",OFFSET(List1!AO$4,$B332,0))</f>
        <v/>
      </c>
      <c r="AH332" s="44">
        <f>IF(OFFSET(List1!AD$4,$B332,0)=0,"",OFFSET(List1!AD$4,$B332,0))</f>
        <v/>
      </c>
      <c r="AI332" s="43">
        <f>IF(OFFSET(List1!AE$4,$B332,0)=0,"",OFFSET(List1!AE$4,$B332,0))</f>
        <v/>
      </c>
      <c r="AJ332" s="44">
        <f>IF(OFFSET(List1!AF$4,$B332,0)=0,"",OFFSET(List1!AF$4,$B332,0))</f>
        <v/>
      </c>
    </row>
    <row customHeight="1" ht="12.75" r="333" s="149">
      <c r="A333" t="n">
        <v>330</v>
      </c>
      <c r="B333">
        <f>VLOOKUP(A333,List1!AF$4:AG$403,2,0)-1</f>
        <v/>
      </c>
      <c r="C333" s="43">
        <f>OFFSET(List1!A$4,$B333,0)</f>
        <v/>
      </c>
      <c r="D333" s="45">
        <f>IF(OFFSET(List1!B$4,$B333,0)=0,"",OFFSET(List1!B$4,$B333,0))</f>
        <v/>
      </c>
      <c r="E333" s="45">
        <f>IF(OFFSET(List1!C$4,$B333,0)=0,"",OFFSET(List1!C$4,$B333,0))</f>
        <v/>
      </c>
      <c r="F333" s="45">
        <f>IF(OFFSET(List1!D$4,$B333,0)=0,"",OFFSET(List1!D$4,$B333,0))</f>
        <v/>
      </c>
      <c r="G333" s="45">
        <f>IF(OFFSET(List1!E$4,$B333,0)=0,"",OFFSET(List1!E$4,$B333,0))</f>
        <v/>
      </c>
      <c r="H333" s="46">
        <f>IF(OFFSET(List1!F$4,$B333,0)=0,"",OFFSET(List1!F$4,$B333,0))</f>
        <v/>
      </c>
      <c r="I333" s="47">
        <f>IF(OFFSET(List1!G$4,$B333,0)=0,"",OFFSET(List1!G$4,$B333,0))</f>
        <v/>
      </c>
      <c r="J333" s="47">
        <f>IF(OFFSET(List1!H$4,$B333,0)=0,"",OFFSET(List1!H$4,$B333,0))</f>
        <v/>
      </c>
      <c r="K333" s="44">
        <f>IF(OFFSET(List1!I$4,$B333,0)=0,"",OFFSET(List1!I$4,$B333,0))</f>
        <v/>
      </c>
      <c r="L333" s="47">
        <f>IF(OFFSET(List1!J$4,$B333,0)=0,"",OFFSET(List1!J$4,$B333,0))</f>
        <v/>
      </c>
      <c r="M333" s="47">
        <f>IF(OFFSET(List1!K$4,$B333,0)=0,"",OFFSET(List1!K$4,$B333,0))</f>
        <v/>
      </c>
      <c r="N333" s="47">
        <f>IF(OFFSET(List1!L$4,$B333,0)=0,"",OFFSET(List1!L$4,$B333,0))</f>
        <v/>
      </c>
      <c r="O333" s="47">
        <f>IF(OFFSET(List1!M$4,$B333,0)=0,"",OFFSET(List1!M$4,$B333,0))</f>
        <v/>
      </c>
      <c r="P333" s="46">
        <f>IF(OFFSET(List1!N$4,$B333,0)=0,"",OFFSET(List1!N$4,$B333,0))</f>
        <v/>
      </c>
      <c r="Q333" s="47">
        <f>IF(OFFSET(List1!O$4,$B333,0)=0,"",OFFSET(List1!O$4,$B333,0))</f>
        <v/>
      </c>
      <c r="R333" s="47">
        <f>IF(OFFSET(List1!P$4,$B333,0)=0,"",OFFSET(List1!P$4,$B333,0))</f>
        <v/>
      </c>
      <c r="S333" s="44">
        <f>IF(OFFSET(List1!Q$4,$B333,0)=0,"",OFFSET(List1!Q$4,$B333,0))</f>
        <v/>
      </c>
      <c r="T333" s="47">
        <f>IF(OFFSET(List1!R$4,$B333,0)=0,"",OFFSET(List1!R$4,$B333,0))</f>
        <v/>
      </c>
      <c r="U333" s="47">
        <f>IF(OFFSET(List1!S$4,$B333,0)=0,"",OFFSET(List1!S$4,$B333,0))</f>
        <v/>
      </c>
      <c r="V333" s="47">
        <f>IF(OFFSET(List1!T$4,$B333,0)=0,"",OFFSET(List1!T$4,$B333,0))</f>
        <v/>
      </c>
      <c r="W333" s="47">
        <f>IF(OFFSET(List1!U$4,$B333,0)=0,"",OFFSET(List1!U$4,$B333,0))</f>
        <v/>
      </c>
      <c r="X333" s="46">
        <f>IF(OFFSET(List1!V$4,$B333,0)=0,"",OFFSET(List1!V$4,$B333,0))</f>
        <v/>
      </c>
      <c r="Y333" s="47">
        <f>IF(OFFSET(List1!W$4,$B333,0)=0,"",OFFSET(List1!W$4,$B333,0))</f>
        <v/>
      </c>
      <c r="Z333" s="47">
        <f>IF(OFFSET(List1!X$4,$B333,0)=0,"",OFFSET(List1!X$4,$B333,0))</f>
        <v/>
      </c>
      <c r="AA333" s="47">
        <f>IF(OFFSET(List1!Y$4,$B333,0)=0,"",OFFSET(List1!Y$4,$B333,0))</f>
        <v/>
      </c>
      <c r="AB333" s="46">
        <f>IF(OFFSET(List1!Z$4,$B333,0)=0,"",OFFSET(List1!Z$4,$B333,0))</f>
        <v/>
      </c>
      <c r="AC333" s="47">
        <f>IF(OFFSET(List1!AA$4,$B333,0)=0,"",OFFSET(List1!AA$4,$B333,0))</f>
        <v/>
      </c>
      <c r="AD333" s="47">
        <f>IF(OFFSET(List1!AB$4,$B333,0)=0,"",OFFSET(List1!AB$4,$B333,0))</f>
        <v/>
      </c>
      <c r="AE333" s="47">
        <f>IF(OFFSET(List1!AC$4,$B333,0)=0,"",OFFSET(List1!AC$4,$B333,0))</f>
        <v/>
      </c>
      <c r="AF333" s="46">
        <f>IF(OFFSET(List1!AN$4,$B333,0)=0,"",OFFSET(List1!AN$4,$B333,0))</f>
        <v/>
      </c>
      <c r="AG333" s="47">
        <f>IF(OFFSET(List1!AO$4,$B333,0)=0,"",OFFSET(List1!AO$4,$B333,0))</f>
        <v/>
      </c>
      <c r="AH333" s="44">
        <f>IF(OFFSET(List1!AD$4,$B333,0)=0,"",OFFSET(List1!AD$4,$B333,0))</f>
        <v/>
      </c>
      <c r="AI333" s="43">
        <f>IF(OFFSET(List1!AE$4,$B333,0)=0,"",OFFSET(List1!AE$4,$B333,0))</f>
        <v/>
      </c>
      <c r="AJ333" s="44">
        <f>IF(OFFSET(List1!AF$4,$B333,0)=0,"",OFFSET(List1!AF$4,$B333,0))</f>
        <v/>
      </c>
    </row>
    <row customHeight="1" ht="12.75" r="334" s="149">
      <c r="A334" t="n">
        <v>331</v>
      </c>
      <c r="B334">
        <f>VLOOKUP(A334,List1!AF$4:AG$403,2,0)-1</f>
        <v/>
      </c>
      <c r="C334" s="43">
        <f>OFFSET(List1!A$4,$B334,0)</f>
        <v/>
      </c>
      <c r="D334" s="45">
        <f>IF(OFFSET(List1!B$4,$B334,0)=0,"",OFFSET(List1!B$4,$B334,0))</f>
        <v/>
      </c>
      <c r="E334" s="45">
        <f>IF(OFFSET(List1!C$4,$B334,0)=0,"",OFFSET(List1!C$4,$B334,0))</f>
        <v/>
      </c>
      <c r="F334" s="45">
        <f>IF(OFFSET(List1!D$4,$B334,0)=0,"",OFFSET(List1!D$4,$B334,0))</f>
        <v/>
      </c>
      <c r="G334" s="45">
        <f>IF(OFFSET(List1!E$4,$B334,0)=0,"",OFFSET(List1!E$4,$B334,0))</f>
        <v/>
      </c>
      <c r="H334" s="46">
        <f>IF(OFFSET(List1!F$4,$B334,0)=0,"",OFFSET(List1!F$4,$B334,0))</f>
        <v/>
      </c>
      <c r="I334" s="47">
        <f>IF(OFFSET(List1!G$4,$B334,0)=0,"",OFFSET(List1!G$4,$B334,0))</f>
        <v/>
      </c>
      <c r="J334" s="47">
        <f>IF(OFFSET(List1!H$4,$B334,0)=0,"",OFFSET(List1!H$4,$B334,0))</f>
        <v/>
      </c>
      <c r="K334" s="44">
        <f>IF(OFFSET(List1!I$4,$B334,0)=0,"",OFFSET(List1!I$4,$B334,0))</f>
        <v/>
      </c>
      <c r="L334" s="47">
        <f>IF(OFFSET(List1!J$4,$B334,0)=0,"",OFFSET(List1!J$4,$B334,0))</f>
        <v/>
      </c>
      <c r="M334" s="47">
        <f>IF(OFFSET(List1!K$4,$B334,0)=0,"",OFFSET(List1!K$4,$B334,0))</f>
        <v/>
      </c>
      <c r="N334" s="47">
        <f>IF(OFFSET(List1!L$4,$B334,0)=0,"",OFFSET(List1!L$4,$B334,0))</f>
        <v/>
      </c>
      <c r="O334" s="47">
        <f>IF(OFFSET(List1!M$4,$B334,0)=0,"",OFFSET(List1!M$4,$B334,0))</f>
        <v/>
      </c>
      <c r="P334" s="46">
        <f>IF(OFFSET(List1!N$4,$B334,0)=0,"",OFFSET(List1!N$4,$B334,0))</f>
        <v/>
      </c>
      <c r="Q334" s="47">
        <f>IF(OFFSET(List1!O$4,$B334,0)=0,"",OFFSET(List1!O$4,$B334,0))</f>
        <v/>
      </c>
      <c r="R334" s="47">
        <f>IF(OFFSET(List1!P$4,$B334,0)=0,"",OFFSET(List1!P$4,$B334,0))</f>
        <v/>
      </c>
      <c r="S334" s="44">
        <f>IF(OFFSET(List1!Q$4,$B334,0)=0,"",OFFSET(List1!Q$4,$B334,0))</f>
        <v/>
      </c>
      <c r="T334" s="47">
        <f>IF(OFFSET(List1!R$4,$B334,0)=0,"",OFFSET(List1!R$4,$B334,0))</f>
        <v/>
      </c>
      <c r="U334" s="47">
        <f>IF(OFFSET(List1!S$4,$B334,0)=0,"",OFFSET(List1!S$4,$B334,0))</f>
        <v/>
      </c>
      <c r="V334" s="47">
        <f>IF(OFFSET(List1!T$4,$B334,0)=0,"",OFFSET(List1!T$4,$B334,0))</f>
        <v/>
      </c>
      <c r="W334" s="47">
        <f>IF(OFFSET(List1!U$4,$B334,0)=0,"",OFFSET(List1!U$4,$B334,0))</f>
        <v/>
      </c>
      <c r="X334" s="46">
        <f>IF(OFFSET(List1!V$4,$B334,0)=0,"",OFFSET(List1!V$4,$B334,0))</f>
        <v/>
      </c>
      <c r="Y334" s="47">
        <f>IF(OFFSET(List1!W$4,$B334,0)=0,"",OFFSET(List1!W$4,$B334,0))</f>
        <v/>
      </c>
      <c r="Z334" s="47">
        <f>IF(OFFSET(List1!X$4,$B334,0)=0,"",OFFSET(List1!X$4,$B334,0))</f>
        <v/>
      </c>
      <c r="AA334" s="47">
        <f>IF(OFFSET(List1!Y$4,$B334,0)=0,"",OFFSET(List1!Y$4,$B334,0))</f>
        <v/>
      </c>
      <c r="AB334" s="46">
        <f>IF(OFFSET(List1!Z$4,$B334,0)=0,"",OFFSET(List1!Z$4,$B334,0))</f>
        <v/>
      </c>
      <c r="AC334" s="47">
        <f>IF(OFFSET(List1!AA$4,$B334,0)=0,"",OFFSET(List1!AA$4,$B334,0))</f>
        <v/>
      </c>
      <c r="AD334" s="47">
        <f>IF(OFFSET(List1!AB$4,$B334,0)=0,"",OFFSET(List1!AB$4,$B334,0))</f>
        <v/>
      </c>
      <c r="AE334" s="47">
        <f>IF(OFFSET(List1!AC$4,$B334,0)=0,"",OFFSET(List1!AC$4,$B334,0))</f>
        <v/>
      </c>
      <c r="AF334" s="46">
        <f>IF(OFFSET(List1!AN$4,$B334,0)=0,"",OFFSET(List1!AN$4,$B334,0))</f>
        <v/>
      </c>
      <c r="AG334" s="47">
        <f>IF(OFFSET(List1!AO$4,$B334,0)=0,"",OFFSET(List1!AO$4,$B334,0))</f>
        <v/>
      </c>
      <c r="AH334" s="44">
        <f>IF(OFFSET(List1!AD$4,$B334,0)=0,"",OFFSET(List1!AD$4,$B334,0))</f>
        <v/>
      </c>
      <c r="AI334" s="43">
        <f>IF(OFFSET(List1!AE$4,$B334,0)=0,"",OFFSET(List1!AE$4,$B334,0))</f>
        <v/>
      </c>
      <c r="AJ334" s="44">
        <f>IF(OFFSET(List1!AF$4,$B334,0)=0,"",OFFSET(List1!AF$4,$B334,0))</f>
        <v/>
      </c>
    </row>
    <row customHeight="1" ht="12.75" r="335" s="149">
      <c r="A335" t="n">
        <v>332</v>
      </c>
      <c r="B335">
        <f>VLOOKUP(A335,List1!AF$4:AG$403,2,0)-1</f>
        <v/>
      </c>
      <c r="C335" s="43">
        <f>OFFSET(List1!A$4,$B335,0)</f>
        <v/>
      </c>
      <c r="D335" s="45">
        <f>IF(OFFSET(List1!B$4,$B335,0)=0,"",OFFSET(List1!B$4,$B335,0))</f>
        <v/>
      </c>
      <c r="E335" s="45">
        <f>IF(OFFSET(List1!C$4,$B335,0)=0,"",OFFSET(List1!C$4,$B335,0))</f>
        <v/>
      </c>
      <c r="F335" s="45">
        <f>IF(OFFSET(List1!D$4,$B335,0)=0,"",OFFSET(List1!D$4,$B335,0))</f>
        <v/>
      </c>
      <c r="G335" s="45">
        <f>IF(OFFSET(List1!E$4,$B335,0)=0,"",OFFSET(List1!E$4,$B335,0))</f>
        <v/>
      </c>
      <c r="H335" s="46">
        <f>IF(OFFSET(List1!F$4,$B335,0)=0,"",OFFSET(List1!F$4,$B335,0))</f>
        <v/>
      </c>
      <c r="I335" s="47">
        <f>IF(OFFSET(List1!G$4,$B335,0)=0,"",OFFSET(List1!G$4,$B335,0))</f>
        <v/>
      </c>
      <c r="J335" s="47">
        <f>IF(OFFSET(List1!H$4,$B335,0)=0,"",OFFSET(List1!H$4,$B335,0))</f>
        <v/>
      </c>
      <c r="K335" s="44">
        <f>IF(OFFSET(List1!I$4,$B335,0)=0,"",OFFSET(List1!I$4,$B335,0))</f>
        <v/>
      </c>
      <c r="L335" s="47">
        <f>IF(OFFSET(List1!J$4,$B335,0)=0,"",OFFSET(List1!J$4,$B335,0))</f>
        <v/>
      </c>
      <c r="M335" s="47">
        <f>IF(OFFSET(List1!K$4,$B335,0)=0,"",OFFSET(List1!K$4,$B335,0))</f>
        <v/>
      </c>
      <c r="N335" s="47">
        <f>IF(OFFSET(List1!L$4,$B335,0)=0,"",OFFSET(List1!L$4,$B335,0))</f>
        <v/>
      </c>
      <c r="O335" s="47">
        <f>IF(OFFSET(List1!M$4,$B335,0)=0,"",OFFSET(List1!M$4,$B335,0))</f>
        <v/>
      </c>
      <c r="P335" s="46">
        <f>IF(OFFSET(List1!N$4,$B335,0)=0,"",OFFSET(List1!N$4,$B335,0))</f>
        <v/>
      </c>
      <c r="Q335" s="47">
        <f>IF(OFFSET(List1!O$4,$B335,0)=0,"",OFFSET(List1!O$4,$B335,0))</f>
        <v/>
      </c>
      <c r="R335" s="47">
        <f>IF(OFFSET(List1!P$4,$B335,0)=0,"",OFFSET(List1!P$4,$B335,0))</f>
        <v/>
      </c>
      <c r="S335" s="44">
        <f>IF(OFFSET(List1!Q$4,$B335,0)=0,"",OFFSET(List1!Q$4,$B335,0))</f>
        <v/>
      </c>
      <c r="T335" s="47">
        <f>IF(OFFSET(List1!R$4,$B335,0)=0,"",OFFSET(List1!R$4,$B335,0))</f>
        <v/>
      </c>
      <c r="U335" s="47">
        <f>IF(OFFSET(List1!S$4,$B335,0)=0,"",OFFSET(List1!S$4,$B335,0))</f>
        <v/>
      </c>
      <c r="V335" s="47">
        <f>IF(OFFSET(List1!T$4,$B335,0)=0,"",OFFSET(List1!T$4,$B335,0))</f>
        <v/>
      </c>
      <c r="W335" s="47">
        <f>IF(OFFSET(List1!U$4,$B335,0)=0,"",OFFSET(List1!U$4,$B335,0))</f>
        <v/>
      </c>
      <c r="X335" s="46">
        <f>IF(OFFSET(List1!V$4,$B335,0)=0,"",OFFSET(List1!V$4,$B335,0))</f>
        <v/>
      </c>
      <c r="Y335" s="47">
        <f>IF(OFFSET(List1!W$4,$B335,0)=0,"",OFFSET(List1!W$4,$B335,0))</f>
        <v/>
      </c>
      <c r="Z335" s="47">
        <f>IF(OFFSET(List1!X$4,$B335,0)=0,"",OFFSET(List1!X$4,$B335,0))</f>
        <v/>
      </c>
      <c r="AA335" s="47">
        <f>IF(OFFSET(List1!Y$4,$B335,0)=0,"",OFFSET(List1!Y$4,$B335,0))</f>
        <v/>
      </c>
      <c r="AB335" s="46">
        <f>IF(OFFSET(List1!Z$4,$B335,0)=0,"",OFFSET(List1!Z$4,$B335,0))</f>
        <v/>
      </c>
      <c r="AC335" s="47">
        <f>IF(OFFSET(List1!AA$4,$B335,0)=0,"",OFFSET(List1!AA$4,$B335,0))</f>
        <v/>
      </c>
      <c r="AD335" s="47">
        <f>IF(OFFSET(List1!AB$4,$B335,0)=0,"",OFFSET(List1!AB$4,$B335,0))</f>
        <v/>
      </c>
      <c r="AE335" s="47">
        <f>IF(OFFSET(List1!AC$4,$B335,0)=0,"",OFFSET(List1!AC$4,$B335,0))</f>
        <v/>
      </c>
      <c r="AF335" s="46">
        <f>IF(OFFSET(List1!AN$4,$B335,0)=0,"",OFFSET(List1!AN$4,$B335,0))</f>
        <v/>
      </c>
      <c r="AG335" s="47">
        <f>IF(OFFSET(List1!AO$4,$B335,0)=0,"",OFFSET(List1!AO$4,$B335,0))</f>
        <v/>
      </c>
      <c r="AH335" s="44">
        <f>IF(OFFSET(List1!AD$4,$B335,0)=0,"",OFFSET(List1!AD$4,$B335,0))</f>
        <v/>
      </c>
      <c r="AI335" s="43">
        <f>IF(OFFSET(List1!AE$4,$B335,0)=0,"",OFFSET(List1!AE$4,$B335,0))</f>
        <v/>
      </c>
      <c r="AJ335" s="44">
        <f>IF(OFFSET(List1!AF$4,$B335,0)=0,"",OFFSET(List1!AF$4,$B335,0))</f>
        <v/>
      </c>
    </row>
    <row customHeight="1" ht="12.75" r="336" s="149">
      <c r="A336" t="n">
        <v>333</v>
      </c>
      <c r="B336">
        <f>VLOOKUP(A336,List1!AF$4:AG$403,2,0)-1</f>
        <v/>
      </c>
      <c r="C336" s="43">
        <f>OFFSET(List1!A$4,$B336,0)</f>
        <v/>
      </c>
      <c r="D336" s="45">
        <f>IF(OFFSET(List1!B$4,$B336,0)=0,"",OFFSET(List1!B$4,$B336,0))</f>
        <v/>
      </c>
      <c r="E336" s="45">
        <f>IF(OFFSET(List1!C$4,$B336,0)=0,"",OFFSET(List1!C$4,$B336,0))</f>
        <v/>
      </c>
      <c r="F336" s="45">
        <f>IF(OFFSET(List1!D$4,$B336,0)=0,"",OFFSET(List1!D$4,$B336,0))</f>
        <v/>
      </c>
      <c r="G336" s="45">
        <f>IF(OFFSET(List1!E$4,$B336,0)=0,"",OFFSET(List1!E$4,$B336,0))</f>
        <v/>
      </c>
      <c r="H336" s="46">
        <f>IF(OFFSET(List1!F$4,$B336,0)=0,"",OFFSET(List1!F$4,$B336,0))</f>
        <v/>
      </c>
      <c r="I336" s="47">
        <f>IF(OFFSET(List1!G$4,$B336,0)=0,"",OFFSET(List1!G$4,$B336,0))</f>
        <v/>
      </c>
      <c r="J336" s="47">
        <f>IF(OFFSET(List1!H$4,$B336,0)=0,"",OFFSET(List1!H$4,$B336,0))</f>
        <v/>
      </c>
      <c r="K336" s="44">
        <f>IF(OFFSET(List1!I$4,$B336,0)=0,"",OFFSET(List1!I$4,$B336,0))</f>
        <v/>
      </c>
      <c r="L336" s="47">
        <f>IF(OFFSET(List1!J$4,$B336,0)=0,"",OFFSET(List1!J$4,$B336,0))</f>
        <v/>
      </c>
      <c r="M336" s="47">
        <f>IF(OFFSET(List1!K$4,$B336,0)=0,"",OFFSET(List1!K$4,$B336,0))</f>
        <v/>
      </c>
      <c r="N336" s="47">
        <f>IF(OFFSET(List1!L$4,$B336,0)=0,"",OFFSET(List1!L$4,$B336,0))</f>
        <v/>
      </c>
      <c r="O336" s="47">
        <f>IF(OFFSET(List1!M$4,$B336,0)=0,"",OFFSET(List1!M$4,$B336,0))</f>
        <v/>
      </c>
      <c r="P336" s="46">
        <f>IF(OFFSET(List1!N$4,$B336,0)=0,"",OFFSET(List1!N$4,$B336,0))</f>
        <v/>
      </c>
      <c r="Q336" s="47">
        <f>IF(OFFSET(List1!O$4,$B336,0)=0,"",OFFSET(List1!O$4,$B336,0))</f>
        <v/>
      </c>
      <c r="R336" s="47">
        <f>IF(OFFSET(List1!P$4,$B336,0)=0,"",OFFSET(List1!P$4,$B336,0))</f>
        <v/>
      </c>
      <c r="S336" s="44">
        <f>IF(OFFSET(List1!Q$4,$B336,0)=0,"",OFFSET(List1!Q$4,$B336,0))</f>
        <v/>
      </c>
      <c r="T336" s="47">
        <f>IF(OFFSET(List1!R$4,$B336,0)=0,"",OFFSET(List1!R$4,$B336,0))</f>
        <v/>
      </c>
      <c r="U336" s="47">
        <f>IF(OFFSET(List1!S$4,$B336,0)=0,"",OFFSET(List1!S$4,$B336,0))</f>
        <v/>
      </c>
      <c r="V336" s="47">
        <f>IF(OFFSET(List1!T$4,$B336,0)=0,"",OFFSET(List1!T$4,$B336,0))</f>
        <v/>
      </c>
      <c r="W336" s="47">
        <f>IF(OFFSET(List1!U$4,$B336,0)=0,"",OFFSET(List1!U$4,$B336,0))</f>
        <v/>
      </c>
      <c r="X336" s="46">
        <f>IF(OFFSET(List1!V$4,$B336,0)=0,"",OFFSET(List1!V$4,$B336,0))</f>
        <v/>
      </c>
      <c r="Y336" s="47">
        <f>IF(OFFSET(List1!W$4,$B336,0)=0,"",OFFSET(List1!W$4,$B336,0))</f>
        <v/>
      </c>
      <c r="Z336" s="47">
        <f>IF(OFFSET(List1!X$4,$B336,0)=0,"",OFFSET(List1!X$4,$B336,0))</f>
        <v/>
      </c>
      <c r="AA336" s="47">
        <f>IF(OFFSET(List1!Y$4,$B336,0)=0,"",OFFSET(List1!Y$4,$B336,0))</f>
        <v/>
      </c>
      <c r="AB336" s="46">
        <f>IF(OFFSET(List1!Z$4,$B336,0)=0,"",OFFSET(List1!Z$4,$B336,0))</f>
        <v/>
      </c>
      <c r="AC336" s="47">
        <f>IF(OFFSET(List1!AA$4,$B336,0)=0,"",OFFSET(List1!AA$4,$B336,0))</f>
        <v/>
      </c>
      <c r="AD336" s="47">
        <f>IF(OFFSET(List1!AB$4,$B336,0)=0,"",OFFSET(List1!AB$4,$B336,0))</f>
        <v/>
      </c>
      <c r="AE336" s="47">
        <f>IF(OFFSET(List1!AC$4,$B336,0)=0,"",OFFSET(List1!AC$4,$B336,0))</f>
        <v/>
      </c>
      <c r="AF336" s="46">
        <f>IF(OFFSET(List1!AN$4,$B336,0)=0,"",OFFSET(List1!AN$4,$B336,0))</f>
        <v/>
      </c>
      <c r="AG336" s="47">
        <f>IF(OFFSET(List1!AO$4,$B336,0)=0,"",OFFSET(List1!AO$4,$B336,0))</f>
        <v/>
      </c>
      <c r="AH336" s="44">
        <f>IF(OFFSET(List1!AD$4,$B336,0)=0,"",OFFSET(List1!AD$4,$B336,0))</f>
        <v/>
      </c>
      <c r="AI336" s="43">
        <f>IF(OFFSET(List1!AE$4,$B336,0)=0,"",OFFSET(List1!AE$4,$B336,0))</f>
        <v/>
      </c>
      <c r="AJ336" s="44">
        <f>IF(OFFSET(List1!AF$4,$B336,0)=0,"",OFFSET(List1!AF$4,$B336,0))</f>
        <v/>
      </c>
    </row>
    <row customHeight="1" ht="12.75" r="337" s="149">
      <c r="A337" t="n">
        <v>334</v>
      </c>
      <c r="B337">
        <f>VLOOKUP(A337,List1!AF$4:AG$403,2,0)-1</f>
        <v/>
      </c>
      <c r="C337" s="43">
        <f>OFFSET(List1!A$4,$B337,0)</f>
        <v/>
      </c>
      <c r="D337" s="45">
        <f>IF(OFFSET(List1!B$4,$B337,0)=0,"",OFFSET(List1!B$4,$B337,0))</f>
        <v/>
      </c>
      <c r="E337" s="45">
        <f>IF(OFFSET(List1!C$4,$B337,0)=0,"",OFFSET(List1!C$4,$B337,0))</f>
        <v/>
      </c>
      <c r="F337" s="45">
        <f>IF(OFFSET(List1!D$4,$B337,0)=0,"",OFFSET(List1!D$4,$B337,0))</f>
        <v/>
      </c>
      <c r="G337" s="45">
        <f>IF(OFFSET(List1!E$4,$B337,0)=0,"",OFFSET(List1!E$4,$B337,0))</f>
        <v/>
      </c>
      <c r="H337" s="46">
        <f>IF(OFFSET(List1!F$4,$B337,0)=0,"",OFFSET(List1!F$4,$B337,0))</f>
        <v/>
      </c>
      <c r="I337" s="47">
        <f>IF(OFFSET(List1!G$4,$B337,0)=0,"",OFFSET(List1!G$4,$B337,0))</f>
        <v/>
      </c>
      <c r="J337" s="47">
        <f>IF(OFFSET(List1!H$4,$B337,0)=0,"",OFFSET(List1!H$4,$B337,0))</f>
        <v/>
      </c>
      <c r="K337" s="44">
        <f>IF(OFFSET(List1!I$4,$B337,0)=0,"",OFFSET(List1!I$4,$B337,0))</f>
        <v/>
      </c>
      <c r="L337" s="47">
        <f>IF(OFFSET(List1!J$4,$B337,0)=0,"",OFFSET(List1!J$4,$B337,0))</f>
        <v/>
      </c>
      <c r="M337" s="47">
        <f>IF(OFFSET(List1!K$4,$B337,0)=0,"",OFFSET(List1!K$4,$B337,0))</f>
        <v/>
      </c>
      <c r="N337" s="47">
        <f>IF(OFFSET(List1!L$4,$B337,0)=0,"",OFFSET(List1!L$4,$B337,0))</f>
        <v/>
      </c>
      <c r="O337" s="47">
        <f>IF(OFFSET(List1!M$4,$B337,0)=0,"",OFFSET(List1!M$4,$B337,0))</f>
        <v/>
      </c>
      <c r="P337" s="46">
        <f>IF(OFFSET(List1!N$4,$B337,0)=0,"",OFFSET(List1!N$4,$B337,0))</f>
        <v/>
      </c>
      <c r="Q337" s="47">
        <f>IF(OFFSET(List1!O$4,$B337,0)=0,"",OFFSET(List1!O$4,$B337,0))</f>
        <v/>
      </c>
      <c r="R337" s="47">
        <f>IF(OFFSET(List1!P$4,$B337,0)=0,"",OFFSET(List1!P$4,$B337,0))</f>
        <v/>
      </c>
      <c r="S337" s="44">
        <f>IF(OFFSET(List1!Q$4,$B337,0)=0,"",OFFSET(List1!Q$4,$B337,0))</f>
        <v/>
      </c>
      <c r="T337" s="47">
        <f>IF(OFFSET(List1!R$4,$B337,0)=0,"",OFFSET(List1!R$4,$B337,0))</f>
        <v/>
      </c>
      <c r="U337" s="47">
        <f>IF(OFFSET(List1!S$4,$B337,0)=0,"",OFFSET(List1!S$4,$B337,0))</f>
        <v/>
      </c>
      <c r="V337" s="47">
        <f>IF(OFFSET(List1!T$4,$B337,0)=0,"",OFFSET(List1!T$4,$B337,0))</f>
        <v/>
      </c>
      <c r="W337" s="47">
        <f>IF(OFFSET(List1!U$4,$B337,0)=0,"",OFFSET(List1!U$4,$B337,0))</f>
        <v/>
      </c>
      <c r="X337" s="46">
        <f>IF(OFFSET(List1!V$4,$B337,0)=0,"",OFFSET(List1!V$4,$B337,0))</f>
        <v/>
      </c>
      <c r="Y337" s="47">
        <f>IF(OFFSET(List1!W$4,$B337,0)=0,"",OFFSET(List1!W$4,$B337,0))</f>
        <v/>
      </c>
      <c r="Z337" s="47">
        <f>IF(OFFSET(List1!X$4,$B337,0)=0,"",OFFSET(List1!X$4,$B337,0))</f>
        <v/>
      </c>
      <c r="AA337" s="47">
        <f>IF(OFFSET(List1!Y$4,$B337,0)=0,"",OFFSET(List1!Y$4,$B337,0))</f>
        <v/>
      </c>
      <c r="AB337" s="46">
        <f>IF(OFFSET(List1!Z$4,$B337,0)=0,"",OFFSET(List1!Z$4,$B337,0))</f>
        <v/>
      </c>
      <c r="AC337" s="47">
        <f>IF(OFFSET(List1!AA$4,$B337,0)=0,"",OFFSET(List1!AA$4,$B337,0))</f>
        <v/>
      </c>
      <c r="AD337" s="47">
        <f>IF(OFFSET(List1!AB$4,$B337,0)=0,"",OFFSET(List1!AB$4,$B337,0))</f>
        <v/>
      </c>
      <c r="AE337" s="47">
        <f>IF(OFFSET(List1!AC$4,$B337,0)=0,"",OFFSET(List1!AC$4,$B337,0))</f>
        <v/>
      </c>
      <c r="AF337" s="46">
        <f>IF(OFFSET(List1!AN$4,$B337,0)=0,"",OFFSET(List1!AN$4,$B337,0))</f>
        <v/>
      </c>
      <c r="AG337" s="47">
        <f>IF(OFFSET(List1!AO$4,$B337,0)=0,"",OFFSET(List1!AO$4,$B337,0))</f>
        <v/>
      </c>
      <c r="AH337" s="44">
        <f>IF(OFFSET(List1!AD$4,$B337,0)=0,"",OFFSET(List1!AD$4,$B337,0))</f>
        <v/>
      </c>
      <c r="AI337" s="43">
        <f>IF(OFFSET(List1!AE$4,$B337,0)=0,"",OFFSET(List1!AE$4,$B337,0))</f>
        <v/>
      </c>
      <c r="AJ337" s="44">
        <f>IF(OFFSET(List1!AF$4,$B337,0)=0,"",OFFSET(List1!AF$4,$B337,0))</f>
        <v/>
      </c>
    </row>
    <row customHeight="1" ht="12.75" r="338" s="149">
      <c r="A338" t="n">
        <v>335</v>
      </c>
      <c r="B338">
        <f>VLOOKUP(A338,List1!AF$4:AG$403,2,0)-1</f>
        <v/>
      </c>
      <c r="C338" s="43">
        <f>OFFSET(List1!A$4,$B338,0)</f>
        <v/>
      </c>
      <c r="D338" s="45">
        <f>IF(OFFSET(List1!B$4,$B338,0)=0,"",OFFSET(List1!B$4,$B338,0))</f>
        <v/>
      </c>
      <c r="E338" s="45">
        <f>IF(OFFSET(List1!C$4,$B338,0)=0,"",OFFSET(List1!C$4,$B338,0))</f>
        <v/>
      </c>
      <c r="F338" s="45">
        <f>IF(OFFSET(List1!D$4,$B338,0)=0,"",OFFSET(List1!D$4,$B338,0))</f>
        <v/>
      </c>
      <c r="G338" s="45">
        <f>IF(OFFSET(List1!E$4,$B338,0)=0,"",OFFSET(List1!E$4,$B338,0))</f>
        <v/>
      </c>
      <c r="H338" s="46">
        <f>IF(OFFSET(List1!F$4,$B338,0)=0,"",OFFSET(List1!F$4,$B338,0))</f>
        <v/>
      </c>
      <c r="I338" s="47">
        <f>IF(OFFSET(List1!G$4,$B338,0)=0,"",OFFSET(List1!G$4,$B338,0))</f>
        <v/>
      </c>
      <c r="J338" s="47">
        <f>IF(OFFSET(List1!H$4,$B338,0)=0,"",OFFSET(List1!H$4,$B338,0))</f>
        <v/>
      </c>
      <c r="K338" s="44">
        <f>IF(OFFSET(List1!I$4,$B338,0)=0,"",OFFSET(List1!I$4,$B338,0))</f>
        <v/>
      </c>
      <c r="L338" s="47">
        <f>IF(OFFSET(List1!J$4,$B338,0)=0,"",OFFSET(List1!J$4,$B338,0))</f>
        <v/>
      </c>
      <c r="M338" s="47">
        <f>IF(OFFSET(List1!K$4,$B338,0)=0,"",OFFSET(List1!K$4,$B338,0))</f>
        <v/>
      </c>
      <c r="N338" s="47">
        <f>IF(OFFSET(List1!L$4,$B338,0)=0,"",OFFSET(List1!L$4,$B338,0))</f>
        <v/>
      </c>
      <c r="O338" s="47">
        <f>IF(OFFSET(List1!M$4,$B338,0)=0,"",OFFSET(List1!M$4,$B338,0))</f>
        <v/>
      </c>
      <c r="P338" s="46">
        <f>IF(OFFSET(List1!N$4,$B338,0)=0,"",OFFSET(List1!N$4,$B338,0))</f>
        <v/>
      </c>
      <c r="Q338" s="47">
        <f>IF(OFFSET(List1!O$4,$B338,0)=0,"",OFFSET(List1!O$4,$B338,0))</f>
        <v/>
      </c>
      <c r="R338" s="47">
        <f>IF(OFFSET(List1!P$4,$B338,0)=0,"",OFFSET(List1!P$4,$B338,0))</f>
        <v/>
      </c>
      <c r="S338" s="44">
        <f>IF(OFFSET(List1!Q$4,$B338,0)=0,"",OFFSET(List1!Q$4,$B338,0))</f>
        <v/>
      </c>
      <c r="T338" s="47">
        <f>IF(OFFSET(List1!R$4,$B338,0)=0,"",OFFSET(List1!R$4,$B338,0))</f>
        <v/>
      </c>
      <c r="U338" s="47">
        <f>IF(OFFSET(List1!S$4,$B338,0)=0,"",OFFSET(List1!S$4,$B338,0))</f>
        <v/>
      </c>
      <c r="V338" s="47">
        <f>IF(OFFSET(List1!T$4,$B338,0)=0,"",OFFSET(List1!T$4,$B338,0))</f>
        <v/>
      </c>
      <c r="W338" s="47">
        <f>IF(OFFSET(List1!U$4,$B338,0)=0,"",OFFSET(List1!U$4,$B338,0))</f>
        <v/>
      </c>
      <c r="X338" s="46">
        <f>IF(OFFSET(List1!V$4,$B338,0)=0,"",OFFSET(List1!V$4,$B338,0))</f>
        <v/>
      </c>
      <c r="Y338" s="47">
        <f>IF(OFFSET(List1!W$4,$B338,0)=0,"",OFFSET(List1!W$4,$B338,0))</f>
        <v/>
      </c>
      <c r="Z338" s="47">
        <f>IF(OFFSET(List1!X$4,$B338,0)=0,"",OFFSET(List1!X$4,$B338,0))</f>
        <v/>
      </c>
      <c r="AA338" s="47">
        <f>IF(OFFSET(List1!Y$4,$B338,0)=0,"",OFFSET(List1!Y$4,$B338,0))</f>
        <v/>
      </c>
      <c r="AB338" s="46">
        <f>IF(OFFSET(List1!Z$4,$B338,0)=0,"",OFFSET(List1!Z$4,$B338,0))</f>
        <v/>
      </c>
      <c r="AC338" s="47">
        <f>IF(OFFSET(List1!AA$4,$B338,0)=0,"",OFFSET(List1!AA$4,$B338,0))</f>
        <v/>
      </c>
      <c r="AD338" s="47">
        <f>IF(OFFSET(List1!AB$4,$B338,0)=0,"",OFFSET(List1!AB$4,$B338,0))</f>
        <v/>
      </c>
      <c r="AE338" s="47">
        <f>IF(OFFSET(List1!AC$4,$B338,0)=0,"",OFFSET(List1!AC$4,$B338,0))</f>
        <v/>
      </c>
      <c r="AF338" s="46">
        <f>IF(OFFSET(List1!AN$4,$B338,0)=0,"",OFFSET(List1!AN$4,$B338,0))</f>
        <v/>
      </c>
      <c r="AG338" s="47">
        <f>IF(OFFSET(List1!AO$4,$B338,0)=0,"",OFFSET(List1!AO$4,$B338,0))</f>
        <v/>
      </c>
      <c r="AH338" s="44">
        <f>IF(OFFSET(List1!AD$4,$B338,0)=0,"",OFFSET(List1!AD$4,$B338,0))</f>
        <v/>
      </c>
      <c r="AI338" s="43">
        <f>IF(OFFSET(List1!AE$4,$B338,0)=0,"",OFFSET(List1!AE$4,$B338,0))</f>
        <v/>
      </c>
      <c r="AJ338" s="44">
        <f>IF(OFFSET(List1!AF$4,$B338,0)=0,"",OFFSET(List1!AF$4,$B338,0))</f>
        <v/>
      </c>
    </row>
    <row customHeight="1" ht="12.75" r="339" s="149">
      <c r="A339" t="n">
        <v>336</v>
      </c>
      <c r="B339">
        <f>VLOOKUP(A339,List1!AF$4:AG$403,2,0)-1</f>
        <v/>
      </c>
      <c r="C339" s="43">
        <f>OFFSET(List1!A$4,$B339,0)</f>
        <v/>
      </c>
      <c r="D339" s="45">
        <f>IF(OFFSET(List1!B$4,$B339,0)=0,"",OFFSET(List1!B$4,$B339,0))</f>
        <v/>
      </c>
      <c r="E339" s="45">
        <f>IF(OFFSET(List1!C$4,$B339,0)=0,"",OFFSET(List1!C$4,$B339,0))</f>
        <v/>
      </c>
      <c r="F339" s="45">
        <f>IF(OFFSET(List1!D$4,$B339,0)=0,"",OFFSET(List1!D$4,$B339,0))</f>
        <v/>
      </c>
      <c r="G339" s="45">
        <f>IF(OFFSET(List1!E$4,$B339,0)=0,"",OFFSET(List1!E$4,$B339,0))</f>
        <v/>
      </c>
      <c r="H339" s="46">
        <f>IF(OFFSET(List1!F$4,$B339,0)=0,"",OFFSET(List1!F$4,$B339,0))</f>
        <v/>
      </c>
      <c r="I339" s="47">
        <f>IF(OFFSET(List1!G$4,$B339,0)=0,"",OFFSET(List1!G$4,$B339,0))</f>
        <v/>
      </c>
      <c r="J339" s="47">
        <f>IF(OFFSET(List1!H$4,$B339,0)=0,"",OFFSET(List1!H$4,$B339,0))</f>
        <v/>
      </c>
      <c r="K339" s="44">
        <f>IF(OFFSET(List1!I$4,$B339,0)=0,"",OFFSET(List1!I$4,$B339,0))</f>
        <v/>
      </c>
      <c r="L339" s="47">
        <f>IF(OFFSET(List1!J$4,$B339,0)=0,"",OFFSET(List1!J$4,$B339,0))</f>
        <v/>
      </c>
      <c r="M339" s="47">
        <f>IF(OFFSET(List1!K$4,$B339,0)=0,"",OFFSET(List1!K$4,$B339,0))</f>
        <v/>
      </c>
      <c r="N339" s="47">
        <f>IF(OFFSET(List1!L$4,$B339,0)=0,"",OFFSET(List1!L$4,$B339,0))</f>
        <v/>
      </c>
      <c r="O339" s="47">
        <f>IF(OFFSET(List1!M$4,$B339,0)=0,"",OFFSET(List1!M$4,$B339,0))</f>
        <v/>
      </c>
      <c r="P339" s="46">
        <f>IF(OFFSET(List1!N$4,$B339,0)=0,"",OFFSET(List1!N$4,$B339,0))</f>
        <v/>
      </c>
      <c r="Q339" s="47">
        <f>IF(OFFSET(List1!O$4,$B339,0)=0,"",OFFSET(List1!O$4,$B339,0))</f>
        <v/>
      </c>
      <c r="R339" s="47">
        <f>IF(OFFSET(List1!P$4,$B339,0)=0,"",OFFSET(List1!P$4,$B339,0))</f>
        <v/>
      </c>
      <c r="S339" s="44">
        <f>IF(OFFSET(List1!Q$4,$B339,0)=0,"",OFFSET(List1!Q$4,$B339,0))</f>
        <v/>
      </c>
      <c r="T339" s="47">
        <f>IF(OFFSET(List1!R$4,$B339,0)=0,"",OFFSET(List1!R$4,$B339,0))</f>
        <v/>
      </c>
      <c r="U339" s="47">
        <f>IF(OFFSET(List1!S$4,$B339,0)=0,"",OFFSET(List1!S$4,$B339,0))</f>
        <v/>
      </c>
      <c r="V339" s="47">
        <f>IF(OFFSET(List1!T$4,$B339,0)=0,"",OFFSET(List1!T$4,$B339,0))</f>
        <v/>
      </c>
      <c r="W339" s="47">
        <f>IF(OFFSET(List1!U$4,$B339,0)=0,"",OFFSET(List1!U$4,$B339,0))</f>
        <v/>
      </c>
      <c r="X339" s="46">
        <f>IF(OFFSET(List1!V$4,$B339,0)=0,"",OFFSET(List1!V$4,$B339,0))</f>
        <v/>
      </c>
      <c r="Y339" s="47">
        <f>IF(OFFSET(List1!W$4,$B339,0)=0,"",OFFSET(List1!W$4,$B339,0))</f>
        <v/>
      </c>
      <c r="Z339" s="47">
        <f>IF(OFFSET(List1!X$4,$B339,0)=0,"",OFFSET(List1!X$4,$B339,0))</f>
        <v/>
      </c>
      <c r="AA339" s="47">
        <f>IF(OFFSET(List1!Y$4,$B339,0)=0,"",OFFSET(List1!Y$4,$B339,0))</f>
        <v/>
      </c>
      <c r="AB339" s="46">
        <f>IF(OFFSET(List1!Z$4,$B339,0)=0,"",OFFSET(List1!Z$4,$B339,0))</f>
        <v/>
      </c>
      <c r="AC339" s="47">
        <f>IF(OFFSET(List1!AA$4,$B339,0)=0,"",OFFSET(List1!AA$4,$B339,0))</f>
        <v/>
      </c>
      <c r="AD339" s="47">
        <f>IF(OFFSET(List1!AB$4,$B339,0)=0,"",OFFSET(List1!AB$4,$B339,0))</f>
        <v/>
      </c>
      <c r="AE339" s="47">
        <f>IF(OFFSET(List1!AC$4,$B339,0)=0,"",OFFSET(List1!AC$4,$B339,0))</f>
        <v/>
      </c>
      <c r="AF339" s="46">
        <f>IF(OFFSET(List1!AN$4,$B339,0)=0,"",OFFSET(List1!AN$4,$B339,0))</f>
        <v/>
      </c>
      <c r="AG339" s="47">
        <f>IF(OFFSET(List1!AO$4,$B339,0)=0,"",OFFSET(List1!AO$4,$B339,0))</f>
        <v/>
      </c>
      <c r="AH339" s="44">
        <f>IF(OFFSET(List1!AD$4,$B339,0)=0,"",OFFSET(List1!AD$4,$B339,0))</f>
        <v/>
      </c>
      <c r="AI339" s="43">
        <f>IF(OFFSET(List1!AE$4,$B339,0)=0,"",OFFSET(List1!AE$4,$B339,0))</f>
        <v/>
      </c>
      <c r="AJ339" s="44">
        <f>IF(OFFSET(List1!AF$4,$B339,0)=0,"",OFFSET(List1!AF$4,$B339,0))</f>
        <v/>
      </c>
    </row>
    <row customHeight="1" ht="12.75" r="340" s="149">
      <c r="A340" t="n">
        <v>337</v>
      </c>
      <c r="B340">
        <f>VLOOKUP(A340,List1!AF$4:AG$403,2,0)-1</f>
        <v/>
      </c>
      <c r="C340" s="43">
        <f>OFFSET(List1!A$4,$B340,0)</f>
        <v/>
      </c>
      <c r="D340" s="45">
        <f>IF(OFFSET(List1!B$4,$B340,0)=0,"",OFFSET(List1!B$4,$B340,0))</f>
        <v/>
      </c>
      <c r="E340" s="45">
        <f>IF(OFFSET(List1!C$4,$B340,0)=0,"",OFFSET(List1!C$4,$B340,0))</f>
        <v/>
      </c>
      <c r="F340" s="45">
        <f>IF(OFFSET(List1!D$4,$B340,0)=0,"",OFFSET(List1!D$4,$B340,0))</f>
        <v/>
      </c>
      <c r="G340" s="45">
        <f>IF(OFFSET(List1!E$4,$B340,0)=0,"",OFFSET(List1!E$4,$B340,0))</f>
        <v/>
      </c>
      <c r="H340" s="46">
        <f>IF(OFFSET(List1!F$4,$B340,0)=0,"",OFFSET(List1!F$4,$B340,0))</f>
        <v/>
      </c>
      <c r="I340" s="47">
        <f>IF(OFFSET(List1!G$4,$B340,0)=0,"",OFFSET(List1!G$4,$B340,0))</f>
        <v/>
      </c>
      <c r="J340" s="47">
        <f>IF(OFFSET(List1!H$4,$B340,0)=0,"",OFFSET(List1!H$4,$B340,0))</f>
        <v/>
      </c>
      <c r="K340" s="44">
        <f>IF(OFFSET(List1!I$4,$B340,0)=0,"",OFFSET(List1!I$4,$B340,0))</f>
        <v/>
      </c>
      <c r="L340" s="47">
        <f>IF(OFFSET(List1!J$4,$B340,0)=0,"",OFFSET(List1!J$4,$B340,0))</f>
        <v/>
      </c>
      <c r="M340" s="47">
        <f>IF(OFFSET(List1!K$4,$B340,0)=0,"",OFFSET(List1!K$4,$B340,0))</f>
        <v/>
      </c>
      <c r="N340" s="47">
        <f>IF(OFFSET(List1!L$4,$B340,0)=0,"",OFFSET(List1!L$4,$B340,0))</f>
        <v/>
      </c>
      <c r="O340" s="47">
        <f>IF(OFFSET(List1!M$4,$B340,0)=0,"",OFFSET(List1!M$4,$B340,0))</f>
        <v/>
      </c>
      <c r="P340" s="46">
        <f>IF(OFFSET(List1!N$4,$B340,0)=0,"",OFFSET(List1!N$4,$B340,0))</f>
        <v/>
      </c>
      <c r="Q340" s="47">
        <f>IF(OFFSET(List1!O$4,$B340,0)=0,"",OFFSET(List1!O$4,$B340,0))</f>
        <v/>
      </c>
      <c r="R340" s="47">
        <f>IF(OFFSET(List1!P$4,$B340,0)=0,"",OFFSET(List1!P$4,$B340,0))</f>
        <v/>
      </c>
      <c r="S340" s="44">
        <f>IF(OFFSET(List1!Q$4,$B340,0)=0,"",OFFSET(List1!Q$4,$B340,0))</f>
        <v/>
      </c>
      <c r="T340" s="47">
        <f>IF(OFFSET(List1!R$4,$B340,0)=0,"",OFFSET(List1!R$4,$B340,0))</f>
        <v/>
      </c>
      <c r="U340" s="47">
        <f>IF(OFFSET(List1!S$4,$B340,0)=0,"",OFFSET(List1!S$4,$B340,0))</f>
        <v/>
      </c>
      <c r="V340" s="47">
        <f>IF(OFFSET(List1!T$4,$B340,0)=0,"",OFFSET(List1!T$4,$B340,0))</f>
        <v/>
      </c>
      <c r="W340" s="47">
        <f>IF(OFFSET(List1!U$4,$B340,0)=0,"",OFFSET(List1!U$4,$B340,0))</f>
        <v/>
      </c>
      <c r="X340" s="46">
        <f>IF(OFFSET(List1!V$4,$B340,0)=0,"",OFFSET(List1!V$4,$B340,0))</f>
        <v/>
      </c>
      <c r="Y340" s="47">
        <f>IF(OFFSET(List1!W$4,$B340,0)=0,"",OFFSET(List1!W$4,$B340,0))</f>
        <v/>
      </c>
      <c r="Z340" s="47">
        <f>IF(OFFSET(List1!X$4,$B340,0)=0,"",OFFSET(List1!X$4,$B340,0))</f>
        <v/>
      </c>
      <c r="AA340" s="47">
        <f>IF(OFFSET(List1!Y$4,$B340,0)=0,"",OFFSET(List1!Y$4,$B340,0))</f>
        <v/>
      </c>
      <c r="AB340" s="46">
        <f>IF(OFFSET(List1!Z$4,$B340,0)=0,"",OFFSET(List1!Z$4,$B340,0))</f>
        <v/>
      </c>
      <c r="AC340" s="47">
        <f>IF(OFFSET(List1!AA$4,$B340,0)=0,"",OFFSET(List1!AA$4,$B340,0))</f>
        <v/>
      </c>
      <c r="AD340" s="47">
        <f>IF(OFFSET(List1!AB$4,$B340,0)=0,"",OFFSET(List1!AB$4,$B340,0))</f>
        <v/>
      </c>
      <c r="AE340" s="47">
        <f>IF(OFFSET(List1!AC$4,$B340,0)=0,"",OFFSET(List1!AC$4,$B340,0))</f>
        <v/>
      </c>
      <c r="AF340" s="46">
        <f>IF(OFFSET(List1!AN$4,$B340,0)=0,"",OFFSET(List1!AN$4,$B340,0))</f>
        <v/>
      </c>
      <c r="AG340" s="47">
        <f>IF(OFFSET(List1!AO$4,$B340,0)=0,"",OFFSET(List1!AO$4,$B340,0))</f>
        <v/>
      </c>
      <c r="AH340" s="44">
        <f>IF(OFFSET(List1!AD$4,$B340,0)=0,"",OFFSET(List1!AD$4,$B340,0))</f>
        <v/>
      </c>
      <c r="AI340" s="43">
        <f>IF(OFFSET(List1!AE$4,$B340,0)=0,"",OFFSET(List1!AE$4,$B340,0))</f>
        <v/>
      </c>
      <c r="AJ340" s="44">
        <f>IF(OFFSET(List1!AF$4,$B340,0)=0,"",OFFSET(List1!AF$4,$B340,0))</f>
        <v/>
      </c>
    </row>
    <row customHeight="1" ht="12.75" r="341" s="149">
      <c r="A341" t="n">
        <v>338</v>
      </c>
      <c r="B341">
        <f>VLOOKUP(A341,List1!AF$4:AG$403,2,0)-1</f>
        <v/>
      </c>
      <c r="C341" s="43">
        <f>OFFSET(List1!A$4,$B341,0)</f>
        <v/>
      </c>
      <c r="D341" s="45">
        <f>IF(OFFSET(List1!B$4,$B341,0)=0,"",OFFSET(List1!B$4,$B341,0))</f>
        <v/>
      </c>
      <c r="E341" s="45">
        <f>IF(OFFSET(List1!C$4,$B341,0)=0,"",OFFSET(List1!C$4,$B341,0))</f>
        <v/>
      </c>
      <c r="F341" s="45">
        <f>IF(OFFSET(List1!D$4,$B341,0)=0,"",OFFSET(List1!D$4,$B341,0))</f>
        <v/>
      </c>
      <c r="G341" s="45">
        <f>IF(OFFSET(List1!E$4,$B341,0)=0,"",OFFSET(List1!E$4,$B341,0))</f>
        <v/>
      </c>
      <c r="H341" s="46">
        <f>IF(OFFSET(List1!F$4,$B341,0)=0,"",OFFSET(List1!F$4,$B341,0))</f>
        <v/>
      </c>
      <c r="I341" s="47">
        <f>IF(OFFSET(List1!G$4,$B341,0)=0,"",OFFSET(List1!G$4,$B341,0))</f>
        <v/>
      </c>
      <c r="J341" s="47">
        <f>IF(OFFSET(List1!H$4,$B341,0)=0,"",OFFSET(List1!H$4,$B341,0))</f>
        <v/>
      </c>
      <c r="K341" s="44">
        <f>IF(OFFSET(List1!I$4,$B341,0)=0,"",OFFSET(List1!I$4,$B341,0))</f>
        <v/>
      </c>
      <c r="L341" s="47">
        <f>IF(OFFSET(List1!J$4,$B341,0)=0,"",OFFSET(List1!J$4,$B341,0))</f>
        <v/>
      </c>
      <c r="M341" s="47">
        <f>IF(OFFSET(List1!K$4,$B341,0)=0,"",OFFSET(List1!K$4,$B341,0))</f>
        <v/>
      </c>
      <c r="N341" s="47">
        <f>IF(OFFSET(List1!L$4,$B341,0)=0,"",OFFSET(List1!L$4,$B341,0))</f>
        <v/>
      </c>
      <c r="O341" s="47">
        <f>IF(OFFSET(List1!M$4,$B341,0)=0,"",OFFSET(List1!M$4,$B341,0))</f>
        <v/>
      </c>
      <c r="P341" s="46">
        <f>IF(OFFSET(List1!N$4,$B341,0)=0,"",OFFSET(List1!N$4,$B341,0))</f>
        <v/>
      </c>
      <c r="Q341" s="47">
        <f>IF(OFFSET(List1!O$4,$B341,0)=0,"",OFFSET(List1!O$4,$B341,0))</f>
        <v/>
      </c>
      <c r="R341" s="47">
        <f>IF(OFFSET(List1!P$4,$B341,0)=0,"",OFFSET(List1!P$4,$B341,0))</f>
        <v/>
      </c>
      <c r="S341" s="44">
        <f>IF(OFFSET(List1!Q$4,$B341,0)=0,"",OFFSET(List1!Q$4,$B341,0))</f>
        <v/>
      </c>
      <c r="T341" s="47">
        <f>IF(OFFSET(List1!R$4,$B341,0)=0,"",OFFSET(List1!R$4,$B341,0))</f>
        <v/>
      </c>
      <c r="U341" s="47">
        <f>IF(OFFSET(List1!S$4,$B341,0)=0,"",OFFSET(List1!S$4,$B341,0))</f>
        <v/>
      </c>
      <c r="V341" s="47">
        <f>IF(OFFSET(List1!T$4,$B341,0)=0,"",OFFSET(List1!T$4,$B341,0))</f>
        <v/>
      </c>
      <c r="W341" s="47">
        <f>IF(OFFSET(List1!U$4,$B341,0)=0,"",OFFSET(List1!U$4,$B341,0))</f>
        <v/>
      </c>
      <c r="X341" s="46">
        <f>IF(OFFSET(List1!V$4,$B341,0)=0,"",OFFSET(List1!V$4,$B341,0))</f>
        <v/>
      </c>
      <c r="Y341" s="47">
        <f>IF(OFFSET(List1!W$4,$B341,0)=0,"",OFFSET(List1!W$4,$B341,0))</f>
        <v/>
      </c>
      <c r="Z341" s="47">
        <f>IF(OFFSET(List1!X$4,$B341,0)=0,"",OFFSET(List1!X$4,$B341,0))</f>
        <v/>
      </c>
      <c r="AA341" s="47">
        <f>IF(OFFSET(List1!Y$4,$B341,0)=0,"",OFFSET(List1!Y$4,$B341,0))</f>
        <v/>
      </c>
      <c r="AB341" s="46">
        <f>IF(OFFSET(List1!Z$4,$B341,0)=0,"",OFFSET(List1!Z$4,$B341,0))</f>
        <v/>
      </c>
      <c r="AC341" s="47">
        <f>IF(OFFSET(List1!AA$4,$B341,0)=0,"",OFFSET(List1!AA$4,$B341,0))</f>
        <v/>
      </c>
      <c r="AD341" s="47">
        <f>IF(OFFSET(List1!AB$4,$B341,0)=0,"",OFFSET(List1!AB$4,$B341,0))</f>
        <v/>
      </c>
      <c r="AE341" s="47">
        <f>IF(OFFSET(List1!AC$4,$B341,0)=0,"",OFFSET(List1!AC$4,$B341,0))</f>
        <v/>
      </c>
      <c r="AF341" s="46">
        <f>IF(OFFSET(List1!AN$4,$B341,0)=0,"",OFFSET(List1!AN$4,$B341,0))</f>
        <v/>
      </c>
      <c r="AG341" s="47">
        <f>IF(OFFSET(List1!AO$4,$B341,0)=0,"",OFFSET(List1!AO$4,$B341,0))</f>
        <v/>
      </c>
      <c r="AH341" s="44">
        <f>IF(OFFSET(List1!AD$4,$B341,0)=0,"",OFFSET(List1!AD$4,$B341,0))</f>
        <v/>
      </c>
      <c r="AI341" s="43">
        <f>IF(OFFSET(List1!AE$4,$B341,0)=0,"",OFFSET(List1!AE$4,$B341,0))</f>
        <v/>
      </c>
      <c r="AJ341" s="44">
        <f>IF(OFFSET(List1!AF$4,$B341,0)=0,"",OFFSET(List1!AF$4,$B341,0))</f>
        <v/>
      </c>
    </row>
    <row customHeight="1" ht="12.75" r="342" s="149">
      <c r="A342" t="n">
        <v>339</v>
      </c>
      <c r="B342">
        <f>VLOOKUP(A342,List1!AF$4:AG$403,2,0)-1</f>
        <v/>
      </c>
      <c r="C342" s="43">
        <f>OFFSET(List1!A$4,$B342,0)</f>
        <v/>
      </c>
      <c r="D342" s="45">
        <f>IF(OFFSET(List1!B$4,$B342,0)=0,"",OFFSET(List1!B$4,$B342,0))</f>
        <v/>
      </c>
      <c r="E342" s="45">
        <f>IF(OFFSET(List1!C$4,$B342,0)=0,"",OFFSET(List1!C$4,$B342,0))</f>
        <v/>
      </c>
      <c r="F342" s="45">
        <f>IF(OFFSET(List1!D$4,$B342,0)=0,"",OFFSET(List1!D$4,$B342,0))</f>
        <v/>
      </c>
      <c r="G342" s="45">
        <f>IF(OFFSET(List1!E$4,$B342,0)=0,"",OFFSET(List1!E$4,$B342,0))</f>
        <v/>
      </c>
      <c r="H342" s="46">
        <f>IF(OFFSET(List1!F$4,$B342,0)=0,"",OFFSET(List1!F$4,$B342,0))</f>
        <v/>
      </c>
      <c r="I342" s="47">
        <f>IF(OFFSET(List1!G$4,$B342,0)=0,"",OFFSET(List1!G$4,$B342,0))</f>
        <v/>
      </c>
      <c r="J342" s="47">
        <f>IF(OFFSET(List1!H$4,$B342,0)=0,"",OFFSET(List1!H$4,$B342,0))</f>
        <v/>
      </c>
      <c r="K342" s="44">
        <f>IF(OFFSET(List1!I$4,$B342,0)=0,"",OFFSET(List1!I$4,$B342,0))</f>
        <v/>
      </c>
      <c r="L342" s="47">
        <f>IF(OFFSET(List1!J$4,$B342,0)=0,"",OFFSET(List1!J$4,$B342,0))</f>
        <v/>
      </c>
      <c r="M342" s="47">
        <f>IF(OFFSET(List1!K$4,$B342,0)=0,"",OFFSET(List1!K$4,$B342,0))</f>
        <v/>
      </c>
      <c r="N342" s="47">
        <f>IF(OFFSET(List1!L$4,$B342,0)=0,"",OFFSET(List1!L$4,$B342,0))</f>
        <v/>
      </c>
      <c r="O342" s="47">
        <f>IF(OFFSET(List1!M$4,$B342,0)=0,"",OFFSET(List1!M$4,$B342,0))</f>
        <v/>
      </c>
      <c r="P342" s="46">
        <f>IF(OFFSET(List1!N$4,$B342,0)=0,"",OFFSET(List1!N$4,$B342,0))</f>
        <v/>
      </c>
      <c r="Q342" s="47">
        <f>IF(OFFSET(List1!O$4,$B342,0)=0,"",OFFSET(List1!O$4,$B342,0))</f>
        <v/>
      </c>
      <c r="R342" s="47">
        <f>IF(OFFSET(List1!P$4,$B342,0)=0,"",OFFSET(List1!P$4,$B342,0))</f>
        <v/>
      </c>
      <c r="S342" s="44">
        <f>IF(OFFSET(List1!Q$4,$B342,0)=0,"",OFFSET(List1!Q$4,$B342,0))</f>
        <v/>
      </c>
      <c r="T342" s="47">
        <f>IF(OFFSET(List1!R$4,$B342,0)=0,"",OFFSET(List1!R$4,$B342,0))</f>
        <v/>
      </c>
      <c r="U342" s="47">
        <f>IF(OFFSET(List1!S$4,$B342,0)=0,"",OFFSET(List1!S$4,$B342,0))</f>
        <v/>
      </c>
      <c r="V342" s="47">
        <f>IF(OFFSET(List1!T$4,$B342,0)=0,"",OFFSET(List1!T$4,$B342,0))</f>
        <v/>
      </c>
      <c r="W342" s="47">
        <f>IF(OFFSET(List1!U$4,$B342,0)=0,"",OFFSET(List1!U$4,$B342,0))</f>
        <v/>
      </c>
      <c r="X342" s="46">
        <f>IF(OFFSET(List1!V$4,$B342,0)=0,"",OFFSET(List1!V$4,$B342,0))</f>
        <v/>
      </c>
      <c r="Y342" s="47">
        <f>IF(OFFSET(List1!W$4,$B342,0)=0,"",OFFSET(List1!W$4,$B342,0))</f>
        <v/>
      </c>
      <c r="Z342" s="47">
        <f>IF(OFFSET(List1!X$4,$B342,0)=0,"",OFFSET(List1!X$4,$B342,0))</f>
        <v/>
      </c>
      <c r="AA342" s="47">
        <f>IF(OFFSET(List1!Y$4,$B342,0)=0,"",OFFSET(List1!Y$4,$B342,0))</f>
        <v/>
      </c>
      <c r="AB342" s="46">
        <f>IF(OFFSET(List1!Z$4,$B342,0)=0,"",OFFSET(List1!Z$4,$B342,0))</f>
        <v/>
      </c>
      <c r="AC342" s="47">
        <f>IF(OFFSET(List1!AA$4,$B342,0)=0,"",OFFSET(List1!AA$4,$B342,0))</f>
        <v/>
      </c>
      <c r="AD342" s="47">
        <f>IF(OFFSET(List1!AB$4,$B342,0)=0,"",OFFSET(List1!AB$4,$B342,0))</f>
        <v/>
      </c>
      <c r="AE342" s="47">
        <f>IF(OFFSET(List1!AC$4,$B342,0)=0,"",OFFSET(List1!AC$4,$B342,0))</f>
        <v/>
      </c>
      <c r="AF342" s="46">
        <f>IF(OFFSET(List1!AN$4,$B342,0)=0,"",OFFSET(List1!AN$4,$B342,0))</f>
        <v/>
      </c>
      <c r="AG342" s="47">
        <f>IF(OFFSET(List1!AO$4,$B342,0)=0,"",OFFSET(List1!AO$4,$B342,0))</f>
        <v/>
      </c>
      <c r="AH342" s="44">
        <f>IF(OFFSET(List1!AD$4,$B342,0)=0,"",OFFSET(List1!AD$4,$B342,0))</f>
        <v/>
      </c>
      <c r="AI342" s="43">
        <f>IF(OFFSET(List1!AE$4,$B342,0)=0,"",OFFSET(List1!AE$4,$B342,0))</f>
        <v/>
      </c>
      <c r="AJ342" s="44">
        <f>IF(OFFSET(List1!AF$4,$B342,0)=0,"",OFFSET(List1!AF$4,$B342,0))</f>
        <v/>
      </c>
    </row>
    <row customHeight="1" ht="12.75" r="343" s="149">
      <c r="A343" t="n">
        <v>340</v>
      </c>
      <c r="B343">
        <f>VLOOKUP(A343,List1!AF$4:AG$403,2,0)-1</f>
        <v/>
      </c>
      <c r="C343" s="43">
        <f>OFFSET(List1!A$4,$B343,0)</f>
        <v/>
      </c>
      <c r="D343" s="45">
        <f>IF(OFFSET(List1!B$4,$B343,0)=0,"",OFFSET(List1!B$4,$B343,0))</f>
        <v/>
      </c>
      <c r="E343" s="45">
        <f>IF(OFFSET(List1!C$4,$B343,0)=0,"",OFFSET(List1!C$4,$B343,0))</f>
        <v/>
      </c>
      <c r="F343" s="45">
        <f>IF(OFFSET(List1!D$4,$B343,0)=0,"",OFFSET(List1!D$4,$B343,0))</f>
        <v/>
      </c>
      <c r="G343" s="45">
        <f>IF(OFFSET(List1!E$4,$B343,0)=0,"",OFFSET(List1!E$4,$B343,0))</f>
        <v/>
      </c>
      <c r="H343" s="46">
        <f>IF(OFFSET(List1!F$4,$B343,0)=0,"",OFFSET(List1!F$4,$B343,0))</f>
        <v/>
      </c>
      <c r="I343" s="47">
        <f>IF(OFFSET(List1!G$4,$B343,0)=0,"",OFFSET(List1!G$4,$B343,0))</f>
        <v/>
      </c>
      <c r="J343" s="47">
        <f>IF(OFFSET(List1!H$4,$B343,0)=0,"",OFFSET(List1!H$4,$B343,0))</f>
        <v/>
      </c>
      <c r="K343" s="44">
        <f>IF(OFFSET(List1!I$4,$B343,0)=0,"",OFFSET(List1!I$4,$B343,0))</f>
        <v/>
      </c>
      <c r="L343" s="47">
        <f>IF(OFFSET(List1!J$4,$B343,0)=0,"",OFFSET(List1!J$4,$B343,0))</f>
        <v/>
      </c>
      <c r="M343" s="47">
        <f>IF(OFFSET(List1!K$4,$B343,0)=0,"",OFFSET(List1!K$4,$B343,0))</f>
        <v/>
      </c>
      <c r="N343" s="47">
        <f>IF(OFFSET(List1!L$4,$B343,0)=0,"",OFFSET(List1!L$4,$B343,0))</f>
        <v/>
      </c>
      <c r="O343" s="47">
        <f>IF(OFFSET(List1!M$4,$B343,0)=0,"",OFFSET(List1!M$4,$B343,0))</f>
        <v/>
      </c>
      <c r="P343" s="46">
        <f>IF(OFFSET(List1!N$4,$B343,0)=0,"",OFFSET(List1!N$4,$B343,0))</f>
        <v/>
      </c>
      <c r="Q343" s="47">
        <f>IF(OFFSET(List1!O$4,$B343,0)=0,"",OFFSET(List1!O$4,$B343,0))</f>
        <v/>
      </c>
      <c r="R343" s="47">
        <f>IF(OFFSET(List1!P$4,$B343,0)=0,"",OFFSET(List1!P$4,$B343,0))</f>
        <v/>
      </c>
      <c r="S343" s="44">
        <f>IF(OFFSET(List1!Q$4,$B343,0)=0,"",OFFSET(List1!Q$4,$B343,0))</f>
        <v/>
      </c>
      <c r="T343" s="47">
        <f>IF(OFFSET(List1!R$4,$B343,0)=0,"",OFFSET(List1!R$4,$B343,0))</f>
        <v/>
      </c>
      <c r="U343" s="47">
        <f>IF(OFFSET(List1!S$4,$B343,0)=0,"",OFFSET(List1!S$4,$B343,0))</f>
        <v/>
      </c>
      <c r="V343" s="47">
        <f>IF(OFFSET(List1!T$4,$B343,0)=0,"",OFFSET(List1!T$4,$B343,0))</f>
        <v/>
      </c>
      <c r="W343" s="47">
        <f>IF(OFFSET(List1!U$4,$B343,0)=0,"",OFFSET(List1!U$4,$B343,0))</f>
        <v/>
      </c>
      <c r="X343" s="46">
        <f>IF(OFFSET(List1!V$4,$B343,0)=0,"",OFFSET(List1!V$4,$B343,0))</f>
        <v/>
      </c>
      <c r="Y343" s="47">
        <f>IF(OFFSET(List1!W$4,$B343,0)=0,"",OFFSET(List1!W$4,$B343,0))</f>
        <v/>
      </c>
      <c r="Z343" s="47">
        <f>IF(OFFSET(List1!X$4,$B343,0)=0,"",OFFSET(List1!X$4,$B343,0))</f>
        <v/>
      </c>
      <c r="AA343" s="47">
        <f>IF(OFFSET(List1!Y$4,$B343,0)=0,"",OFFSET(List1!Y$4,$B343,0))</f>
        <v/>
      </c>
      <c r="AB343" s="46">
        <f>IF(OFFSET(List1!Z$4,$B343,0)=0,"",OFFSET(List1!Z$4,$B343,0))</f>
        <v/>
      </c>
      <c r="AC343" s="47">
        <f>IF(OFFSET(List1!AA$4,$B343,0)=0,"",OFFSET(List1!AA$4,$B343,0))</f>
        <v/>
      </c>
      <c r="AD343" s="47">
        <f>IF(OFFSET(List1!AB$4,$B343,0)=0,"",OFFSET(List1!AB$4,$B343,0))</f>
        <v/>
      </c>
      <c r="AE343" s="47">
        <f>IF(OFFSET(List1!AC$4,$B343,0)=0,"",OFFSET(List1!AC$4,$B343,0))</f>
        <v/>
      </c>
      <c r="AF343" s="46">
        <f>IF(OFFSET(List1!AN$4,$B343,0)=0,"",OFFSET(List1!AN$4,$B343,0))</f>
        <v/>
      </c>
      <c r="AG343" s="47">
        <f>IF(OFFSET(List1!AO$4,$B343,0)=0,"",OFFSET(List1!AO$4,$B343,0))</f>
        <v/>
      </c>
      <c r="AH343" s="44">
        <f>IF(OFFSET(List1!AD$4,$B343,0)=0,"",OFFSET(List1!AD$4,$B343,0))</f>
        <v/>
      </c>
      <c r="AI343" s="43">
        <f>IF(OFFSET(List1!AE$4,$B343,0)=0,"",OFFSET(List1!AE$4,$B343,0))</f>
        <v/>
      </c>
      <c r="AJ343" s="44">
        <f>IF(OFFSET(List1!AF$4,$B343,0)=0,"",OFFSET(List1!AF$4,$B343,0))</f>
        <v/>
      </c>
    </row>
    <row customHeight="1" ht="12.75" r="344" s="149">
      <c r="A344" t="n">
        <v>341</v>
      </c>
      <c r="B344">
        <f>VLOOKUP(A344,List1!AF$4:AG$403,2,0)-1</f>
        <v/>
      </c>
      <c r="C344" s="43">
        <f>OFFSET(List1!A$4,$B344,0)</f>
        <v/>
      </c>
      <c r="D344" s="45">
        <f>IF(OFFSET(List1!B$4,$B344,0)=0,"",OFFSET(List1!B$4,$B344,0))</f>
        <v/>
      </c>
      <c r="E344" s="45">
        <f>IF(OFFSET(List1!C$4,$B344,0)=0,"",OFFSET(List1!C$4,$B344,0))</f>
        <v/>
      </c>
      <c r="F344" s="45">
        <f>IF(OFFSET(List1!D$4,$B344,0)=0,"",OFFSET(List1!D$4,$B344,0))</f>
        <v/>
      </c>
      <c r="G344" s="45">
        <f>IF(OFFSET(List1!E$4,$B344,0)=0,"",OFFSET(List1!E$4,$B344,0))</f>
        <v/>
      </c>
      <c r="H344" s="46">
        <f>IF(OFFSET(List1!F$4,$B344,0)=0,"",OFFSET(List1!F$4,$B344,0))</f>
        <v/>
      </c>
      <c r="I344" s="47">
        <f>IF(OFFSET(List1!G$4,$B344,0)=0,"",OFFSET(List1!G$4,$B344,0))</f>
        <v/>
      </c>
      <c r="J344" s="47">
        <f>IF(OFFSET(List1!H$4,$B344,0)=0,"",OFFSET(List1!H$4,$B344,0))</f>
        <v/>
      </c>
      <c r="K344" s="44">
        <f>IF(OFFSET(List1!I$4,$B344,0)=0,"",OFFSET(List1!I$4,$B344,0))</f>
        <v/>
      </c>
      <c r="L344" s="47">
        <f>IF(OFFSET(List1!J$4,$B344,0)=0,"",OFFSET(List1!J$4,$B344,0))</f>
        <v/>
      </c>
      <c r="M344" s="47">
        <f>IF(OFFSET(List1!K$4,$B344,0)=0,"",OFFSET(List1!K$4,$B344,0))</f>
        <v/>
      </c>
      <c r="N344" s="47">
        <f>IF(OFFSET(List1!L$4,$B344,0)=0,"",OFFSET(List1!L$4,$B344,0))</f>
        <v/>
      </c>
      <c r="O344" s="47">
        <f>IF(OFFSET(List1!M$4,$B344,0)=0,"",OFFSET(List1!M$4,$B344,0))</f>
        <v/>
      </c>
      <c r="P344" s="46">
        <f>IF(OFFSET(List1!N$4,$B344,0)=0,"",OFFSET(List1!N$4,$B344,0))</f>
        <v/>
      </c>
      <c r="Q344" s="47">
        <f>IF(OFFSET(List1!O$4,$B344,0)=0,"",OFFSET(List1!O$4,$B344,0))</f>
        <v/>
      </c>
      <c r="R344" s="47">
        <f>IF(OFFSET(List1!P$4,$B344,0)=0,"",OFFSET(List1!P$4,$B344,0))</f>
        <v/>
      </c>
      <c r="S344" s="44">
        <f>IF(OFFSET(List1!Q$4,$B344,0)=0,"",OFFSET(List1!Q$4,$B344,0))</f>
        <v/>
      </c>
      <c r="T344" s="47">
        <f>IF(OFFSET(List1!R$4,$B344,0)=0,"",OFFSET(List1!R$4,$B344,0))</f>
        <v/>
      </c>
      <c r="U344" s="47">
        <f>IF(OFFSET(List1!S$4,$B344,0)=0,"",OFFSET(List1!S$4,$B344,0))</f>
        <v/>
      </c>
      <c r="V344" s="47">
        <f>IF(OFFSET(List1!T$4,$B344,0)=0,"",OFFSET(List1!T$4,$B344,0))</f>
        <v/>
      </c>
      <c r="W344" s="47">
        <f>IF(OFFSET(List1!U$4,$B344,0)=0,"",OFFSET(List1!U$4,$B344,0))</f>
        <v/>
      </c>
      <c r="X344" s="46">
        <f>IF(OFFSET(List1!V$4,$B344,0)=0,"",OFFSET(List1!V$4,$B344,0))</f>
        <v/>
      </c>
      <c r="Y344" s="47">
        <f>IF(OFFSET(List1!W$4,$B344,0)=0,"",OFFSET(List1!W$4,$B344,0))</f>
        <v/>
      </c>
      <c r="Z344" s="47">
        <f>IF(OFFSET(List1!X$4,$B344,0)=0,"",OFFSET(List1!X$4,$B344,0))</f>
        <v/>
      </c>
      <c r="AA344" s="47">
        <f>IF(OFFSET(List1!Y$4,$B344,0)=0,"",OFFSET(List1!Y$4,$B344,0))</f>
        <v/>
      </c>
      <c r="AB344" s="46">
        <f>IF(OFFSET(List1!Z$4,$B344,0)=0,"",OFFSET(List1!Z$4,$B344,0))</f>
        <v/>
      </c>
      <c r="AC344" s="47">
        <f>IF(OFFSET(List1!AA$4,$B344,0)=0,"",OFFSET(List1!AA$4,$B344,0))</f>
        <v/>
      </c>
      <c r="AD344" s="47">
        <f>IF(OFFSET(List1!AB$4,$B344,0)=0,"",OFFSET(List1!AB$4,$B344,0))</f>
        <v/>
      </c>
      <c r="AE344" s="47">
        <f>IF(OFFSET(List1!AC$4,$B344,0)=0,"",OFFSET(List1!AC$4,$B344,0))</f>
        <v/>
      </c>
      <c r="AF344" s="46">
        <f>IF(OFFSET(List1!AN$4,$B344,0)=0,"",OFFSET(List1!AN$4,$B344,0))</f>
        <v/>
      </c>
      <c r="AG344" s="47">
        <f>IF(OFFSET(List1!AO$4,$B344,0)=0,"",OFFSET(List1!AO$4,$B344,0))</f>
        <v/>
      </c>
      <c r="AH344" s="44">
        <f>IF(OFFSET(List1!AD$4,$B344,0)=0,"",OFFSET(List1!AD$4,$B344,0))</f>
        <v/>
      </c>
      <c r="AI344" s="43">
        <f>IF(OFFSET(List1!AE$4,$B344,0)=0,"",OFFSET(List1!AE$4,$B344,0))</f>
        <v/>
      </c>
      <c r="AJ344" s="44">
        <f>IF(OFFSET(List1!AF$4,$B344,0)=0,"",OFFSET(List1!AF$4,$B344,0))</f>
        <v/>
      </c>
    </row>
    <row customHeight="1" ht="12.75" r="345" s="149">
      <c r="A345" t="n">
        <v>342</v>
      </c>
      <c r="B345">
        <f>VLOOKUP(A345,List1!AF$4:AG$403,2,0)-1</f>
        <v/>
      </c>
      <c r="C345" s="43">
        <f>OFFSET(List1!A$4,$B345,0)</f>
        <v/>
      </c>
      <c r="D345" s="45">
        <f>IF(OFFSET(List1!B$4,$B345,0)=0,"",OFFSET(List1!B$4,$B345,0))</f>
        <v/>
      </c>
      <c r="E345" s="45">
        <f>IF(OFFSET(List1!C$4,$B345,0)=0,"",OFFSET(List1!C$4,$B345,0))</f>
        <v/>
      </c>
      <c r="F345" s="45">
        <f>IF(OFFSET(List1!D$4,$B345,0)=0,"",OFFSET(List1!D$4,$B345,0))</f>
        <v/>
      </c>
      <c r="G345" s="45">
        <f>IF(OFFSET(List1!E$4,$B345,0)=0,"",OFFSET(List1!E$4,$B345,0))</f>
        <v/>
      </c>
      <c r="H345" s="46">
        <f>IF(OFFSET(List1!F$4,$B345,0)=0,"",OFFSET(List1!F$4,$B345,0))</f>
        <v/>
      </c>
      <c r="I345" s="47">
        <f>IF(OFFSET(List1!G$4,$B345,0)=0,"",OFFSET(List1!G$4,$B345,0))</f>
        <v/>
      </c>
      <c r="J345" s="47">
        <f>IF(OFFSET(List1!H$4,$B345,0)=0,"",OFFSET(List1!H$4,$B345,0))</f>
        <v/>
      </c>
      <c r="K345" s="44">
        <f>IF(OFFSET(List1!I$4,$B345,0)=0,"",OFFSET(List1!I$4,$B345,0))</f>
        <v/>
      </c>
      <c r="L345" s="47">
        <f>IF(OFFSET(List1!J$4,$B345,0)=0,"",OFFSET(List1!J$4,$B345,0))</f>
        <v/>
      </c>
      <c r="M345" s="47">
        <f>IF(OFFSET(List1!K$4,$B345,0)=0,"",OFFSET(List1!K$4,$B345,0))</f>
        <v/>
      </c>
      <c r="N345" s="47">
        <f>IF(OFFSET(List1!L$4,$B345,0)=0,"",OFFSET(List1!L$4,$B345,0))</f>
        <v/>
      </c>
      <c r="O345" s="47">
        <f>IF(OFFSET(List1!M$4,$B345,0)=0,"",OFFSET(List1!M$4,$B345,0))</f>
        <v/>
      </c>
      <c r="P345" s="46">
        <f>IF(OFFSET(List1!N$4,$B345,0)=0,"",OFFSET(List1!N$4,$B345,0))</f>
        <v/>
      </c>
      <c r="Q345" s="47">
        <f>IF(OFFSET(List1!O$4,$B345,0)=0,"",OFFSET(List1!O$4,$B345,0))</f>
        <v/>
      </c>
      <c r="R345" s="47">
        <f>IF(OFFSET(List1!P$4,$B345,0)=0,"",OFFSET(List1!P$4,$B345,0))</f>
        <v/>
      </c>
      <c r="S345" s="44">
        <f>IF(OFFSET(List1!Q$4,$B345,0)=0,"",OFFSET(List1!Q$4,$B345,0))</f>
        <v/>
      </c>
      <c r="T345" s="47">
        <f>IF(OFFSET(List1!R$4,$B345,0)=0,"",OFFSET(List1!R$4,$B345,0))</f>
        <v/>
      </c>
      <c r="U345" s="47">
        <f>IF(OFFSET(List1!S$4,$B345,0)=0,"",OFFSET(List1!S$4,$B345,0))</f>
        <v/>
      </c>
      <c r="V345" s="47">
        <f>IF(OFFSET(List1!T$4,$B345,0)=0,"",OFFSET(List1!T$4,$B345,0))</f>
        <v/>
      </c>
      <c r="W345" s="47">
        <f>IF(OFFSET(List1!U$4,$B345,0)=0,"",OFFSET(List1!U$4,$B345,0))</f>
        <v/>
      </c>
      <c r="X345" s="46">
        <f>IF(OFFSET(List1!V$4,$B345,0)=0,"",OFFSET(List1!V$4,$B345,0))</f>
        <v/>
      </c>
      <c r="Y345" s="47">
        <f>IF(OFFSET(List1!W$4,$B345,0)=0,"",OFFSET(List1!W$4,$B345,0))</f>
        <v/>
      </c>
      <c r="Z345" s="47">
        <f>IF(OFFSET(List1!X$4,$B345,0)=0,"",OFFSET(List1!X$4,$B345,0))</f>
        <v/>
      </c>
      <c r="AA345" s="47">
        <f>IF(OFFSET(List1!Y$4,$B345,0)=0,"",OFFSET(List1!Y$4,$B345,0))</f>
        <v/>
      </c>
      <c r="AB345" s="46">
        <f>IF(OFFSET(List1!Z$4,$B345,0)=0,"",OFFSET(List1!Z$4,$B345,0))</f>
        <v/>
      </c>
      <c r="AC345" s="47">
        <f>IF(OFFSET(List1!AA$4,$B345,0)=0,"",OFFSET(List1!AA$4,$B345,0))</f>
        <v/>
      </c>
      <c r="AD345" s="47">
        <f>IF(OFFSET(List1!AB$4,$B345,0)=0,"",OFFSET(List1!AB$4,$B345,0))</f>
        <v/>
      </c>
      <c r="AE345" s="47">
        <f>IF(OFFSET(List1!AC$4,$B345,0)=0,"",OFFSET(List1!AC$4,$B345,0))</f>
        <v/>
      </c>
      <c r="AF345" s="46">
        <f>IF(OFFSET(List1!AN$4,$B345,0)=0,"",OFFSET(List1!AN$4,$B345,0))</f>
        <v/>
      </c>
      <c r="AG345" s="47">
        <f>IF(OFFSET(List1!AO$4,$B345,0)=0,"",OFFSET(List1!AO$4,$B345,0))</f>
        <v/>
      </c>
      <c r="AH345" s="44">
        <f>IF(OFFSET(List1!AD$4,$B345,0)=0,"",OFFSET(List1!AD$4,$B345,0))</f>
        <v/>
      </c>
      <c r="AI345" s="43">
        <f>IF(OFFSET(List1!AE$4,$B345,0)=0,"",OFFSET(List1!AE$4,$B345,0))</f>
        <v/>
      </c>
      <c r="AJ345" s="44">
        <f>IF(OFFSET(List1!AF$4,$B345,0)=0,"",OFFSET(List1!AF$4,$B345,0))</f>
        <v/>
      </c>
    </row>
    <row customHeight="1" ht="12.75" r="346" s="149">
      <c r="A346" t="n">
        <v>343</v>
      </c>
      <c r="B346">
        <f>VLOOKUP(A346,List1!AF$4:AG$403,2,0)-1</f>
        <v/>
      </c>
      <c r="C346" s="43">
        <f>OFFSET(List1!A$4,$B346,0)</f>
        <v/>
      </c>
      <c r="D346" s="45">
        <f>IF(OFFSET(List1!B$4,$B346,0)=0,"",OFFSET(List1!B$4,$B346,0))</f>
        <v/>
      </c>
      <c r="E346" s="45">
        <f>IF(OFFSET(List1!C$4,$B346,0)=0,"",OFFSET(List1!C$4,$B346,0))</f>
        <v/>
      </c>
      <c r="F346" s="45">
        <f>IF(OFFSET(List1!D$4,$B346,0)=0,"",OFFSET(List1!D$4,$B346,0))</f>
        <v/>
      </c>
      <c r="G346" s="45">
        <f>IF(OFFSET(List1!E$4,$B346,0)=0,"",OFFSET(List1!E$4,$B346,0))</f>
        <v/>
      </c>
      <c r="H346" s="46">
        <f>IF(OFFSET(List1!F$4,$B346,0)=0,"",OFFSET(List1!F$4,$B346,0))</f>
        <v/>
      </c>
      <c r="I346" s="47">
        <f>IF(OFFSET(List1!G$4,$B346,0)=0,"",OFFSET(List1!G$4,$B346,0))</f>
        <v/>
      </c>
      <c r="J346" s="47">
        <f>IF(OFFSET(List1!H$4,$B346,0)=0,"",OFFSET(List1!H$4,$B346,0))</f>
        <v/>
      </c>
      <c r="K346" s="44">
        <f>IF(OFFSET(List1!I$4,$B346,0)=0,"",OFFSET(List1!I$4,$B346,0))</f>
        <v/>
      </c>
      <c r="L346" s="47">
        <f>IF(OFFSET(List1!J$4,$B346,0)=0,"",OFFSET(List1!J$4,$B346,0))</f>
        <v/>
      </c>
      <c r="M346" s="47">
        <f>IF(OFFSET(List1!K$4,$B346,0)=0,"",OFFSET(List1!K$4,$B346,0))</f>
        <v/>
      </c>
      <c r="N346" s="47">
        <f>IF(OFFSET(List1!L$4,$B346,0)=0,"",OFFSET(List1!L$4,$B346,0))</f>
        <v/>
      </c>
      <c r="O346" s="47">
        <f>IF(OFFSET(List1!M$4,$B346,0)=0,"",OFFSET(List1!M$4,$B346,0))</f>
        <v/>
      </c>
      <c r="P346" s="46">
        <f>IF(OFFSET(List1!N$4,$B346,0)=0,"",OFFSET(List1!N$4,$B346,0))</f>
        <v/>
      </c>
      <c r="Q346" s="47">
        <f>IF(OFFSET(List1!O$4,$B346,0)=0,"",OFFSET(List1!O$4,$B346,0))</f>
        <v/>
      </c>
      <c r="R346" s="47">
        <f>IF(OFFSET(List1!P$4,$B346,0)=0,"",OFFSET(List1!P$4,$B346,0))</f>
        <v/>
      </c>
      <c r="S346" s="44">
        <f>IF(OFFSET(List1!Q$4,$B346,0)=0,"",OFFSET(List1!Q$4,$B346,0))</f>
        <v/>
      </c>
      <c r="T346" s="47">
        <f>IF(OFFSET(List1!R$4,$B346,0)=0,"",OFFSET(List1!R$4,$B346,0))</f>
        <v/>
      </c>
      <c r="U346" s="47">
        <f>IF(OFFSET(List1!S$4,$B346,0)=0,"",OFFSET(List1!S$4,$B346,0))</f>
        <v/>
      </c>
      <c r="V346" s="47">
        <f>IF(OFFSET(List1!T$4,$B346,0)=0,"",OFFSET(List1!T$4,$B346,0))</f>
        <v/>
      </c>
      <c r="W346" s="47">
        <f>IF(OFFSET(List1!U$4,$B346,0)=0,"",OFFSET(List1!U$4,$B346,0))</f>
        <v/>
      </c>
      <c r="X346" s="46">
        <f>IF(OFFSET(List1!V$4,$B346,0)=0,"",OFFSET(List1!V$4,$B346,0))</f>
        <v/>
      </c>
      <c r="Y346" s="47">
        <f>IF(OFFSET(List1!W$4,$B346,0)=0,"",OFFSET(List1!W$4,$B346,0))</f>
        <v/>
      </c>
      <c r="Z346" s="47">
        <f>IF(OFFSET(List1!X$4,$B346,0)=0,"",OFFSET(List1!X$4,$B346,0))</f>
        <v/>
      </c>
      <c r="AA346" s="47">
        <f>IF(OFFSET(List1!Y$4,$B346,0)=0,"",OFFSET(List1!Y$4,$B346,0))</f>
        <v/>
      </c>
      <c r="AB346" s="46">
        <f>IF(OFFSET(List1!Z$4,$B346,0)=0,"",OFFSET(List1!Z$4,$B346,0))</f>
        <v/>
      </c>
      <c r="AC346" s="47">
        <f>IF(OFFSET(List1!AA$4,$B346,0)=0,"",OFFSET(List1!AA$4,$B346,0))</f>
        <v/>
      </c>
      <c r="AD346" s="47">
        <f>IF(OFFSET(List1!AB$4,$B346,0)=0,"",OFFSET(List1!AB$4,$B346,0))</f>
        <v/>
      </c>
      <c r="AE346" s="47">
        <f>IF(OFFSET(List1!AC$4,$B346,0)=0,"",OFFSET(List1!AC$4,$B346,0))</f>
        <v/>
      </c>
      <c r="AF346" s="46">
        <f>IF(OFFSET(List1!AN$4,$B346,0)=0,"",OFFSET(List1!AN$4,$B346,0))</f>
        <v/>
      </c>
      <c r="AG346" s="47">
        <f>IF(OFFSET(List1!AO$4,$B346,0)=0,"",OFFSET(List1!AO$4,$B346,0))</f>
        <v/>
      </c>
      <c r="AH346" s="44">
        <f>IF(OFFSET(List1!AD$4,$B346,0)=0,"",OFFSET(List1!AD$4,$B346,0))</f>
        <v/>
      </c>
      <c r="AI346" s="43">
        <f>IF(OFFSET(List1!AE$4,$B346,0)=0,"",OFFSET(List1!AE$4,$B346,0))</f>
        <v/>
      </c>
      <c r="AJ346" s="44">
        <f>IF(OFFSET(List1!AF$4,$B346,0)=0,"",OFFSET(List1!AF$4,$B346,0))</f>
        <v/>
      </c>
    </row>
    <row customHeight="1" ht="12.75" r="347" s="149">
      <c r="A347" t="n">
        <v>344</v>
      </c>
      <c r="B347">
        <f>VLOOKUP(A347,List1!AF$4:AG$403,2,0)-1</f>
        <v/>
      </c>
      <c r="C347" s="43">
        <f>OFFSET(List1!A$4,$B347,0)</f>
        <v/>
      </c>
      <c r="D347" s="45">
        <f>IF(OFFSET(List1!B$4,$B347,0)=0,"",OFFSET(List1!B$4,$B347,0))</f>
        <v/>
      </c>
      <c r="E347" s="45">
        <f>IF(OFFSET(List1!C$4,$B347,0)=0,"",OFFSET(List1!C$4,$B347,0))</f>
        <v/>
      </c>
      <c r="F347" s="45">
        <f>IF(OFFSET(List1!D$4,$B347,0)=0,"",OFFSET(List1!D$4,$B347,0))</f>
        <v/>
      </c>
      <c r="G347" s="45">
        <f>IF(OFFSET(List1!E$4,$B347,0)=0,"",OFFSET(List1!E$4,$B347,0))</f>
        <v/>
      </c>
      <c r="H347" s="46">
        <f>IF(OFFSET(List1!F$4,$B347,0)=0,"",OFFSET(List1!F$4,$B347,0))</f>
        <v/>
      </c>
      <c r="I347" s="47">
        <f>IF(OFFSET(List1!G$4,$B347,0)=0,"",OFFSET(List1!G$4,$B347,0))</f>
        <v/>
      </c>
      <c r="J347" s="47">
        <f>IF(OFFSET(List1!H$4,$B347,0)=0,"",OFFSET(List1!H$4,$B347,0))</f>
        <v/>
      </c>
      <c r="K347" s="44">
        <f>IF(OFFSET(List1!I$4,$B347,0)=0,"",OFFSET(List1!I$4,$B347,0))</f>
        <v/>
      </c>
      <c r="L347" s="47">
        <f>IF(OFFSET(List1!J$4,$B347,0)=0,"",OFFSET(List1!J$4,$B347,0))</f>
        <v/>
      </c>
      <c r="M347" s="47">
        <f>IF(OFFSET(List1!K$4,$B347,0)=0,"",OFFSET(List1!K$4,$B347,0))</f>
        <v/>
      </c>
      <c r="N347" s="47">
        <f>IF(OFFSET(List1!L$4,$B347,0)=0,"",OFFSET(List1!L$4,$B347,0))</f>
        <v/>
      </c>
      <c r="O347" s="47">
        <f>IF(OFFSET(List1!M$4,$B347,0)=0,"",OFFSET(List1!M$4,$B347,0))</f>
        <v/>
      </c>
      <c r="P347" s="46">
        <f>IF(OFFSET(List1!N$4,$B347,0)=0,"",OFFSET(List1!N$4,$B347,0))</f>
        <v/>
      </c>
      <c r="Q347" s="47">
        <f>IF(OFFSET(List1!O$4,$B347,0)=0,"",OFFSET(List1!O$4,$B347,0))</f>
        <v/>
      </c>
      <c r="R347" s="47">
        <f>IF(OFFSET(List1!P$4,$B347,0)=0,"",OFFSET(List1!P$4,$B347,0))</f>
        <v/>
      </c>
      <c r="S347" s="44">
        <f>IF(OFFSET(List1!Q$4,$B347,0)=0,"",OFFSET(List1!Q$4,$B347,0))</f>
        <v/>
      </c>
      <c r="T347" s="47">
        <f>IF(OFFSET(List1!R$4,$B347,0)=0,"",OFFSET(List1!R$4,$B347,0))</f>
        <v/>
      </c>
      <c r="U347" s="47">
        <f>IF(OFFSET(List1!S$4,$B347,0)=0,"",OFFSET(List1!S$4,$B347,0))</f>
        <v/>
      </c>
      <c r="V347" s="47">
        <f>IF(OFFSET(List1!T$4,$B347,0)=0,"",OFFSET(List1!T$4,$B347,0))</f>
        <v/>
      </c>
      <c r="W347" s="47">
        <f>IF(OFFSET(List1!U$4,$B347,0)=0,"",OFFSET(List1!U$4,$B347,0))</f>
        <v/>
      </c>
      <c r="X347" s="46">
        <f>IF(OFFSET(List1!V$4,$B347,0)=0,"",OFFSET(List1!V$4,$B347,0))</f>
        <v/>
      </c>
      <c r="Y347" s="47">
        <f>IF(OFFSET(List1!W$4,$B347,0)=0,"",OFFSET(List1!W$4,$B347,0))</f>
        <v/>
      </c>
      <c r="Z347" s="47">
        <f>IF(OFFSET(List1!X$4,$B347,0)=0,"",OFFSET(List1!X$4,$B347,0))</f>
        <v/>
      </c>
      <c r="AA347" s="47">
        <f>IF(OFFSET(List1!Y$4,$B347,0)=0,"",OFFSET(List1!Y$4,$B347,0))</f>
        <v/>
      </c>
      <c r="AB347" s="46">
        <f>IF(OFFSET(List1!Z$4,$B347,0)=0,"",OFFSET(List1!Z$4,$B347,0))</f>
        <v/>
      </c>
      <c r="AC347" s="47">
        <f>IF(OFFSET(List1!AA$4,$B347,0)=0,"",OFFSET(List1!AA$4,$B347,0))</f>
        <v/>
      </c>
      <c r="AD347" s="47">
        <f>IF(OFFSET(List1!AB$4,$B347,0)=0,"",OFFSET(List1!AB$4,$B347,0))</f>
        <v/>
      </c>
      <c r="AE347" s="47">
        <f>IF(OFFSET(List1!AC$4,$B347,0)=0,"",OFFSET(List1!AC$4,$B347,0))</f>
        <v/>
      </c>
      <c r="AF347" s="46">
        <f>IF(OFFSET(List1!AN$4,$B347,0)=0,"",OFFSET(List1!AN$4,$B347,0))</f>
        <v/>
      </c>
      <c r="AG347" s="47">
        <f>IF(OFFSET(List1!AO$4,$B347,0)=0,"",OFFSET(List1!AO$4,$B347,0))</f>
        <v/>
      </c>
      <c r="AH347" s="44">
        <f>IF(OFFSET(List1!AD$4,$B347,0)=0,"",OFFSET(List1!AD$4,$B347,0))</f>
        <v/>
      </c>
      <c r="AI347" s="43">
        <f>IF(OFFSET(List1!AE$4,$B347,0)=0,"",OFFSET(List1!AE$4,$B347,0))</f>
        <v/>
      </c>
      <c r="AJ347" s="44">
        <f>IF(OFFSET(List1!AF$4,$B347,0)=0,"",OFFSET(List1!AF$4,$B347,0))</f>
        <v/>
      </c>
    </row>
    <row customHeight="1" ht="12.75" r="348" s="149">
      <c r="A348" t="n">
        <v>345</v>
      </c>
      <c r="B348">
        <f>VLOOKUP(A348,List1!AF$4:AG$403,2,0)-1</f>
        <v/>
      </c>
      <c r="C348" s="43">
        <f>OFFSET(List1!A$4,$B348,0)</f>
        <v/>
      </c>
      <c r="D348" s="45">
        <f>IF(OFFSET(List1!B$4,$B348,0)=0,"",OFFSET(List1!B$4,$B348,0))</f>
        <v/>
      </c>
      <c r="E348" s="45">
        <f>IF(OFFSET(List1!C$4,$B348,0)=0,"",OFFSET(List1!C$4,$B348,0))</f>
        <v/>
      </c>
      <c r="F348" s="45">
        <f>IF(OFFSET(List1!D$4,$B348,0)=0,"",OFFSET(List1!D$4,$B348,0))</f>
        <v/>
      </c>
      <c r="G348" s="45">
        <f>IF(OFFSET(List1!E$4,$B348,0)=0,"",OFFSET(List1!E$4,$B348,0))</f>
        <v/>
      </c>
      <c r="H348" s="46">
        <f>IF(OFFSET(List1!F$4,$B348,0)=0,"",OFFSET(List1!F$4,$B348,0))</f>
        <v/>
      </c>
      <c r="I348" s="47">
        <f>IF(OFFSET(List1!G$4,$B348,0)=0,"",OFFSET(List1!G$4,$B348,0))</f>
        <v/>
      </c>
      <c r="J348" s="47">
        <f>IF(OFFSET(List1!H$4,$B348,0)=0,"",OFFSET(List1!H$4,$B348,0))</f>
        <v/>
      </c>
      <c r="K348" s="44">
        <f>IF(OFFSET(List1!I$4,$B348,0)=0,"",OFFSET(List1!I$4,$B348,0))</f>
        <v/>
      </c>
      <c r="L348" s="47">
        <f>IF(OFFSET(List1!J$4,$B348,0)=0,"",OFFSET(List1!J$4,$B348,0))</f>
        <v/>
      </c>
      <c r="M348" s="47">
        <f>IF(OFFSET(List1!K$4,$B348,0)=0,"",OFFSET(List1!K$4,$B348,0))</f>
        <v/>
      </c>
      <c r="N348" s="47">
        <f>IF(OFFSET(List1!L$4,$B348,0)=0,"",OFFSET(List1!L$4,$B348,0))</f>
        <v/>
      </c>
      <c r="O348" s="47">
        <f>IF(OFFSET(List1!M$4,$B348,0)=0,"",OFFSET(List1!M$4,$B348,0))</f>
        <v/>
      </c>
      <c r="P348" s="46">
        <f>IF(OFFSET(List1!N$4,$B348,0)=0,"",OFFSET(List1!N$4,$B348,0))</f>
        <v/>
      </c>
      <c r="Q348" s="47">
        <f>IF(OFFSET(List1!O$4,$B348,0)=0,"",OFFSET(List1!O$4,$B348,0))</f>
        <v/>
      </c>
      <c r="R348" s="47">
        <f>IF(OFFSET(List1!P$4,$B348,0)=0,"",OFFSET(List1!P$4,$B348,0))</f>
        <v/>
      </c>
      <c r="S348" s="44">
        <f>IF(OFFSET(List1!Q$4,$B348,0)=0,"",OFFSET(List1!Q$4,$B348,0))</f>
        <v/>
      </c>
      <c r="T348" s="47">
        <f>IF(OFFSET(List1!R$4,$B348,0)=0,"",OFFSET(List1!R$4,$B348,0))</f>
        <v/>
      </c>
      <c r="U348" s="47">
        <f>IF(OFFSET(List1!S$4,$B348,0)=0,"",OFFSET(List1!S$4,$B348,0))</f>
        <v/>
      </c>
      <c r="V348" s="47">
        <f>IF(OFFSET(List1!T$4,$B348,0)=0,"",OFFSET(List1!T$4,$B348,0))</f>
        <v/>
      </c>
      <c r="W348" s="47">
        <f>IF(OFFSET(List1!U$4,$B348,0)=0,"",OFFSET(List1!U$4,$B348,0))</f>
        <v/>
      </c>
      <c r="X348" s="46">
        <f>IF(OFFSET(List1!V$4,$B348,0)=0,"",OFFSET(List1!V$4,$B348,0))</f>
        <v/>
      </c>
      <c r="Y348" s="47">
        <f>IF(OFFSET(List1!W$4,$B348,0)=0,"",OFFSET(List1!W$4,$B348,0))</f>
        <v/>
      </c>
      <c r="Z348" s="47">
        <f>IF(OFFSET(List1!X$4,$B348,0)=0,"",OFFSET(List1!X$4,$B348,0))</f>
        <v/>
      </c>
      <c r="AA348" s="47">
        <f>IF(OFFSET(List1!Y$4,$B348,0)=0,"",OFFSET(List1!Y$4,$B348,0))</f>
        <v/>
      </c>
      <c r="AB348" s="46">
        <f>IF(OFFSET(List1!Z$4,$B348,0)=0,"",OFFSET(List1!Z$4,$B348,0))</f>
        <v/>
      </c>
      <c r="AC348" s="47">
        <f>IF(OFFSET(List1!AA$4,$B348,0)=0,"",OFFSET(List1!AA$4,$B348,0))</f>
        <v/>
      </c>
      <c r="AD348" s="47">
        <f>IF(OFFSET(List1!AB$4,$B348,0)=0,"",OFFSET(List1!AB$4,$B348,0))</f>
        <v/>
      </c>
      <c r="AE348" s="47">
        <f>IF(OFFSET(List1!AC$4,$B348,0)=0,"",OFFSET(List1!AC$4,$B348,0))</f>
        <v/>
      </c>
      <c r="AF348" s="46">
        <f>IF(OFFSET(List1!AN$4,$B348,0)=0,"",OFFSET(List1!AN$4,$B348,0))</f>
        <v/>
      </c>
      <c r="AG348" s="47">
        <f>IF(OFFSET(List1!AO$4,$B348,0)=0,"",OFFSET(List1!AO$4,$B348,0))</f>
        <v/>
      </c>
      <c r="AH348" s="44">
        <f>IF(OFFSET(List1!AD$4,$B348,0)=0,"",OFFSET(List1!AD$4,$B348,0))</f>
        <v/>
      </c>
      <c r="AI348" s="43">
        <f>IF(OFFSET(List1!AE$4,$B348,0)=0,"",OFFSET(List1!AE$4,$B348,0))</f>
        <v/>
      </c>
      <c r="AJ348" s="44">
        <f>IF(OFFSET(List1!AF$4,$B348,0)=0,"",OFFSET(List1!AF$4,$B348,0))</f>
        <v/>
      </c>
    </row>
    <row customHeight="1" ht="12.75" r="349" s="149">
      <c r="A349" t="n">
        <v>346</v>
      </c>
      <c r="B349">
        <f>VLOOKUP(A349,List1!AF$4:AG$403,2,0)-1</f>
        <v/>
      </c>
      <c r="C349" s="43">
        <f>OFFSET(List1!A$4,$B349,0)</f>
        <v/>
      </c>
      <c r="D349" s="45">
        <f>IF(OFFSET(List1!B$4,$B349,0)=0,"",OFFSET(List1!B$4,$B349,0))</f>
        <v/>
      </c>
      <c r="E349" s="45">
        <f>IF(OFFSET(List1!C$4,$B349,0)=0,"",OFFSET(List1!C$4,$B349,0))</f>
        <v/>
      </c>
      <c r="F349" s="45">
        <f>IF(OFFSET(List1!D$4,$B349,0)=0,"",OFFSET(List1!D$4,$B349,0))</f>
        <v/>
      </c>
      <c r="G349" s="45">
        <f>IF(OFFSET(List1!E$4,$B349,0)=0,"",OFFSET(List1!E$4,$B349,0))</f>
        <v/>
      </c>
      <c r="H349" s="46">
        <f>IF(OFFSET(List1!F$4,$B349,0)=0,"",OFFSET(List1!F$4,$B349,0))</f>
        <v/>
      </c>
      <c r="I349" s="47">
        <f>IF(OFFSET(List1!G$4,$B349,0)=0,"",OFFSET(List1!G$4,$B349,0))</f>
        <v/>
      </c>
      <c r="J349" s="47">
        <f>IF(OFFSET(List1!H$4,$B349,0)=0,"",OFFSET(List1!H$4,$B349,0))</f>
        <v/>
      </c>
      <c r="K349" s="44">
        <f>IF(OFFSET(List1!I$4,$B349,0)=0,"",OFFSET(List1!I$4,$B349,0))</f>
        <v/>
      </c>
      <c r="L349" s="47">
        <f>IF(OFFSET(List1!J$4,$B349,0)=0,"",OFFSET(List1!J$4,$B349,0))</f>
        <v/>
      </c>
      <c r="M349" s="47">
        <f>IF(OFFSET(List1!K$4,$B349,0)=0,"",OFFSET(List1!K$4,$B349,0))</f>
        <v/>
      </c>
      <c r="N349" s="47">
        <f>IF(OFFSET(List1!L$4,$B349,0)=0,"",OFFSET(List1!L$4,$B349,0))</f>
        <v/>
      </c>
      <c r="O349" s="47">
        <f>IF(OFFSET(List1!M$4,$B349,0)=0,"",OFFSET(List1!M$4,$B349,0))</f>
        <v/>
      </c>
      <c r="P349" s="46">
        <f>IF(OFFSET(List1!N$4,$B349,0)=0,"",OFFSET(List1!N$4,$B349,0))</f>
        <v/>
      </c>
      <c r="Q349" s="47">
        <f>IF(OFFSET(List1!O$4,$B349,0)=0,"",OFFSET(List1!O$4,$B349,0))</f>
        <v/>
      </c>
      <c r="R349" s="47">
        <f>IF(OFFSET(List1!P$4,$B349,0)=0,"",OFFSET(List1!P$4,$B349,0))</f>
        <v/>
      </c>
      <c r="S349" s="44">
        <f>IF(OFFSET(List1!Q$4,$B349,0)=0,"",OFFSET(List1!Q$4,$B349,0))</f>
        <v/>
      </c>
      <c r="T349" s="47">
        <f>IF(OFFSET(List1!R$4,$B349,0)=0,"",OFFSET(List1!R$4,$B349,0))</f>
        <v/>
      </c>
      <c r="U349" s="47">
        <f>IF(OFFSET(List1!S$4,$B349,0)=0,"",OFFSET(List1!S$4,$B349,0))</f>
        <v/>
      </c>
      <c r="V349" s="47">
        <f>IF(OFFSET(List1!T$4,$B349,0)=0,"",OFFSET(List1!T$4,$B349,0))</f>
        <v/>
      </c>
      <c r="W349" s="47">
        <f>IF(OFFSET(List1!U$4,$B349,0)=0,"",OFFSET(List1!U$4,$B349,0))</f>
        <v/>
      </c>
      <c r="X349" s="46">
        <f>IF(OFFSET(List1!V$4,$B349,0)=0,"",OFFSET(List1!V$4,$B349,0))</f>
        <v/>
      </c>
      <c r="Y349" s="47">
        <f>IF(OFFSET(List1!W$4,$B349,0)=0,"",OFFSET(List1!W$4,$B349,0))</f>
        <v/>
      </c>
      <c r="Z349" s="47">
        <f>IF(OFFSET(List1!X$4,$B349,0)=0,"",OFFSET(List1!X$4,$B349,0))</f>
        <v/>
      </c>
      <c r="AA349" s="47">
        <f>IF(OFFSET(List1!Y$4,$B349,0)=0,"",OFFSET(List1!Y$4,$B349,0))</f>
        <v/>
      </c>
      <c r="AB349" s="46">
        <f>IF(OFFSET(List1!Z$4,$B349,0)=0,"",OFFSET(List1!Z$4,$B349,0))</f>
        <v/>
      </c>
      <c r="AC349" s="47">
        <f>IF(OFFSET(List1!AA$4,$B349,0)=0,"",OFFSET(List1!AA$4,$B349,0))</f>
        <v/>
      </c>
      <c r="AD349" s="47">
        <f>IF(OFFSET(List1!AB$4,$B349,0)=0,"",OFFSET(List1!AB$4,$B349,0))</f>
        <v/>
      </c>
      <c r="AE349" s="47">
        <f>IF(OFFSET(List1!AC$4,$B349,0)=0,"",OFFSET(List1!AC$4,$B349,0))</f>
        <v/>
      </c>
      <c r="AF349" s="46">
        <f>IF(OFFSET(List1!AN$4,$B349,0)=0,"",OFFSET(List1!AN$4,$B349,0))</f>
        <v/>
      </c>
      <c r="AG349" s="47">
        <f>IF(OFFSET(List1!AO$4,$B349,0)=0,"",OFFSET(List1!AO$4,$B349,0))</f>
        <v/>
      </c>
      <c r="AH349" s="44">
        <f>IF(OFFSET(List1!AD$4,$B349,0)=0,"",OFFSET(List1!AD$4,$B349,0))</f>
        <v/>
      </c>
      <c r="AI349" s="43">
        <f>IF(OFFSET(List1!AE$4,$B349,0)=0,"",OFFSET(List1!AE$4,$B349,0))</f>
        <v/>
      </c>
      <c r="AJ349" s="44">
        <f>IF(OFFSET(List1!AF$4,$B349,0)=0,"",OFFSET(List1!AF$4,$B349,0))</f>
        <v/>
      </c>
    </row>
    <row customHeight="1" ht="12.75" r="350" s="149">
      <c r="A350" t="n">
        <v>347</v>
      </c>
      <c r="B350">
        <f>VLOOKUP(A350,List1!AF$4:AG$403,2,0)-1</f>
        <v/>
      </c>
      <c r="C350" s="43">
        <f>OFFSET(List1!A$4,$B350,0)</f>
        <v/>
      </c>
      <c r="D350" s="45">
        <f>IF(OFFSET(List1!B$4,$B350,0)=0,"",OFFSET(List1!B$4,$B350,0))</f>
        <v/>
      </c>
      <c r="E350" s="45">
        <f>IF(OFFSET(List1!C$4,$B350,0)=0,"",OFFSET(List1!C$4,$B350,0))</f>
        <v/>
      </c>
      <c r="F350" s="45">
        <f>IF(OFFSET(List1!D$4,$B350,0)=0,"",OFFSET(List1!D$4,$B350,0))</f>
        <v/>
      </c>
      <c r="G350" s="45">
        <f>IF(OFFSET(List1!E$4,$B350,0)=0,"",OFFSET(List1!E$4,$B350,0))</f>
        <v/>
      </c>
      <c r="H350" s="46">
        <f>IF(OFFSET(List1!F$4,$B350,0)=0,"",OFFSET(List1!F$4,$B350,0))</f>
        <v/>
      </c>
      <c r="I350" s="47">
        <f>IF(OFFSET(List1!G$4,$B350,0)=0,"",OFFSET(List1!G$4,$B350,0))</f>
        <v/>
      </c>
      <c r="J350" s="47">
        <f>IF(OFFSET(List1!H$4,$B350,0)=0,"",OFFSET(List1!H$4,$B350,0))</f>
        <v/>
      </c>
      <c r="K350" s="44">
        <f>IF(OFFSET(List1!I$4,$B350,0)=0,"",OFFSET(List1!I$4,$B350,0))</f>
        <v/>
      </c>
      <c r="L350" s="47">
        <f>IF(OFFSET(List1!J$4,$B350,0)=0,"",OFFSET(List1!J$4,$B350,0))</f>
        <v/>
      </c>
      <c r="M350" s="47">
        <f>IF(OFFSET(List1!K$4,$B350,0)=0,"",OFFSET(List1!K$4,$B350,0))</f>
        <v/>
      </c>
      <c r="N350" s="47">
        <f>IF(OFFSET(List1!L$4,$B350,0)=0,"",OFFSET(List1!L$4,$B350,0))</f>
        <v/>
      </c>
      <c r="O350" s="47">
        <f>IF(OFFSET(List1!M$4,$B350,0)=0,"",OFFSET(List1!M$4,$B350,0))</f>
        <v/>
      </c>
      <c r="P350" s="46">
        <f>IF(OFFSET(List1!N$4,$B350,0)=0,"",OFFSET(List1!N$4,$B350,0))</f>
        <v/>
      </c>
      <c r="Q350" s="47">
        <f>IF(OFFSET(List1!O$4,$B350,0)=0,"",OFFSET(List1!O$4,$B350,0))</f>
        <v/>
      </c>
      <c r="R350" s="47">
        <f>IF(OFFSET(List1!P$4,$B350,0)=0,"",OFFSET(List1!P$4,$B350,0))</f>
        <v/>
      </c>
      <c r="S350" s="44">
        <f>IF(OFFSET(List1!Q$4,$B350,0)=0,"",OFFSET(List1!Q$4,$B350,0))</f>
        <v/>
      </c>
      <c r="T350" s="47">
        <f>IF(OFFSET(List1!R$4,$B350,0)=0,"",OFFSET(List1!R$4,$B350,0))</f>
        <v/>
      </c>
      <c r="U350" s="47">
        <f>IF(OFFSET(List1!S$4,$B350,0)=0,"",OFFSET(List1!S$4,$B350,0))</f>
        <v/>
      </c>
      <c r="V350" s="47">
        <f>IF(OFFSET(List1!T$4,$B350,0)=0,"",OFFSET(List1!T$4,$B350,0))</f>
        <v/>
      </c>
      <c r="W350" s="47">
        <f>IF(OFFSET(List1!U$4,$B350,0)=0,"",OFFSET(List1!U$4,$B350,0))</f>
        <v/>
      </c>
      <c r="X350" s="46">
        <f>IF(OFFSET(List1!V$4,$B350,0)=0,"",OFFSET(List1!V$4,$B350,0))</f>
        <v/>
      </c>
      <c r="Y350" s="47">
        <f>IF(OFFSET(List1!W$4,$B350,0)=0,"",OFFSET(List1!W$4,$B350,0))</f>
        <v/>
      </c>
      <c r="Z350" s="47">
        <f>IF(OFFSET(List1!X$4,$B350,0)=0,"",OFFSET(List1!X$4,$B350,0))</f>
        <v/>
      </c>
      <c r="AA350" s="47">
        <f>IF(OFFSET(List1!Y$4,$B350,0)=0,"",OFFSET(List1!Y$4,$B350,0))</f>
        <v/>
      </c>
      <c r="AB350" s="46">
        <f>IF(OFFSET(List1!Z$4,$B350,0)=0,"",OFFSET(List1!Z$4,$B350,0))</f>
        <v/>
      </c>
      <c r="AC350" s="47">
        <f>IF(OFFSET(List1!AA$4,$B350,0)=0,"",OFFSET(List1!AA$4,$B350,0))</f>
        <v/>
      </c>
      <c r="AD350" s="47">
        <f>IF(OFFSET(List1!AB$4,$B350,0)=0,"",OFFSET(List1!AB$4,$B350,0))</f>
        <v/>
      </c>
      <c r="AE350" s="47">
        <f>IF(OFFSET(List1!AC$4,$B350,0)=0,"",OFFSET(List1!AC$4,$B350,0))</f>
        <v/>
      </c>
      <c r="AF350" s="46">
        <f>IF(OFFSET(List1!AN$4,$B350,0)=0,"",OFFSET(List1!AN$4,$B350,0))</f>
        <v/>
      </c>
      <c r="AG350" s="47">
        <f>IF(OFFSET(List1!AO$4,$B350,0)=0,"",OFFSET(List1!AO$4,$B350,0))</f>
        <v/>
      </c>
      <c r="AH350" s="44">
        <f>IF(OFFSET(List1!AD$4,$B350,0)=0,"",OFFSET(List1!AD$4,$B350,0))</f>
        <v/>
      </c>
      <c r="AI350" s="43">
        <f>IF(OFFSET(List1!AE$4,$B350,0)=0,"",OFFSET(List1!AE$4,$B350,0))</f>
        <v/>
      </c>
      <c r="AJ350" s="44">
        <f>IF(OFFSET(List1!AF$4,$B350,0)=0,"",OFFSET(List1!AF$4,$B350,0))</f>
        <v/>
      </c>
    </row>
    <row customHeight="1" ht="12.75" r="351" s="149">
      <c r="A351" t="n">
        <v>348</v>
      </c>
      <c r="B351">
        <f>VLOOKUP(A351,List1!AF$4:AG$403,2,0)-1</f>
        <v/>
      </c>
      <c r="C351" s="43">
        <f>OFFSET(List1!A$4,$B351,0)</f>
        <v/>
      </c>
      <c r="D351" s="45">
        <f>IF(OFFSET(List1!B$4,$B351,0)=0,"",OFFSET(List1!B$4,$B351,0))</f>
        <v/>
      </c>
      <c r="E351" s="45">
        <f>IF(OFFSET(List1!C$4,$B351,0)=0,"",OFFSET(List1!C$4,$B351,0))</f>
        <v/>
      </c>
      <c r="F351" s="45">
        <f>IF(OFFSET(List1!D$4,$B351,0)=0,"",OFFSET(List1!D$4,$B351,0))</f>
        <v/>
      </c>
      <c r="G351" s="45">
        <f>IF(OFFSET(List1!E$4,$B351,0)=0,"",OFFSET(List1!E$4,$B351,0))</f>
        <v/>
      </c>
      <c r="H351" s="46">
        <f>IF(OFFSET(List1!F$4,$B351,0)=0,"",OFFSET(List1!F$4,$B351,0))</f>
        <v/>
      </c>
      <c r="I351" s="47">
        <f>IF(OFFSET(List1!G$4,$B351,0)=0,"",OFFSET(List1!G$4,$B351,0))</f>
        <v/>
      </c>
      <c r="J351" s="47">
        <f>IF(OFFSET(List1!H$4,$B351,0)=0,"",OFFSET(List1!H$4,$B351,0))</f>
        <v/>
      </c>
      <c r="K351" s="44">
        <f>IF(OFFSET(List1!I$4,$B351,0)=0,"",OFFSET(List1!I$4,$B351,0))</f>
        <v/>
      </c>
      <c r="L351" s="47">
        <f>IF(OFFSET(List1!J$4,$B351,0)=0,"",OFFSET(List1!J$4,$B351,0))</f>
        <v/>
      </c>
      <c r="M351" s="47">
        <f>IF(OFFSET(List1!K$4,$B351,0)=0,"",OFFSET(List1!K$4,$B351,0))</f>
        <v/>
      </c>
      <c r="N351" s="47">
        <f>IF(OFFSET(List1!L$4,$B351,0)=0,"",OFFSET(List1!L$4,$B351,0))</f>
        <v/>
      </c>
      <c r="O351" s="47">
        <f>IF(OFFSET(List1!M$4,$B351,0)=0,"",OFFSET(List1!M$4,$B351,0))</f>
        <v/>
      </c>
      <c r="P351" s="46">
        <f>IF(OFFSET(List1!N$4,$B351,0)=0,"",OFFSET(List1!N$4,$B351,0))</f>
        <v/>
      </c>
      <c r="Q351" s="47">
        <f>IF(OFFSET(List1!O$4,$B351,0)=0,"",OFFSET(List1!O$4,$B351,0))</f>
        <v/>
      </c>
      <c r="R351" s="47">
        <f>IF(OFFSET(List1!P$4,$B351,0)=0,"",OFFSET(List1!P$4,$B351,0))</f>
        <v/>
      </c>
      <c r="S351" s="44">
        <f>IF(OFFSET(List1!Q$4,$B351,0)=0,"",OFFSET(List1!Q$4,$B351,0))</f>
        <v/>
      </c>
      <c r="T351" s="47">
        <f>IF(OFFSET(List1!R$4,$B351,0)=0,"",OFFSET(List1!R$4,$B351,0))</f>
        <v/>
      </c>
      <c r="U351" s="47">
        <f>IF(OFFSET(List1!S$4,$B351,0)=0,"",OFFSET(List1!S$4,$B351,0))</f>
        <v/>
      </c>
      <c r="V351" s="47">
        <f>IF(OFFSET(List1!T$4,$B351,0)=0,"",OFFSET(List1!T$4,$B351,0))</f>
        <v/>
      </c>
      <c r="W351" s="47">
        <f>IF(OFFSET(List1!U$4,$B351,0)=0,"",OFFSET(List1!U$4,$B351,0))</f>
        <v/>
      </c>
      <c r="X351" s="46">
        <f>IF(OFFSET(List1!V$4,$B351,0)=0,"",OFFSET(List1!V$4,$B351,0))</f>
        <v/>
      </c>
      <c r="Y351" s="47">
        <f>IF(OFFSET(List1!W$4,$B351,0)=0,"",OFFSET(List1!W$4,$B351,0))</f>
        <v/>
      </c>
      <c r="Z351" s="47">
        <f>IF(OFFSET(List1!X$4,$B351,0)=0,"",OFFSET(List1!X$4,$B351,0))</f>
        <v/>
      </c>
      <c r="AA351" s="47">
        <f>IF(OFFSET(List1!Y$4,$B351,0)=0,"",OFFSET(List1!Y$4,$B351,0))</f>
        <v/>
      </c>
      <c r="AB351" s="46">
        <f>IF(OFFSET(List1!Z$4,$B351,0)=0,"",OFFSET(List1!Z$4,$B351,0))</f>
        <v/>
      </c>
      <c r="AC351" s="47">
        <f>IF(OFFSET(List1!AA$4,$B351,0)=0,"",OFFSET(List1!AA$4,$B351,0))</f>
        <v/>
      </c>
      <c r="AD351" s="47">
        <f>IF(OFFSET(List1!AB$4,$B351,0)=0,"",OFFSET(List1!AB$4,$B351,0))</f>
        <v/>
      </c>
      <c r="AE351" s="47">
        <f>IF(OFFSET(List1!AC$4,$B351,0)=0,"",OFFSET(List1!AC$4,$B351,0))</f>
        <v/>
      </c>
      <c r="AF351" s="46">
        <f>IF(OFFSET(List1!AN$4,$B351,0)=0,"",OFFSET(List1!AN$4,$B351,0))</f>
        <v/>
      </c>
      <c r="AG351" s="47">
        <f>IF(OFFSET(List1!AO$4,$B351,0)=0,"",OFFSET(List1!AO$4,$B351,0))</f>
        <v/>
      </c>
      <c r="AH351" s="44">
        <f>IF(OFFSET(List1!AD$4,$B351,0)=0,"",OFFSET(List1!AD$4,$B351,0))</f>
        <v/>
      </c>
      <c r="AI351" s="43">
        <f>IF(OFFSET(List1!AE$4,$B351,0)=0,"",OFFSET(List1!AE$4,$B351,0))</f>
        <v/>
      </c>
      <c r="AJ351" s="44">
        <f>IF(OFFSET(List1!AF$4,$B351,0)=0,"",OFFSET(List1!AF$4,$B351,0))</f>
        <v/>
      </c>
    </row>
    <row customHeight="1" ht="12.75" r="352" s="149">
      <c r="A352" t="n">
        <v>349</v>
      </c>
      <c r="B352">
        <f>VLOOKUP(A352,List1!AF$4:AG$403,2,0)-1</f>
        <v/>
      </c>
      <c r="C352" s="43">
        <f>OFFSET(List1!A$4,$B352,0)</f>
        <v/>
      </c>
      <c r="D352" s="45">
        <f>IF(OFFSET(List1!B$4,$B352,0)=0,"",OFFSET(List1!B$4,$B352,0))</f>
        <v/>
      </c>
      <c r="E352" s="45">
        <f>IF(OFFSET(List1!C$4,$B352,0)=0,"",OFFSET(List1!C$4,$B352,0))</f>
        <v/>
      </c>
      <c r="F352" s="45">
        <f>IF(OFFSET(List1!D$4,$B352,0)=0,"",OFFSET(List1!D$4,$B352,0))</f>
        <v/>
      </c>
      <c r="G352" s="45">
        <f>IF(OFFSET(List1!E$4,$B352,0)=0,"",OFFSET(List1!E$4,$B352,0))</f>
        <v/>
      </c>
      <c r="H352" s="46">
        <f>IF(OFFSET(List1!F$4,$B352,0)=0,"",OFFSET(List1!F$4,$B352,0))</f>
        <v/>
      </c>
      <c r="I352" s="47">
        <f>IF(OFFSET(List1!G$4,$B352,0)=0,"",OFFSET(List1!G$4,$B352,0))</f>
        <v/>
      </c>
      <c r="J352" s="47">
        <f>IF(OFFSET(List1!H$4,$B352,0)=0,"",OFFSET(List1!H$4,$B352,0))</f>
        <v/>
      </c>
      <c r="K352" s="44">
        <f>IF(OFFSET(List1!I$4,$B352,0)=0,"",OFFSET(List1!I$4,$B352,0))</f>
        <v/>
      </c>
      <c r="L352" s="47">
        <f>IF(OFFSET(List1!J$4,$B352,0)=0,"",OFFSET(List1!J$4,$B352,0))</f>
        <v/>
      </c>
      <c r="M352" s="47">
        <f>IF(OFFSET(List1!K$4,$B352,0)=0,"",OFFSET(List1!K$4,$B352,0))</f>
        <v/>
      </c>
      <c r="N352" s="47">
        <f>IF(OFFSET(List1!L$4,$B352,0)=0,"",OFFSET(List1!L$4,$B352,0))</f>
        <v/>
      </c>
      <c r="O352" s="47">
        <f>IF(OFFSET(List1!M$4,$B352,0)=0,"",OFFSET(List1!M$4,$B352,0))</f>
        <v/>
      </c>
      <c r="P352" s="46">
        <f>IF(OFFSET(List1!N$4,$B352,0)=0,"",OFFSET(List1!N$4,$B352,0))</f>
        <v/>
      </c>
      <c r="Q352" s="47">
        <f>IF(OFFSET(List1!O$4,$B352,0)=0,"",OFFSET(List1!O$4,$B352,0))</f>
        <v/>
      </c>
      <c r="R352" s="47">
        <f>IF(OFFSET(List1!P$4,$B352,0)=0,"",OFFSET(List1!P$4,$B352,0))</f>
        <v/>
      </c>
      <c r="S352" s="44">
        <f>IF(OFFSET(List1!Q$4,$B352,0)=0,"",OFFSET(List1!Q$4,$B352,0))</f>
        <v/>
      </c>
      <c r="T352" s="47">
        <f>IF(OFFSET(List1!R$4,$B352,0)=0,"",OFFSET(List1!R$4,$B352,0))</f>
        <v/>
      </c>
      <c r="U352" s="47">
        <f>IF(OFFSET(List1!S$4,$B352,0)=0,"",OFFSET(List1!S$4,$B352,0))</f>
        <v/>
      </c>
      <c r="V352" s="47">
        <f>IF(OFFSET(List1!T$4,$B352,0)=0,"",OFFSET(List1!T$4,$B352,0))</f>
        <v/>
      </c>
      <c r="W352" s="47">
        <f>IF(OFFSET(List1!U$4,$B352,0)=0,"",OFFSET(List1!U$4,$B352,0))</f>
        <v/>
      </c>
      <c r="X352" s="46">
        <f>IF(OFFSET(List1!V$4,$B352,0)=0,"",OFFSET(List1!V$4,$B352,0))</f>
        <v/>
      </c>
      <c r="Y352" s="47">
        <f>IF(OFFSET(List1!W$4,$B352,0)=0,"",OFFSET(List1!W$4,$B352,0))</f>
        <v/>
      </c>
      <c r="Z352" s="47">
        <f>IF(OFFSET(List1!X$4,$B352,0)=0,"",OFFSET(List1!X$4,$B352,0))</f>
        <v/>
      </c>
      <c r="AA352" s="47">
        <f>IF(OFFSET(List1!Y$4,$B352,0)=0,"",OFFSET(List1!Y$4,$B352,0))</f>
        <v/>
      </c>
      <c r="AB352" s="46">
        <f>IF(OFFSET(List1!Z$4,$B352,0)=0,"",OFFSET(List1!Z$4,$B352,0))</f>
        <v/>
      </c>
      <c r="AC352" s="47">
        <f>IF(OFFSET(List1!AA$4,$B352,0)=0,"",OFFSET(List1!AA$4,$B352,0))</f>
        <v/>
      </c>
      <c r="AD352" s="47">
        <f>IF(OFFSET(List1!AB$4,$B352,0)=0,"",OFFSET(List1!AB$4,$B352,0))</f>
        <v/>
      </c>
      <c r="AE352" s="47">
        <f>IF(OFFSET(List1!AC$4,$B352,0)=0,"",OFFSET(List1!AC$4,$B352,0))</f>
        <v/>
      </c>
      <c r="AF352" s="46">
        <f>IF(OFFSET(List1!AN$4,$B352,0)=0,"",OFFSET(List1!AN$4,$B352,0))</f>
        <v/>
      </c>
      <c r="AG352" s="47">
        <f>IF(OFFSET(List1!AO$4,$B352,0)=0,"",OFFSET(List1!AO$4,$B352,0))</f>
        <v/>
      </c>
      <c r="AH352" s="44">
        <f>IF(OFFSET(List1!AD$4,$B352,0)=0,"",OFFSET(List1!AD$4,$B352,0))</f>
        <v/>
      </c>
      <c r="AI352" s="43">
        <f>IF(OFFSET(List1!AE$4,$B352,0)=0,"",OFFSET(List1!AE$4,$B352,0))</f>
        <v/>
      </c>
      <c r="AJ352" s="44">
        <f>IF(OFFSET(List1!AF$4,$B352,0)=0,"",OFFSET(List1!AF$4,$B352,0))</f>
        <v/>
      </c>
    </row>
    <row customHeight="1" ht="12.75" r="353" s="149">
      <c r="A353" t="n">
        <v>350</v>
      </c>
      <c r="B353">
        <f>VLOOKUP(A353,List1!AF$4:AG$403,2,0)-1</f>
        <v/>
      </c>
      <c r="C353" s="43">
        <f>OFFSET(List1!A$4,$B353,0)</f>
        <v/>
      </c>
      <c r="D353" s="45">
        <f>IF(OFFSET(List1!B$4,$B353,0)=0,"",OFFSET(List1!B$4,$B353,0))</f>
        <v/>
      </c>
      <c r="E353" s="45">
        <f>IF(OFFSET(List1!C$4,$B353,0)=0,"",OFFSET(List1!C$4,$B353,0))</f>
        <v/>
      </c>
      <c r="F353" s="45">
        <f>IF(OFFSET(List1!D$4,$B353,0)=0,"",OFFSET(List1!D$4,$B353,0))</f>
        <v/>
      </c>
      <c r="G353" s="45">
        <f>IF(OFFSET(List1!E$4,$B353,0)=0,"",OFFSET(List1!E$4,$B353,0))</f>
        <v/>
      </c>
      <c r="H353" s="46">
        <f>IF(OFFSET(List1!F$4,$B353,0)=0,"",OFFSET(List1!F$4,$B353,0))</f>
        <v/>
      </c>
      <c r="I353" s="47">
        <f>IF(OFFSET(List1!G$4,$B353,0)=0,"",OFFSET(List1!G$4,$B353,0))</f>
        <v/>
      </c>
      <c r="J353" s="47">
        <f>IF(OFFSET(List1!H$4,$B353,0)=0,"",OFFSET(List1!H$4,$B353,0))</f>
        <v/>
      </c>
      <c r="K353" s="44">
        <f>IF(OFFSET(List1!I$4,$B353,0)=0,"",OFFSET(List1!I$4,$B353,0))</f>
        <v/>
      </c>
      <c r="L353" s="47">
        <f>IF(OFFSET(List1!J$4,$B353,0)=0,"",OFFSET(List1!J$4,$B353,0))</f>
        <v/>
      </c>
      <c r="M353" s="47">
        <f>IF(OFFSET(List1!K$4,$B353,0)=0,"",OFFSET(List1!K$4,$B353,0))</f>
        <v/>
      </c>
      <c r="N353" s="47">
        <f>IF(OFFSET(List1!L$4,$B353,0)=0,"",OFFSET(List1!L$4,$B353,0))</f>
        <v/>
      </c>
      <c r="O353" s="47">
        <f>IF(OFFSET(List1!M$4,$B353,0)=0,"",OFFSET(List1!M$4,$B353,0))</f>
        <v/>
      </c>
      <c r="P353" s="46">
        <f>IF(OFFSET(List1!N$4,$B353,0)=0,"",OFFSET(List1!N$4,$B353,0))</f>
        <v/>
      </c>
      <c r="Q353" s="47">
        <f>IF(OFFSET(List1!O$4,$B353,0)=0,"",OFFSET(List1!O$4,$B353,0))</f>
        <v/>
      </c>
      <c r="R353" s="47">
        <f>IF(OFFSET(List1!P$4,$B353,0)=0,"",OFFSET(List1!P$4,$B353,0))</f>
        <v/>
      </c>
      <c r="S353" s="44">
        <f>IF(OFFSET(List1!Q$4,$B353,0)=0,"",OFFSET(List1!Q$4,$B353,0))</f>
        <v/>
      </c>
      <c r="T353" s="47">
        <f>IF(OFFSET(List1!R$4,$B353,0)=0,"",OFFSET(List1!R$4,$B353,0))</f>
        <v/>
      </c>
      <c r="U353" s="47">
        <f>IF(OFFSET(List1!S$4,$B353,0)=0,"",OFFSET(List1!S$4,$B353,0))</f>
        <v/>
      </c>
      <c r="V353" s="47">
        <f>IF(OFFSET(List1!T$4,$B353,0)=0,"",OFFSET(List1!T$4,$B353,0))</f>
        <v/>
      </c>
      <c r="W353" s="47">
        <f>IF(OFFSET(List1!U$4,$B353,0)=0,"",OFFSET(List1!U$4,$B353,0))</f>
        <v/>
      </c>
      <c r="X353" s="46">
        <f>IF(OFFSET(List1!V$4,$B353,0)=0,"",OFFSET(List1!V$4,$B353,0))</f>
        <v/>
      </c>
      <c r="Y353" s="47">
        <f>IF(OFFSET(List1!W$4,$B353,0)=0,"",OFFSET(List1!W$4,$B353,0))</f>
        <v/>
      </c>
      <c r="Z353" s="47">
        <f>IF(OFFSET(List1!X$4,$B353,0)=0,"",OFFSET(List1!X$4,$B353,0))</f>
        <v/>
      </c>
      <c r="AA353" s="47">
        <f>IF(OFFSET(List1!Y$4,$B353,0)=0,"",OFFSET(List1!Y$4,$B353,0))</f>
        <v/>
      </c>
      <c r="AB353" s="46">
        <f>IF(OFFSET(List1!Z$4,$B353,0)=0,"",OFFSET(List1!Z$4,$B353,0))</f>
        <v/>
      </c>
      <c r="AC353" s="47">
        <f>IF(OFFSET(List1!AA$4,$B353,0)=0,"",OFFSET(List1!AA$4,$B353,0))</f>
        <v/>
      </c>
      <c r="AD353" s="47">
        <f>IF(OFFSET(List1!AB$4,$B353,0)=0,"",OFFSET(List1!AB$4,$B353,0))</f>
        <v/>
      </c>
      <c r="AE353" s="47">
        <f>IF(OFFSET(List1!AC$4,$B353,0)=0,"",OFFSET(List1!AC$4,$B353,0))</f>
        <v/>
      </c>
      <c r="AF353" s="46">
        <f>IF(OFFSET(List1!AN$4,$B353,0)=0,"",OFFSET(List1!AN$4,$B353,0))</f>
        <v/>
      </c>
      <c r="AG353" s="47">
        <f>IF(OFFSET(List1!AO$4,$B353,0)=0,"",OFFSET(List1!AO$4,$B353,0))</f>
        <v/>
      </c>
      <c r="AH353" s="44">
        <f>IF(OFFSET(List1!AD$4,$B353,0)=0,"",OFFSET(List1!AD$4,$B353,0))</f>
        <v/>
      </c>
      <c r="AI353" s="43">
        <f>IF(OFFSET(List1!AE$4,$B353,0)=0,"",OFFSET(List1!AE$4,$B353,0))</f>
        <v/>
      </c>
      <c r="AJ353" s="44">
        <f>IF(OFFSET(List1!AF$4,$B353,0)=0,"",OFFSET(List1!AF$4,$B353,0))</f>
        <v/>
      </c>
    </row>
    <row customHeight="1" ht="12.75" r="354" s="149">
      <c r="A354" t="n">
        <v>351</v>
      </c>
      <c r="B354">
        <f>VLOOKUP(A354,List1!AF$4:AG$403,2,0)-1</f>
        <v/>
      </c>
      <c r="C354" s="43">
        <f>OFFSET(List1!A$4,$B354,0)</f>
        <v/>
      </c>
      <c r="D354" s="45">
        <f>IF(OFFSET(List1!B$4,$B354,0)=0,"",OFFSET(List1!B$4,$B354,0))</f>
        <v/>
      </c>
      <c r="E354" s="45">
        <f>IF(OFFSET(List1!C$4,$B354,0)=0,"",OFFSET(List1!C$4,$B354,0))</f>
        <v/>
      </c>
      <c r="F354" s="45">
        <f>IF(OFFSET(List1!D$4,$B354,0)=0,"",OFFSET(List1!D$4,$B354,0))</f>
        <v/>
      </c>
      <c r="G354" s="45">
        <f>IF(OFFSET(List1!E$4,$B354,0)=0,"",OFFSET(List1!E$4,$B354,0))</f>
        <v/>
      </c>
      <c r="H354" s="46">
        <f>IF(OFFSET(List1!F$4,$B354,0)=0,"",OFFSET(List1!F$4,$B354,0))</f>
        <v/>
      </c>
      <c r="I354" s="47">
        <f>IF(OFFSET(List1!G$4,$B354,0)=0,"",OFFSET(List1!G$4,$B354,0))</f>
        <v/>
      </c>
      <c r="J354" s="47">
        <f>IF(OFFSET(List1!H$4,$B354,0)=0,"",OFFSET(List1!H$4,$B354,0))</f>
        <v/>
      </c>
      <c r="K354" s="44">
        <f>IF(OFFSET(List1!I$4,$B354,0)=0,"",OFFSET(List1!I$4,$B354,0))</f>
        <v/>
      </c>
      <c r="L354" s="47">
        <f>IF(OFFSET(List1!J$4,$B354,0)=0,"",OFFSET(List1!J$4,$B354,0))</f>
        <v/>
      </c>
      <c r="M354" s="47">
        <f>IF(OFFSET(List1!K$4,$B354,0)=0,"",OFFSET(List1!K$4,$B354,0))</f>
        <v/>
      </c>
      <c r="N354" s="47">
        <f>IF(OFFSET(List1!L$4,$B354,0)=0,"",OFFSET(List1!L$4,$B354,0))</f>
        <v/>
      </c>
      <c r="O354" s="47">
        <f>IF(OFFSET(List1!M$4,$B354,0)=0,"",OFFSET(List1!M$4,$B354,0))</f>
        <v/>
      </c>
      <c r="P354" s="46">
        <f>IF(OFFSET(List1!N$4,$B354,0)=0,"",OFFSET(List1!N$4,$B354,0))</f>
        <v/>
      </c>
      <c r="Q354" s="47">
        <f>IF(OFFSET(List1!O$4,$B354,0)=0,"",OFFSET(List1!O$4,$B354,0))</f>
        <v/>
      </c>
      <c r="R354" s="47">
        <f>IF(OFFSET(List1!P$4,$B354,0)=0,"",OFFSET(List1!P$4,$B354,0))</f>
        <v/>
      </c>
      <c r="S354" s="44">
        <f>IF(OFFSET(List1!Q$4,$B354,0)=0,"",OFFSET(List1!Q$4,$B354,0))</f>
        <v/>
      </c>
      <c r="T354" s="47">
        <f>IF(OFFSET(List1!R$4,$B354,0)=0,"",OFFSET(List1!R$4,$B354,0))</f>
        <v/>
      </c>
      <c r="U354" s="47">
        <f>IF(OFFSET(List1!S$4,$B354,0)=0,"",OFFSET(List1!S$4,$B354,0))</f>
        <v/>
      </c>
      <c r="V354" s="47">
        <f>IF(OFFSET(List1!T$4,$B354,0)=0,"",OFFSET(List1!T$4,$B354,0))</f>
        <v/>
      </c>
      <c r="W354" s="47">
        <f>IF(OFFSET(List1!U$4,$B354,0)=0,"",OFFSET(List1!U$4,$B354,0))</f>
        <v/>
      </c>
      <c r="X354" s="46">
        <f>IF(OFFSET(List1!V$4,$B354,0)=0,"",OFFSET(List1!V$4,$B354,0))</f>
        <v/>
      </c>
      <c r="Y354" s="47">
        <f>IF(OFFSET(List1!W$4,$B354,0)=0,"",OFFSET(List1!W$4,$B354,0))</f>
        <v/>
      </c>
      <c r="Z354" s="47">
        <f>IF(OFFSET(List1!X$4,$B354,0)=0,"",OFFSET(List1!X$4,$B354,0))</f>
        <v/>
      </c>
      <c r="AA354" s="47">
        <f>IF(OFFSET(List1!Y$4,$B354,0)=0,"",OFFSET(List1!Y$4,$B354,0))</f>
        <v/>
      </c>
      <c r="AB354" s="46">
        <f>IF(OFFSET(List1!Z$4,$B354,0)=0,"",OFFSET(List1!Z$4,$B354,0))</f>
        <v/>
      </c>
      <c r="AC354" s="47">
        <f>IF(OFFSET(List1!AA$4,$B354,0)=0,"",OFFSET(List1!AA$4,$B354,0))</f>
        <v/>
      </c>
      <c r="AD354" s="47">
        <f>IF(OFFSET(List1!AB$4,$B354,0)=0,"",OFFSET(List1!AB$4,$B354,0))</f>
        <v/>
      </c>
      <c r="AE354" s="47">
        <f>IF(OFFSET(List1!AC$4,$B354,0)=0,"",OFFSET(List1!AC$4,$B354,0))</f>
        <v/>
      </c>
      <c r="AF354" s="46">
        <f>IF(OFFSET(List1!AN$4,$B354,0)=0,"",OFFSET(List1!AN$4,$B354,0))</f>
        <v/>
      </c>
      <c r="AG354" s="47">
        <f>IF(OFFSET(List1!AO$4,$B354,0)=0,"",OFFSET(List1!AO$4,$B354,0))</f>
        <v/>
      </c>
      <c r="AH354" s="44">
        <f>IF(OFFSET(List1!AD$4,$B354,0)=0,"",OFFSET(List1!AD$4,$B354,0))</f>
        <v/>
      </c>
      <c r="AI354" s="43">
        <f>IF(OFFSET(List1!AE$4,$B354,0)=0,"",OFFSET(List1!AE$4,$B354,0))</f>
        <v/>
      </c>
      <c r="AJ354" s="44">
        <f>IF(OFFSET(List1!AF$4,$B354,0)=0,"",OFFSET(List1!AF$4,$B354,0))</f>
        <v/>
      </c>
    </row>
    <row customHeight="1" ht="12.75" r="355" s="149">
      <c r="A355" t="n">
        <v>352</v>
      </c>
      <c r="B355">
        <f>VLOOKUP(A355,List1!AF$4:AG$403,2,0)-1</f>
        <v/>
      </c>
      <c r="C355" s="43">
        <f>OFFSET(List1!A$4,$B355,0)</f>
        <v/>
      </c>
      <c r="D355" s="45">
        <f>IF(OFFSET(List1!B$4,$B355,0)=0,"",OFFSET(List1!B$4,$B355,0))</f>
        <v/>
      </c>
      <c r="E355" s="45">
        <f>IF(OFFSET(List1!C$4,$B355,0)=0,"",OFFSET(List1!C$4,$B355,0))</f>
        <v/>
      </c>
      <c r="F355" s="45">
        <f>IF(OFFSET(List1!D$4,$B355,0)=0,"",OFFSET(List1!D$4,$B355,0))</f>
        <v/>
      </c>
      <c r="G355" s="45">
        <f>IF(OFFSET(List1!E$4,$B355,0)=0,"",OFFSET(List1!E$4,$B355,0))</f>
        <v/>
      </c>
      <c r="H355" s="46">
        <f>IF(OFFSET(List1!F$4,$B355,0)=0,"",OFFSET(List1!F$4,$B355,0))</f>
        <v/>
      </c>
      <c r="I355" s="47">
        <f>IF(OFFSET(List1!G$4,$B355,0)=0,"",OFFSET(List1!G$4,$B355,0))</f>
        <v/>
      </c>
      <c r="J355" s="47">
        <f>IF(OFFSET(List1!H$4,$B355,0)=0,"",OFFSET(List1!H$4,$B355,0))</f>
        <v/>
      </c>
      <c r="K355" s="44">
        <f>IF(OFFSET(List1!I$4,$B355,0)=0,"",OFFSET(List1!I$4,$B355,0))</f>
        <v/>
      </c>
      <c r="L355" s="47">
        <f>IF(OFFSET(List1!J$4,$B355,0)=0,"",OFFSET(List1!J$4,$B355,0))</f>
        <v/>
      </c>
      <c r="M355" s="47">
        <f>IF(OFFSET(List1!K$4,$B355,0)=0,"",OFFSET(List1!K$4,$B355,0))</f>
        <v/>
      </c>
      <c r="N355" s="47">
        <f>IF(OFFSET(List1!L$4,$B355,0)=0,"",OFFSET(List1!L$4,$B355,0))</f>
        <v/>
      </c>
      <c r="O355" s="47">
        <f>IF(OFFSET(List1!M$4,$B355,0)=0,"",OFFSET(List1!M$4,$B355,0))</f>
        <v/>
      </c>
      <c r="P355" s="46">
        <f>IF(OFFSET(List1!N$4,$B355,0)=0,"",OFFSET(List1!N$4,$B355,0))</f>
        <v/>
      </c>
      <c r="Q355" s="47">
        <f>IF(OFFSET(List1!O$4,$B355,0)=0,"",OFFSET(List1!O$4,$B355,0))</f>
        <v/>
      </c>
      <c r="R355" s="47">
        <f>IF(OFFSET(List1!P$4,$B355,0)=0,"",OFFSET(List1!P$4,$B355,0))</f>
        <v/>
      </c>
      <c r="S355" s="44">
        <f>IF(OFFSET(List1!Q$4,$B355,0)=0,"",OFFSET(List1!Q$4,$B355,0))</f>
        <v/>
      </c>
      <c r="T355" s="47">
        <f>IF(OFFSET(List1!R$4,$B355,0)=0,"",OFFSET(List1!R$4,$B355,0))</f>
        <v/>
      </c>
      <c r="U355" s="47">
        <f>IF(OFFSET(List1!S$4,$B355,0)=0,"",OFFSET(List1!S$4,$B355,0))</f>
        <v/>
      </c>
      <c r="V355" s="47">
        <f>IF(OFFSET(List1!T$4,$B355,0)=0,"",OFFSET(List1!T$4,$B355,0))</f>
        <v/>
      </c>
      <c r="W355" s="47">
        <f>IF(OFFSET(List1!U$4,$B355,0)=0,"",OFFSET(List1!U$4,$B355,0))</f>
        <v/>
      </c>
      <c r="X355" s="46">
        <f>IF(OFFSET(List1!V$4,$B355,0)=0,"",OFFSET(List1!V$4,$B355,0))</f>
        <v/>
      </c>
      <c r="Y355" s="47">
        <f>IF(OFFSET(List1!W$4,$B355,0)=0,"",OFFSET(List1!W$4,$B355,0))</f>
        <v/>
      </c>
      <c r="Z355" s="47">
        <f>IF(OFFSET(List1!X$4,$B355,0)=0,"",OFFSET(List1!X$4,$B355,0))</f>
        <v/>
      </c>
      <c r="AA355" s="47">
        <f>IF(OFFSET(List1!Y$4,$B355,0)=0,"",OFFSET(List1!Y$4,$B355,0))</f>
        <v/>
      </c>
      <c r="AB355" s="46">
        <f>IF(OFFSET(List1!Z$4,$B355,0)=0,"",OFFSET(List1!Z$4,$B355,0))</f>
        <v/>
      </c>
      <c r="AC355" s="47">
        <f>IF(OFFSET(List1!AA$4,$B355,0)=0,"",OFFSET(List1!AA$4,$B355,0))</f>
        <v/>
      </c>
      <c r="AD355" s="47">
        <f>IF(OFFSET(List1!AB$4,$B355,0)=0,"",OFFSET(List1!AB$4,$B355,0))</f>
        <v/>
      </c>
      <c r="AE355" s="47">
        <f>IF(OFFSET(List1!AC$4,$B355,0)=0,"",OFFSET(List1!AC$4,$B355,0))</f>
        <v/>
      </c>
      <c r="AF355" s="46">
        <f>IF(OFFSET(List1!AN$4,$B355,0)=0,"",OFFSET(List1!AN$4,$B355,0))</f>
        <v/>
      </c>
      <c r="AG355" s="47">
        <f>IF(OFFSET(List1!AO$4,$B355,0)=0,"",OFFSET(List1!AO$4,$B355,0))</f>
        <v/>
      </c>
      <c r="AH355" s="44">
        <f>IF(OFFSET(List1!AD$4,$B355,0)=0,"",OFFSET(List1!AD$4,$B355,0))</f>
        <v/>
      </c>
      <c r="AI355" s="43">
        <f>IF(OFFSET(List1!AE$4,$B355,0)=0,"",OFFSET(List1!AE$4,$B355,0))</f>
        <v/>
      </c>
      <c r="AJ355" s="44">
        <f>IF(OFFSET(List1!AF$4,$B355,0)=0,"",OFFSET(List1!AF$4,$B355,0))</f>
        <v/>
      </c>
    </row>
    <row customHeight="1" ht="12.75" r="356" s="149">
      <c r="A356" t="n">
        <v>353</v>
      </c>
      <c r="B356">
        <f>VLOOKUP(A356,List1!AF$4:AG$403,2,0)-1</f>
        <v/>
      </c>
      <c r="C356" s="43">
        <f>OFFSET(List1!A$4,$B356,0)</f>
        <v/>
      </c>
      <c r="D356" s="45">
        <f>IF(OFFSET(List1!B$4,$B356,0)=0,"",OFFSET(List1!B$4,$B356,0))</f>
        <v/>
      </c>
      <c r="E356" s="45">
        <f>IF(OFFSET(List1!C$4,$B356,0)=0,"",OFFSET(List1!C$4,$B356,0))</f>
        <v/>
      </c>
      <c r="F356" s="45">
        <f>IF(OFFSET(List1!D$4,$B356,0)=0,"",OFFSET(List1!D$4,$B356,0))</f>
        <v/>
      </c>
      <c r="G356" s="45">
        <f>IF(OFFSET(List1!E$4,$B356,0)=0,"",OFFSET(List1!E$4,$B356,0))</f>
        <v/>
      </c>
      <c r="H356" s="46">
        <f>IF(OFFSET(List1!F$4,$B356,0)=0,"",OFFSET(List1!F$4,$B356,0))</f>
        <v/>
      </c>
      <c r="I356" s="47">
        <f>IF(OFFSET(List1!G$4,$B356,0)=0,"",OFFSET(List1!G$4,$B356,0))</f>
        <v/>
      </c>
      <c r="J356" s="47">
        <f>IF(OFFSET(List1!H$4,$B356,0)=0,"",OFFSET(List1!H$4,$B356,0))</f>
        <v/>
      </c>
      <c r="K356" s="44">
        <f>IF(OFFSET(List1!I$4,$B356,0)=0,"",OFFSET(List1!I$4,$B356,0))</f>
        <v/>
      </c>
      <c r="L356" s="47">
        <f>IF(OFFSET(List1!J$4,$B356,0)=0,"",OFFSET(List1!J$4,$B356,0))</f>
        <v/>
      </c>
      <c r="M356" s="47">
        <f>IF(OFFSET(List1!K$4,$B356,0)=0,"",OFFSET(List1!K$4,$B356,0))</f>
        <v/>
      </c>
      <c r="N356" s="47">
        <f>IF(OFFSET(List1!L$4,$B356,0)=0,"",OFFSET(List1!L$4,$B356,0))</f>
        <v/>
      </c>
      <c r="O356" s="47">
        <f>IF(OFFSET(List1!M$4,$B356,0)=0,"",OFFSET(List1!M$4,$B356,0))</f>
        <v/>
      </c>
      <c r="P356" s="46">
        <f>IF(OFFSET(List1!N$4,$B356,0)=0,"",OFFSET(List1!N$4,$B356,0))</f>
        <v/>
      </c>
      <c r="Q356" s="47">
        <f>IF(OFFSET(List1!O$4,$B356,0)=0,"",OFFSET(List1!O$4,$B356,0))</f>
        <v/>
      </c>
      <c r="R356" s="47">
        <f>IF(OFFSET(List1!P$4,$B356,0)=0,"",OFFSET(List1!P$4,$B356,0))</f>
        <v/>
      </c>
      <c r="S356" s="44">
        <f>IF(OFFSET(List1!Q$4,$B356,0)=0,"",OFFSET(List1!Q$4,$B356,0))</f>
        <v/>
      </c>
      <c r="T356" s="47">
        <f>IF(OFFSET(List1!R$4,$B356,0)=0,"",OFFSET(List1!R$4,$B356,0))</f>
        <v/>
      </c>
      <c r="U356" s="47">
        <f>IF(OFFSET(List1!S$4,$B356,0)=0,"",OFFSET(List1!S$4,$B356,0))</f>
        <v/>
      </c>
      <c r="V356" s="47">
        <f>IF(OFFSET(List1!T$4,$B356,0)=0,"",OFFSET(List1!T$4,$B356,0))</f>
        <v/>
      </c>
      <c r="W356" s="47">
        <f>IF(OFFSET(List1!U$4,$B356,0)=0,"",OFFSET(List1!U$4,$B356,0))</f>
        <v/>
      </c>
      <c r="X356" s="46">
        <f>IF(OFFSET(List1!V$4,$B356,0)=0,"",OFFSET(List1!V$4,$B356,0))</f>
        <v/>
      </c>
      <c r="Y356" s="47">
        <f>IF(OFFSET(List1!W$4,$B356,0)=0,"",OFFSET(List1!W$4,$B356,0))</f>
        <v/>
      </c>
      <c r="Z356" s="47">
        <f>IF(OFFSET(List1!X$4,$B356,0)=0,"",OFFSET(List1!X$4,$B356,0))</f>
        <v/>
      </c>
      <c r="AA356" s="47">
        <f>IF(OFFSET(List1!Y$4,$B356,0)=0,"",OFFSET(List1!Y$4,$B356,0))</f>
        <v/>
      </c>
      <c r="AB356" s="46">
        <f>IF(OFFSET(List1!Z$4,$B356,0)=0,"",OFFSET(List1!Z$4,$B356,0))</f>
        <v/>
      </c>
      <c r="AC356" s="47">
        <f>IF(OFFSET(List1!AA$4,$B356,0)=0,"",OFFSET(List1!AA$4,$B356,0))</f>
        <v/>
      </c>
      <c r="AD356" s="47">
        <f>IF(OFFSET(List1!AB$4,$B356,0)=0,"",OFFSET(List1!AB$4,$B356,0))</f>
        <v/>
      </c>
      <c r="AE356" s="47">
        <f>IF(OFFSET(List1!AC$4,$B356,0)=0,"",OFFSET(List1!AC$4,$B356,0))</f>
        <v/>
      </c>
      <c r="AF356" s="46">
        <f>IF(OFFSET(List1!AN$4,$B356,0)=0,"",OFFSET(List1!AN$4,$B356,0))</f>
        <v/>
      </c>
      <c r="AG356" s="47">
        <f>IF(OFFSET(List1!AO$4,$B356,0)=0,"",OFFSET(List1!AO$4,$B356,0))</f>
        <v/>
      </c>
      <c r="AH356" s="44">
        <f>IF(OFFSET(List1!AD$4,$B356,0)=0,"",OFFSET(List1!AD$4,$B356,0))</f>
        <v/>
      </c>
      <c r="AI356" s="43">
        <f>IF(OFFSET(List1!AE$4,$B356,0)=0,"",OFFSET(List1!AE$4,$B356,0))</f>
        <v/>
      </c>
      <c r="AJ356" s="44">
        <f>IF(OFFSET(List1!AF$4,$B356,0)=0,"",OFFSET(List1!AF$4,$B356,0))</f>
        <v/>
      </c>
    </row>
    <row customHeight="1" ht="12.75" r="357" s="149">
      <c r="A357" t="n">
        <v>354</v>
      </c>
      <c r="B357">
        <f>VLOOKUP(A357,List1!AF$4:AG$403,2,0)-1</f>
        <v/>
      </c>
      <c r="C357" s="43">
        <f>OFFSET(List1!A$4,$B357,0)</f>
        <v/>
      </c>
      <c r="D357" s="45">
        <f>IF(OFFSET(List1!B$4,$B357,0)=0,"",OFFSET(List1!B$4,$B357,0))</f>
        <v/>
      </c>
      <c r="E357" s="45">
        <f>IF(OFFSET(List1!C$4,$B357,0)=0,"",OFFSET(List1!C$4,$B357,0))</f>
        <v/>
      </c>
      <c r="F357" s="45">
        <f>IF(OFFSET(List1!D$4,$B357,0)=0,"",OFFSET(List1!D$4,$B357,0))</f>
        <v/>
      </c>
      <c r="G357" s="45">
        <f>IF(OFFSET(List1!E$4,$B357,0)=0,"",OFFSET(List1!E$4,$B357,0))</f>
        <v/>
      </c>
      <c r="H357" s="46">
        <f>IF(OFFSET(List1!F$4,$B357,0)=0,"",OFFSET(List1!F$4,$B357,0))</f>
        <v/>
      </c>
      <c r="I357" s="47">
        <f>IF(OFFSET(List1!G$4,$B357,0)=0,"",OFFSET(List1!G$4,$B357,0))</f>
        <v/>
      </c>
      <c r="J357" s="47">
        <f>IF(OFFSET(List1!H$4,$B357,0)=0,"",OFFSET(List1!H$4,$B357,0))</f>
        <v/>
      </c>
      <c r="K357" s="44">
        <f>IF(OFFSET(List1!I$4,$B357,0)=0,"",OFFSET(List1!I$4,$B357,0))</f>
        <v/>
      </c>
      <c r="L357" s="47">
        <f>IF(OFFSET(List1!J$4,$B357,0)=0,"",OFFSET(List1!J$4,$B357,0))</f>
        <v/>
      </c>
      <c r="M357" s="47">
        <f>IF(OFFSET(List1!K$4,$B357,0)=0,"",OFFSET(List1!K$4,$B357,0))</f>
        <v/>
      </c>
      <c r="N357" s="47">
        <f>IF(OFFSET(List1!L$4,$B357,0)=0,"",OFFSET(List1!L$4,$B357,0))</f>
        <v/>
      </c>
      <c r="O357" s="47">
        <f>IF(OFFSET(List1!M$4,$B357,0)=0,"",OFFSET(List1!M$4,$B357,0))</f>
        <v/>
      </c>
      <c r="P357" s="46">
        <f>IF(OFFSET(List1!N$4,$B357,0)=0,"",OFFSET(List1!N$4,$B357,0))</f>
        <v/>
      </c>
      <c r="Q357" s="47">
        <f>IF(OFFSET(List1!O$4,$B357,0)=0,"",OFFSET(List1!O$4,$B357,0))</f>
        <v/>
      </c>
      <c r="R357" s="47">
        <f>IF(OFFSET(List1!P$4,$B357,0)=0,"",OFFSET(List1!P$4,$B357,0))</f>
        <v/>
      </c>
      <c r="S357" s="44">
        <f>IF(OFFSET(List1!Q$4,$B357,0)=0,"",OFFSET(List1!Q$4,$B357,0))</f>
        <v/>
      </c>
      <c r="T357" s="47">
        <f>IF(OFFSET(List1!R$4,$B357,0)=0,"",OFFSET(List1!R$4,$B357,0))</f>
        <v/>
      </c>
      <c r="U357" s="47">
        <f>IF(OFFSET(List1!S$4,$B357,0)=0,"",OFFSET(List1!S$4,$B357,0))</f>
        <v/>
      </c>
      <c r="V357" s="47">
        <f>IF(OFFSET(List1!T$4,$B357,0)=0,"",OFFSET(List1!T$4,$B357,0))</f>
        <v/>
      </c>
      <c r="W357" s="47">
        <f>IF(OFFSET(List1!U$4,$B357,0)=0,"",OFFSET(List1!U$4,$B357,0))</f>
        <v/>
      </c>
      <c r="X357" s="46">
        <f>IF(OFFSET(List1!V$4,$B357,0)=0,"",OFFSET(List1!V$4,$B357,0))</f>
        <v/>
      </c>
      <c r="Y357" s="47">
        <f>IF(OFFSET(List1!W$4,$B357,0)=0,"",OFFSET(List1!W$4,$B357,0))</f>
        <v/>
      </c>
      <c r="Z357" s="47">
        <f>IF(OFFSET(List1!X$4,$B357,0)=0,"",OFFSET(List1!X$4,$B357,0))</f>
        <v/>
      </c>
      <c r="AA357" s="47">
        <f>IF(OFFSET(List1!Y$4,$B357,0)=0,"",OFFSET(List1!Y$4,$B357,0))</f>
        <v/>
      </c>
      <c r="AB357" s="46">
        <f>IF(OFFSET(List1!Z$4,$B357,0)=0,"",OFFSET(List1!Z$4,$B357,0))</f>
        <v/>
      </c>
      <c r="AC357" s="47">
        <f>IF(OFFSET(List1!AA$4,$B357,0)=0,"",OFFSET(List1!AA$4,$B357,0))</f>
        <v/>
      </c>
      <c r="AD357" s="47">
        <f>IF(OFFSET(List1!AB$4,$B357,0)=0,"",OFFSET(List1!AB$4,$B357,0))</f>
        <v/>
      </c>
      <c r="AE357" s="47">
        <f>IF(OFFSET(List1!AC$4,$B357,0)=0,"",OFFSET(List1!AC$4,$B357,0))</f>
        <v/>
      </c>
      <c r="AF357" s="46">
        <f>IF(OFFSET(List1!AN$4,$B357,0)=0,"",OFFSET(List1!AN$4,$B357,0))</f>
        <v/>
      </c>
      <c r="AG357" s="47">
        <f>IF(OFFSET(List1!AO$4,$B357,0)=0,"",OFFSET(List1!AO$4,$B357,0))</f>
        <v/>
      </c>
      <c r="AH357" s="44">
        <f>IF(OFFSET(List1!AD$4,$B357,0)=0,"",OFFSET(List1!AD$4,$B357,0))</f>
        <v/>
      </c>
      <c r="AI357" s="43">
        <f>IF(OFFSET(List1!AE$4,$B357,0)=0,"",OFFSET(List1!AE$4,$B357,0))</f>
        <v/>
      </c>
      <c r="AJ357" s="44">
        <f>IF(OFFSET(List1!AF$4,$B357,0)=0,"",OFFSET(List1!AF$4,$B357,0))</f>
        <v/>
      </c>
    </row>
    <row customHeight="1" ht="12.75" r="358" s="149">
      <c r="A358" t="n">
        <v>355</v>
      </c>
      <c r="B358">
        <f>VLOOKUP(A358,List1!AF$4:AG$403,2,0)-1</f>
        <v/>
      </c>
      <c r="C358" s="43">
        <f>OFFSET(List1!A$4,$B358,0)</f>
        <v/>
      </c>
      <c r="D358" s="45">
        <f>IF(OFFSET(List1!B$4,$B358,0)=0,"",OFFSET(List1!B$4,$B358,0))</f>
        <v/>
      </c>
      <c r="E358" s="45">
        <f>IF(OFFSET(List1!C$4,$B358,0)=0,"",OFFSET(List1!C$4,$B358,0))</f>
        <v/>
      </c>
      <c r="F358" s="45">
        <f>IF(OFFSET(List1!D$4,$B358,0)=0,"",OFFSET(List1!D$4,$B358,0))</f>
        <v/>
      </c>
      <c r="G358" s="45">
        <f>IF(OFFSET(List1!E$4,$B358,0)=0,"",OFFSET(List1!E$4,$B358,0))</f>
        <v/>
      </c>
      <c r="H358" s="46">
        <f>IF(OFFSET(List1!F$4,$B358,0)=0,"",OFFSET(List1!F$4,$B358,0))</f>
        <v/>
      </c>
      <c r="I358" s="47">
        <f>IF(OFFSET(List1!G$4,$B358,0)=0,"",OFFSET(List1!G$4,$B358,0))</f>
        <v/>
      </c>
      <c r="J358" s="47">
        <f>IF(OFFSET(List1!H$4,$B358,0)=0,"",OFFSET(List1!H$4,$B358,0))</f>
        <v/>
      </c>
      <c r="K358" s="44">
        <f>IF(OFFSET(List1!I$4,$B358,0)=0,"",OFFSET(List1!I$4,$B358,0))</f>
        <v/>
      </c>
      <c r="L358" s="47">
        <f>IF(OFFSET(List1!J$4,$B358,0)=0,"",OFFSET(List1!J$4,$B358,0))</f>
        <v/>
      </c>
      <c r="M358" s="47">
        <f>IF(OFFSET(List1!K$4,$B358,0)=0,"",OFFSET(List1!K$4,$B358,0))</f>
        <v/>
      </c>
      <c r="N358" s="47">
        <f>IF(OFFSET(List1!L$4,$B358,0)=0,"",OFFSET(List1!L$4,$B358,0))</f>
        <v/>
      </c>
      <c r="O358" s="47">
        <f>IF(OFFSET(List1!M$4,$B358,0)=0,"",OFFSET(List1!M$4,$B358,0))</f>
        <v/>
      </c>
      <c r="P358" s="46">
        <f>IF(OFFSET(List1!N$4,$B358,0)=0,"",OFFSET(List1!N$4,$B358,0))</f>
        <v/>
      </c>
      <c r="Q358" s="47">
        <f>IF(OFFSET(List1!O$4,$B358,0)=0,"",OFFSET(List1!O$4,$B358,0))</f>
        <v/>
      </c>
      <c r="R358" s="47">
        <f>IF(OFFSET(List1!P$4,$B358,0)=0,"",OFFSET(List1!P$4,$B358,0))</f>
        <v/>
      </c>
      <c r="S358" s="44">
        <f>IF(OFFSET(List1!Q$4,$B358,0)=0,"",OFFSET(List1!Q$4,$B358,0))</f>
        <v/>
      </c>
      <c r="T358" s="47">
        <f>IF(OFFSET(List1!R$4,$B358,0)=0,"",OFFSET(List1!R$4,$B358,0))</f>
        <v/>
      </c>
      <c r="U358" s="47">
        <f>IF(OFFSET(List1!S$4,$B358,0)=0,"",OFFSET(List1!S$4,$B358,0))</f>
        <v/>
      </c>
      <c r="V358" s="47">
        <f>IF(OFFSET(List1!T$4,$B358,0)=0,"",OFFSET(List1!T$4,$B358,0))</f>
        <v/>
      </c>
      <c r="W358" s="47">
        <f>IF(OFFSET(List1!U$4,$B358,0)=0,"",OFFSET(List1!U$4,$B358,0))</f>
        <v/>
      </c>
      <c r="X358" s="46">
        <f>IF(OFFSET(List1!V$4,$B358,0)=0,"",OFFSET(List1!V$4,$B358,0))</f>
        <v/>
      </c>
      <c r="Y358" s="47">
        <f>IF(OFFSET(List1!W$4,$B358,0)=0,"",OFFSET(List1!W$4,$B358,0))</f>
        <v/>
      </c>
      <c r="Z358" s="47">
        <f>IF(OFFSET(List1!X$4,$B358,0)=0,"",OFFSET(List1!X$4,$B358,0))</f>
        <v/>
      </c>
      <c r="AA358" s="47">
        <f>IF(OFFSET(List1!Y$4,$B358,0)=0,"",OFFSET(List1!Y$4,$B358,0))</f>
        <v/>
      </c>
      <c r="AB358" s="46">
        <f>IF(OFFSET(List1!Z$4,$B358,0)=0,"",OFFSET(List1!Z$4,$B358,0))</f>
        <v/>
      </c>
      <c r="AC358" s="47">
        <f>IF(OFFSET(List1!AA$4,$B358,0)=0,"",OFFSET(List1!AA$4,$B358,0))</f>
        <v/>
      </c>
      <c r="AD358" s="47">
        <f>IF(OFFSET(List1!AB$4,$B358,0)=0,"",OFFSET(List1!AB$4,$B358,0))</f>
        <v/>
      </c>
      <c r="AE358" s="47">
        <f>IF(OFFSET(List1!AC$4,$B358,0)=0,"",OFFSET(List1!AC$4,$B358,0))</f>
        <v/>
      </c>
      <c r="AF358" s="46">
        <f>IF(OFFSET(List1!AN$4,$B358,0)=0,"",OFFSET(List1!AN$4,$B358,0))</f>
        <v/>
      </c>
      <c r="AG358" s="47">
        <f>IF(OFFSET(List1!AO$4,$B358,0)=0,"",OFFSET(List1!AO$4,$B358,0))</f>
        <v/>
      </c>
      <c r="AH358" s="44">
        <f>IF(OFFSET(List1!AD$4,$B358,0)=0,"",OFFSET(List1!AD$4,$B358,0))</f>
        <v/>
      </c>
      <c r="AI358" s="43">
        <f>IF(OFFSET(List1!AE$4,$B358,0)=0,"",OFFSET(List1!AE$4,$B358,0))</f>
        <v/>
      </c>
      <c r="AJ358" s="44">
        <f>IF(OFFSET(List1!AF$4,$B358,0)=0,"",OFFSET(List1!AF$4,$B358,0))</f>
        <v/>
      </c>
    </row>
    <row customHeight="1" ht="12.75" r="359" s="149">
      <c r="A359" t="n">
        <v>356</v>
      </c>
      <c r="B359">
        <f>VLOOKUP(A359,List1!AF$4:AG$403,2,0)-1</f>
        <v/>
      </c>
      <c r="C359" s="43">
        <f>OFFSET(List1!A$4,$B359,0)</f>
        <v/>
      </c>
      <c r="D359" s="45">
        <f>IF(OFFSET(List1!B$4,$B359,0)=0,"",OFFSET(List1!B$4,$B359,0))</f>
        <v/>
      </c>
      <c r="E359" s="45">
        <f>IF(OFFSET(List1!C$4,$B359,0)=0,"",OFFSET(List1!C$4,$B359,0))</f>
        <v/>
      </c>
      <c r="F359" s="45">
        <f>IF(OFFSET(List1!D$4,$B359,0)=0,"",OFFSET(List1!D$4,$B359,0))</f>
        <v/>
      </c>
      <c r="G359" s="45">
        <f>IF(OFFSET(List1!E$4,$B359,0)=0,"",OFFSET(List1!E$4,$B359,0))</f>
        <v/>
      </c>
      <c r="H359" s="46">
        <f>IF(OFFSET(List1!F$4,$B359,0)=0,"",OFFSET(List1!F$4,$B359,0))</f>
        <v/>
      </c>
      <c r="I359" s="47">
        <f>IF(OFFSET(List1!G$4,$B359,0)=0,"",OFFSET(List1!G$4,$B359,0))</f>
        <v/>
      </c>
      <c r="J359" s="47">
        <f>IF(OFFSET(List1!H$4,$B359,0)=0,"",OFFSET(List1!H$4,$B359,0))</f>
        <v/>
      </c>
      <c r="K359" s="44">
        <f>IF(OFFSET(List1!I$4,$B359,0)=0,"",OFFSET(List1!I$4,$B359,0))</f>
        <v/>
      </c>
      <c r="L359" s="47">
        <f>IF(OFFSET(List1!J$4,$B359,0)=0,"",OFFSET(List1!J$4,$B359,0))</f>
        <v/>
      </c>
      <c r="M359" s="47">
        <f>IF(OFFSET(List1!K$4,$B359,0)=0,"",OFFSET(List1!K$4,$B359,0))</f>
        <v/>
      </c>
      <c r="N359" s="47">
        <f>IF(OFFSET(List1!L$4,$B359,0)=0,"",OFFSET(List1!L$4,$B359,0))</f>
        <v/>
      </c>
      <c r="O359" s="47">
        <f>IF(OFFSET(List1!M$4,$B359,0)=0,"",OFFSET(List1!M$4,$B359,0))</f>
        <v/>
      </c>
      <c r="P359" s="46">
        <f>IF(OFFSET(List1!N$4,$B359,0)=0,"",OFFSET(List1!N$4,$B359,0))</f>
        <v/>
      </c>
      <c r="Q359" s="47">
        <f>IF(OFFSET(List1!O$4,$B359,0)=0,"",OFFSET(List1!O$4,$B359,0))</f>
        <v/>
      </c>
      <c r="R359" s="47">
        <f>IF(OFFSET(List1!P$4,$B359,0)=0,"",OFFSET(List1!P$4,$B359,0))</f>
        <v/>
      </c>
      <c r="S359" s="44">
        <f>IF(OFFSET(List1!Q$4,$B359,0)=0,"",OFFSET(List1!Q$4,$B359,0))</f>
        <v/>
      </c>
      <c r="T359" s="47">
        <f>IF(OFFSET(List1!R$4,$B359,0)=0,"",OFFSET(List1!R$4,$B359,0))</f>
        <v/>
      </c>
      <c r="U359" s="47">
        <f>IF(OFFSET(List1!S$4,$B359,0)=0,"",OFFSET(List1!S$4,$B359,0))</f>
        <v/>
      </c>
      <c r="V359" s="47">
        <f>IF(OFFSET(List1!T$4,$B359,0)=0,"",OFFSET(List1!T$4,$B359,0))</f>
        <v/>
      </c>
      <c r="W359" s="47">
        <f>IF(OFFSET(List1!U$4,$B359,0)=0,"",OFFSET(List1!U$4,$B359,0))</f>
        <v/>
      </c>
      <c r="X359" s="46">
        <f>IF(OFFSET(List1!V$4,$B359,0)=0,"",OFFSET(List1!V$4,$B359,0))</f>
        <v/>
      </c>
      <c r="Y359" s="47">
        <f>IF(OFFSET(List1!W$4,$B359,0)=0,"",OFFSET(List1!W$4,$B359,0))</f>
        <v/>
      </c>
      <c r="Z359" s="47">
        <f>IF(OFFSET(List1!X$4,$B359,0)=0,"",OFFSET(List1!X$4,$B359,0))</f>
        <v/>
      </c>
      <c r="AA359" s="47">
        <f>IF(OFFSET(List1!Y$4,$B359,0)=0,"",OFFSET(List1!Y$4,$B359,0))</f>
        <v/>
      </c>
      <c r="AB359" s="46">
        <f>IF(OFFSET(List1!Z$4,$B359,0)=0,"",OFFSET(List1!Z$4,$B359,0))</f>
        <v/>
      </c>
      <c r="AC359" s="47">
        <f>IF(OFFSET(List1!AA$4,$B359,0)=0,"",OFFSET(List1!AA$4,$B359,0))</f>
        <v/>
      </c>
      <c r="AD359" s="47">
        <f>IF(OFFSET(List1!AB$4,$B359,0)=0,"",OFFSET(List1!AB$4,$B359,0))</f>
        <v/>
      </c>
      <c r="AE359" s="47">
        <f>IF(OFFSET(List1!AC$4,$B359,0)=0,"",OFFSET(List1!AC$4,$B359,0))</f>
        <v/>
      </c>
      <c r="AF359" s="46">
        <f>IF(OFFSET(List1!AN$4,$B359,0)=0,"",OFFSET(List1!AN$4,$B359,0))</f>
        <v/>
      </c>
      <c r="AG359" s="47">
        <f>IF(OFFSET(List1!AO$4,$B359,0)=0,"",OFFSET(List1!AO$4,$B359,0))</f>
        <v/>
      </c>
      <c r="AH359" s="44">
        <f>IF(OFFSET(List1!AD$4,$B359,0)=0,"",OFFSET(List1!AD$4,$B359,0))</f>
        <v/>
      </c>
      <c r="AI359" s="43">
        <f>IF(OFFSET(List1!AE$4,$B359,0)=0,"",OFFSET(List1!AE$4,$B359,0))</f>
        <v/>
      </c>
      <c r="AJ359" s="44">
        <f>IF(OFFSET(List1!AF$4,$B359,0)=0,"",OFFSET(List1!AF$4,$B359,0))</f>
        <v/>
      </c>
    </row>
    <row customHeight="1" ht="12.75" r="360" s="149">
      <c r="A360" t="n">
        <v>357</v>
      </c>
      <c r="B360">
        <f>VLOOKUP(A360,List1!AF$4:AG$403,2,0)-1</f>
        <v/>
      </c>
      <c r="C360" s="43">
        <f>OFFSET(List1!A$4,$B360,0)</f>
        <v/>
      </c>
      <c r="D360" s="45">
        <f>IF(OFFSET(List1!B$4,$B360,0)=0,"",OFFSET(List1!B$4,$B360,0))</f>
        <v/>
      </c>
      <c r="E360" s="45">
        <f>IF(OFFSET(List1!C$4,$B360,0)=0,"",OFFSET(List1!C$4,$B360,0))</f>
        <v/>
      </c>
      <c r="F360" s="45">
        <f>IF(OFFSET(List1!D$4,$B360,0)=0,"",OFFSET(List1!D$4,$B360,0))</f>
        <v/>
      </c>
      <c r="G360" s="45">
        <f>IF(OFFSET(List1!E$4,$B360,0)=0,"",OFFSET(List1!E$4,$B360,0))</f>
        <v/>
      </c>
      <c r="H360" s="46">
        <f>IF(OFFSET(List1!F$4,$B360,0)=0,"",OFFSET(List1!F$4,$B360,0))</f>
        <v/>
      </c>
      <c r="I360" s="47">
        <f>IF(OFFSET(List1!G$4,$B360,0)=0,"",OFFSET(List1!G$4,$B360,0))</f>
        <v/>
      </c>
      <c r="J360" s="47">
        <f>IF(OFFSET(List1!H$4,$B360,0)=0,"",OFFSET(List1!H$4,$B360,0))</f>
        <v/>
      </c>
      <c r="K360" s="44">
        <f>IF(OFFSET(List1!I$4,$B360,0)=0,"",OFFSET(List1!I$4,$B360,0))</f>
        <v/>
      </c>
      <c r="L360" s="47">
        <f>IF(OFFSET(List1!J$4,$B360,0)=0,"",OFFSET(List1!J$4,$B360,0))</f>
        <v/>
      </c>
      <c r="M360" s="47">
        <f>IF(OFFSET(List1!K$4,$B360,0)=0,"",OFFSET(List1!K$4,$B360,0))</f>
        <v/>
      </c>
      <c r="N360" s="47">
        <f>IF(OFFSET(List1!L$4,$B360,0)=0,"",OFFSET(List1!L$4,$B360,0))</f>
        <v/>
      </c>
      <c r="O360" s="47">
        <f>IF(OFFSET(List1!M$4,$B360,0)=0,"",OFFSET(List1!M$4,$B360,0))</f>
        <v/>
      </c>
      <c r="P360" s="46">
        <f>IF(OFFSET(List1!N$4,$B360,0)=0,"",OFFSET(List1!N$4,$B360,0))</f>
        <v/>
      </c>
      <c r="Q360" s="47">
        <f>IF(OFFSET(List1!O$4,$B360,0)=0,"",OFFSET(List1!O$4,$B360,0))</f>
        <v/>
      </c>
      <c r="R360" s="47">
        <f>IF(OFFSET(List1!P$4,$B360,0)=0,"",OFFSET(List1!P$4,$B360,0))</f>
        <v/>
      </c>
      <c r="S360" s="44">
        <f>IF(OFFSET(List1!Q$4,$B360,0)=0,"",OFFSET(List1!Q$4,$B360,0))</f>
        <v/>
      </c>
      <c r="T360" s="47">
        <f>IF(OFFSET(List1!R$4,$B360,0)=0,"",OFFSET(List1!R$4,$B360,0))</f>
        <v/>
      </c>
      <c r="U360" s="47">
        <f>IF(OFFSET(List1!S$4,$B360,0)=0,"",OFFSET(List1!S$4,$B360,0))</f>
        <v/>
      </c>
      <c r="V360" s="47">
        <f>IF(OFFSET(List1!T$4,$B360,0)=0,"",OFFSET(List1!T$4,$B360,0))</f>
        <v/>
      </c>
      <c r="W360" s="47">
        <f>IF(OFFSET(List1!U$4,$B360,0)=0,"",OFFSET(List1!U$4,$B360,0))</f>
        <v/>
      </c>
      <c r="X360" s="46">
        <f>IF(OFFSET(List1!V$4,$B360,0)=0,"",OFFSET(List1!V$4,$B360,0))</f>
        <v/>
      </c>
      <c r="Y360" s="47">
        <f>IF(OFFSET(List1!W$4,$B360,0)=0,"",OFFSET(List1!W$4,$B360,0))</f>
        <v/>
      </c>
      <c r="Z360" s="47">
        <f>IF(OFFSET(List1!X$4,$B360,0)=0,"",OFFSET(List1!X$4,$B360,0))</f>
        <v/>
      </c>
      <c r="AA360" s="47">
        <f>IF(OFFSET(List1!Y$4,$B360,0)=0,"",OFFSET(List1!Y$4,$B360,0))</f>
        <v/>
      </c>
      <c r="AB360" s="46">
        <f>IF(OFFSET(List1!Z$4,$B360,0)=0,"",OFFSET(List1!Z$4,$B360,0))</f>
        <v/>
      </c>
      <c r="AC360" s="47">
        <f>IF(OFFSET(List1!AA$4,$B360,0)=0,"",OFFSET(List1!AA$4,$B360,0))</f>
        <v/>
      </c>
      <c r="AD360" s="47">
        <f>IF(OFFSET(List1!AB$4,$B360,0)=0,"",OFFSET(List1!AB$4,$B360,0))</f>
        <v/>
      </c>
      <c r="AE360" s="47">
        <f>IF(OFFSET(List1!AC$4,$B360,0)=0,"",OFFSET(List1!AC$4,$B360,0))</f>
        <v/>
      </c>
      <c r="AF360" s="46">
        <f>IF(OFFSET(List1!AN$4,$B360,0)=0,"",OFFSET(List1!AN$4,$B360,0))</f>
        <v/>
      </c>
      <c r="AG360" s="47">
        <f>IF(OFFSET(List1!AO$4,$B360,0)=0,"",OFFSET(List1!AO$4,$B360,0))</f>
        <v/>
      </c>
      <c r="AH360" s="44">
        <f>IF(OFFSET(List1!AD$4,$B360,0)=0,"",OFFSET(List1!AD$4,$B360,0))</f>
        <v/>
      </c>
      <c r="AI360" s="43">
        <f>IF(OFFSET(List1!AE$4,$B360,0)=0,"",OFFSET(List1!AE$4,$B360,0))</f>
        <v/>
      </c>
      <c r="AJ360" s="44">
        <f>IF(OFFSET(List1!AF$4,$B360,0)=0,"",OFFSET(List1!AF$4,$B360,0))</f>
        <v/>
      </c>
    </row>
    <row customHeight="1" ht="12.75" r="361" s="149">
      <c r="A361" t="n">
        <v>358</v>
      </c>
      <c r="B361">
        <f>VLOOKUP(A361,List1!AF$4:AG$403,2,0)-1</f>
        <v/>
      </c>
      <c r="C361" s="43">
        <f>OFFSET(List1!A$4,$B361,0)</f>
        <v/>
      </c>
      <c r="D361" s="45">
        <f>IF(OFFSET(List1!B$4,$B361,0)=0,"",OFFSET(List1!B$4,$B361,0))</f>
        <v/>
      </c>
      <c r="E361" s="45">
        <f>IF(OFFSET(List1!C$4,$B361,0)=0,"",OFFSET(List1!C$4,$B361,0))</f>
        <v/>
      </c>
      <c r="F361" s="45">
        <f>IF(OFFSET(List1!D$4,$B361,0)=0,"",OFFSET(List1!D$4,$B361,0))</f>
        <v/>
      </c>
      <c r="G361" s="45">
        <f>IF(OFFSET(List1!E$4,$B361,0)=0,"",OFFSET(List1!E$4,$B361,0))</f>
        <v/>
      </c>
      <c r="H361" s="46">
        <f>IF(OFFSET(List1!F$4,$B361,0)=0,"",OFFSET(List1!F$4,$B361,0))</f>
        <v/>
      </c>
      <c r="I361" s="47">
        <f>IF(OFFSET(List1!G$4,$B361,0)=0,"",OFFSET(List1!G$4,$B361,0))</f>
        <v/>
      </c>
      <c r="J361" s="47">
        <f>IF(OFFSET(List1!H$4,$B361,0)=0,"",OFFSET(List1!H$4,$B361,0))</f>
        <v/>
      </c>
      <c r="K361" s="44">
        <f>IF(OFFSET(List1!I$4,$B361,0)=0,"",OFFSET(List1!I$4,$B361,0))</f>
        <v/>
      </c>
      <c r="L361" s="47">
        <f>IF(OFFSET(List1!J$4,$B361,0)=0,"",OFFSET(List1!J$4,$B361,0))</f>
        <v/>
      </c>
      <c r="M361" s="47">
        <f>IF(OFFSET(List1!K$4,$B361,0)=0,"",OFFSET(List1!K$4,$B361,0))</f>
        <v/>
      </c>
      <c r="N361" s="47">
        <f>IF(OFFSET(List1!L$4,$B361,0)=0,"",OFFSET(List1!L$4,$B361,0))</f>
        <v/>
      </c>
      <c r="O361" s="47">
        <f>IF(OFFSET(List1!M$4,$B361,0)=0,"",OFFSET(List1!M$4,$B361,0))</f>
        <v/>
      </c>
      <c r="P361" s="46">
        <f>IF(OFFSET(List1!N$4,$B361,0)=0,"",OFFSET(List1!N$4,$B361,0))</f>
        <v/>
      </c>
      <c r="Q361" s="47">
        <f>IF(OFFSET(List1!O$4,$B361,0)=0,"",OFFSET(List1!O$4,$B361,0))</f>
        <v/>
      </c>
      <c r="R361" s="47">
        <f>IF(OFFSET(List1!P$4,$B361,0)=0,"",OFFSET(List1!P$4,$B361,0))</f>
        <v/>
      </c>
      <c r="S361" s="44">
        <f>IF(OFFSET(List1!Q$4,$B361,0)=0,"",OFFSET(List1!Q$4,$B361,0))</f>
        <v/>
      </c>
      <c r="T361" s="47">
        <f>IF(OFFSET(List1!R$4,$B361,0)=0,"",OFFSET(List1!R$4,$B361,0))</f>
        <v/>
      </c>
      <c r="U361" s="47">
        <f>IF(OFFSET(List1!S$4,$B361,0)=0,"",OFFSET(List1!S$4,$B361,0))</f>
        <v/>
      </c>
      <c r="V361" s="47">
        <f>IF(OFFSET(List1!T$4,$B361,0)=0,"",OFFSET(List1!T$4,$B361,0))</f>
        <v/>
      </c>
      <c r="W361" s="47">
        <f>IF(OFFSET(List1!U$4,$B361,0)=0,"",OFFSET(List1!U$4,$B361,0))</f>
        <v/>
      </c>
      <c r="X361" s="46">
        <f>IF(OFFSET(List1!V$4,$B361,0)=0,"",OFFSET(List1!V$4,$B361,0))</f>
        <v/>
      </c>
      <c r="Y361" s="47">
        <f>IF(OFFSET(List1!W$4,$B361,0)=0,"",OFFSET(List1!W$4,$B361,0))</f>
        <v/>
      </c>
      <c r="Z361" s="47">
        <f>IF(OFFSET(List1!X$4,$B361,0)=0,"",OFFSET(List1!X$4,$B361,0))</f>
        <v/>
      </c>
      <c r="AA361" s="47">
        <f>IF(OFFSET(List1!Y$4,$B361,0)=0,"",OFFSET(List1!Y$4,$B361,0))</f>
        <v/>
      </c>
      <c r="AB361" s="46">
        <f>IF(OFFSET(List1!Z$4,$B361,0)=0,"",OFFSET(List1!Z$4,$B361,0))</f>
        <v/>
      </c>
      <c r="AC361" s="47">
        <f>IF(OFFSET(List1!AA$4,$B361,0)=0,"",OFFSET(List1!AA$4,$B361,0))</f>
        <v/>
      </c>
      <c r="AD361" s="47">
        <f>IF(OFFSET(List1!AB$4,$B361,0)=0,"",OFFSET(List1!AB$4,$B361,0))</f>
        <v/>
      </c>
      <c r="AE361" s="47">
        <f>IF(OFFSET(List1!AC$4,$B361,0)=0,"",OFFSET(List1!AC$4,$B361,0))</f>
        <v/>
      </c>
      <c r="AF361" s="46">
        <f>IF(OFFSET(List1!AN$4,$B361,0)=0,"",OFFSET(List1!AN$4,$B361,0))</f>
        <v/>
      </c>
      <c r="AG361" s="47">
        <f>IF(OFFSET(List1!AO$4,$B361,0)=0,"",OFFSET(List1!AO$4,$B361,0))</f>
        <v/>
      </c>
      <c r="AH361" s="44">
        <f>IF(OFFSET(List1!AD$4,$B361,0)=0,"",OFFSET(List1!AD$4,$B361,0))</f>
        <v/>
      </c>
      <c r="AI361" s="43">
        <f>IF(OFFSET(List1!AE$4,$B361,0)=0,"",OFFSET(List1!AE$4,$B361,0))</f>
        <v/>
      </c>
      <c r="AJ361" s="44">
        <f>IF(OFFSET(List1!AF$4,$B361,0)=0,"",OFFSET(List1!AF$4,$B361,0))</f>
        <v/>
      </c>
    </row>
    <row customHeight="1" ht="12.75" r="362" s="149">
      <c r="A362" t="n">
        <v>359</v>
      </c>
      <c r="B362">
        <f>VLOOKUP(A362,List1!AF$4:AG$403,2,0)-1</f>
        <v/>
      </c>
      <c r="C362" s="43">
        <f>OFFSET(List1!A$4,$B362,0)</f>
        <v/>
      </c>
      <c r="D362" s="45">
        <f>IF(OFFSET(List1!B$4,$B362,0)=0,"",OFFSET(List1!B$4,$B362,0))</f>
        <v/>
      </c>
      <c r="E362" s="45">
        <f>IF(OFFSET(List1!C$4,$B362,0)=0,"",OFFSET(List1!C$4,$B362,0))</f>
        <v/>
      </c>
      <c r="F362" s="45">
        <f>IF(OFFSET(List1!D$4,$B362,0)=0,"",OFFSET(List1!D$4,$B362,0))</f>
        <v/>
      </c>
      <c r="G362" s="45">
        <f>IF(OFFSET(List1!E$4,$B362,0)=0,"",OFFSET(List1!E$4,$B362,0))</f>
        <v/>
      </c>
      <c r="H362" s="46">
        <f>IF(OFFSET(List1!F$4,$B362,0)=0,"",OFFSET(List1!F$4,$B362,0))</f>
        <v/>
      </c>
      <c r="I362" s="47">
        <f>IF(OFFSET(List1!G$4,$B362,0)=0,"",OFFSET(List1!G$4,$B362,0))</f>
        <v/>
      </c>
      <c r="J362" s="47">
        <f>IF(OFFSET(List1!H$4,$B362,0)=0,"",OFFSET(List1!H$4,$B362,0))</f>
        <v/>
      </c>
      <c r="K362" s="44">
        <f>IF(OFFSET(List1!I$4,$B362,0)=0,"",OFFSET(List1!I$4,$B362,0))</f>
        <v/>
      </c>
      <c r="L362" s="47">
        <f>IF(OFFSET(List1!J$4,$B362,0)=0,"",OFFSET(List1!J$4,$B362,0))</f>
        <v/>
      </c>
      <c r="M362" s="47">
        <f>IF(OFFSET(List1!K$4,$B362,0)=0,"",OFFSET(List1!K$4,$B362,0))</f>
        <v/>
      </c>
      <c r="N362" s="47">
        <f>IF(OFFSET(List1!L$4,$B362,0)=0,"",OFFSET(List1!L$4,$B362,0))</f>
        <v/>
      </c>
      <c r="O362" s="47">
        <f>IF(OFFSET(List1!M$4,$B362,0)=0,"",OFFSET(List1!M$4,$B362,0))</f>
        <v/>
      </c>
      <c r="P362" s="46">
        <f>IF(OFFSET(List1!N$4,$B362,0)=0,"",OFFSET(List1!N$4,$B362,0))</f>
        <v/>
      </c>
      <c r="Q362" s="47">
        <f>IF(OFFSET(List1!O$4,$B362,0)=0,"",OFFSET(List1!O$4,$B362,0))</f>
        <v/>
      </c>
      <c r="R362" s="47">
        <f>IF(OFFSET(List1!P$4,$B362,0)=0,"",OFFSET(List1!P$4,$B362,0))</f>
        <v/>
      </c>
      <c r="S362" s="44">
        <f>IF(OFFSET(List1!Q$4,$B362,0)=0,"",OFFSET(List1!Q$4,$B362,0))</f>
        <v/>
      </c>
      <c r="T362" s="47">
        <f>IF(OFFSET(List1!R$4,$B362,0)=0,"",OFFSET(List1!R$4,$B362,0))</f>
        <v/>
      </c>
      <c r="U362" s="47">
        <f>IF(OFFSET(List1!S$4,$B362,0)=0,"",OFFSET(List1!S$4,$B362,0))</f>
        <v/>
      </c>
      <c r="V362" s="47">
        <f>IF(OFFSET(List1!T$4,$B362,0)=0,"",OFFSET(List1!T$4,$B362,0))</f>
        <v/>
      </c>
      <c r="W362" s="47">
        <f>IF(OFFSET(List1!U$4,$B362,0)=0,"",OFFSET(List1!U$4,$B362,0))</f>
        <v/>
      </c>
      <c r="X362" s="46">
        <f>IF(OFFSET(List1!V$4,$B362,0)=0,"",OFFSET(List1!V$4,$B362,0))</f>
        <v/>
      </c>
      <c r="Y362" s="47">
        <f>IF(OFFSET(List1!W$4,$B362,0)=0,"",OFFSET(List1!W$4,$B362,0))</f>
        <v/>
      </c>
      <c r="Z362" s="47">
        <f>IF(OFFSET(List1!X$4,$B362,0)=0,"",OFFSET(List1!X$4,$B362,0))</f>
        <v/>
      </c>
      <c r="AA362" s="47">
        <f>IF(OFFSET(List1!Y$4,$B362,0)=0,"",OFFSET(List1!Y$4,$B362,0))</f>
        <v/>
      </c>
      <c r="AB362" s="46">
        <f>IF(OFFSET(List1!Z$4,$B362,0)=0,"",OFFSET(List1!Z$4,$B362,0))</f>
        <v/>
      </c>
      <c r="AC362" s="47">
        <f>IF(OFFSET(List1!AA$4,$B362,0)=0,"",OFFSET(List1!AA$4,$B362,0))</f>
        <v/>
      </c>
      <c r="AD362" s="47">
        <f>IF(OFFSET(List1!AB$4,$B362,0)=0,"",OFFSET(List1!AB$4,$B362,0))</f>
        <v/>
      </c>
      <c r="AE362" s="47">
        <f>IF(OFFSET(List1!AC$4,$B362,0)=0,"",OFFSET(List1!AC$4,$B362,0))</f>
        <v/>
      </c>
      <c r="AF362" s="46">
        <f>IF(OFFSET(List1!AN$4,$B362,0)=0,"",OFFSET(List1!AN$4,$B362,0))</f>
        <v/>
      </c>
      <c r="AG362" s="47">
        <f>IF(OFFSET(List1!AO$4,$B362,0)=0,"",OFFSET(List1!AO$4,$B362,0))</f>
        <v/>
      </c>
      <c r="AH362" s="44">
        <f>IF(OFFSET(List1!AD$4,$B362,0)=0,"",OFFSET(List1!AD$4,$B362,0))</f>
        <v/>
      </c>
      <c r="AI362" s="43">
        <f>IF(OFFSET(List1!AE$4,$B362,0)=0,"",OFFSET(List1!AE$4,$B362,0))</f>
        <v/>
      </c>
      <c r="AJ362" s="44">
        <f>IF(OFFSET(List1!AF$4,$B362,0)=0,"",OFFSET(List1!AF$4,$B362,0))</f>
        <v/>
      </c>
    </row>
    <row customHeight="1" ht="12.75" r="363" s="149">
      <c r="A363" t="n">
        <v>360</v>
      </c>
      <c r="B363">
        <f>VLOOKUP(A363,List1!AF$4:AG$403,2,0)-1</f>
        <v/>
      </c>
      <c r="C363" s="43">
        <f>OFFSET(List1!A$4,$B363,0)</f>
        <v/>
      </c>
      <c r="D363" s="45">
        <f>IF(OFFSET(List1!B$4,$B363,0)=0,"",OFFSET(List1!B$4,$B363,0))</f>
        <v/>
      </c>
      <c r="E363" s="45">
        <f>IF(OFFSET(List1!C$4,$B363,0)=0,"",OFFSET(List1!C$4,$B363,0))</f>
        <v/>
      </c>
      <c r="F363" s="45">
        <f>IF(OFFSET(List1!D$4,$B363,0)=0,"",OFFSET(List1!D$4,$B363,0))</f>
        <v/>
      </c>
      <c r="G363" s="45">
        <f>IF(OFFSET(List1!E$4,$B363,0)=0,"",OFFSET(List1!E$4,$B363,0))</f>
        <v/>
      </c>
      <c r="H363" s="46">
        <f>IF(OFFSET(List1!F$4,$B363,0)=0,"",OFFSET(List1!F$4,$B363,0))</f>
        <v/>
      </c>
      <c r="I363" s="47">
        <f>IF(OFFSET(List1!G$4,$B363,0)=0,"",OFFSET(List1!G$4,$B363,0))</f>
        <v/>
      </c>
      <c r="J363" s="47">
        <f>IF(OFFSET(List1!H$4,$B363,0)=0,"",OFFSET(List1!H$4,$B363,0))</f>
        <v/>
      </c>
      <c r="K363" s="44">
        <f>IF(OFFSET(List1!I$4,$B363,0)=0,"",OFFSET(List1!I$4,$B363,0))</f>
        <v/>
      </c>
      <c r="L363" s="47">
        <f>IF(OFFSET(List1!J$4,$B363,0)=0,"",OFFSET(List1!J$4,$B363,0))</f>
        <v/>
      </c>
      <c r="M363" s="47">
        <f>IF(OFFSET(List1!K$4,$B363,0)=0,"",OFFSET(List1!K$4,$B363,0))</f>
        <v/>
      </c>
      <c r="N363" s="47">
        <f>IF(OFFSET(List1!L$4,$B363,0)=0,"",OFFSET(List1!L$4,$B363,0))</f>
        <v/>
      </c>
      <c r="O363" s="47">
        <f>IF(OFFSET(List1!M$4,$B363,0)=0,"",OFFSET(List1!M$4,$B363,0))</f>
        <v/>
      </c>
      <c r="P363" s="46">
        <f>IF(OFFSET(List1!N$4,$B363,0)=0,"",OFFSET(List1!N$4,$B363,0))</f>
        <v/>
      </c>
      <c r="Q363" s="47">
        <f>IF(OFFSET(List1!O$4,$B363,0)=0,"",OFFSET(List1!O$4,$B363,0))</f>
        <v/>
      </c>
      <c r="R363" s="47">
        <f>IF(OFFSET(List1!P$4,$B363,0)=0,"",OFFSET(List1!P$4,$B363,0))</f>
        <v/>
      </c>
      <c r="S363" s="44">
        <f>IF(OFFSET(List1!Q$4,$B363,0)=0,"",OFFSET(List1!Q$4,$B363,0))</f>
        <v/>
      </c>
      <c r="T363" s="47">
        <f>IF(OFFSET(List1!R$4,$B363,0)=0,"",OFFSET(List1!R$4,$B363,0))</f>
        <v/>
      </c>
      <c r="U363" s="47">
        <f>IF(OFFSET(List1!S$4,$B363,0)=0,"",OFFSET(List1!S$4,$B363,0))</f>
        <v/>
      </c>
      <c r="V363" s="47">
        <f>IF(OFFSET(List1!T$4,$B363,0)=0,"",OFFSET(List1!T$4,$B363,0))</f>
        <v/>
      </c>
      <c r="W363" s="47">
        <f>IF(OFFSET(List1!U$4,$B363,0)=0,"",OFFSET(List1!U$4,$B363,0))</f>
        <v/>
      </c>
      <c r="X363" s="46">
        <f>IF(OFFSET(List1!V$4,$B363,0)=0,"",OFFSET(List1!V$4,$B363,0))</f>
        <v/>
      </c>
      <c r="Y363" s="47">
        <f>IF(OFFSET(List1!W$4,$B363,0)=0,"",OFFSET(List1!W$4,$B363,0))</f>
        <v/>
      </c>
      <c r="Z363" s="47">
        <f>IF(OFFSET(List1!X$4,$B363,0)=0,"",OFFSET(List1!X$4,$B363,0))</f>
        <v/>
      </c>
      <c r="AA363" s="47">
        <f>IF(OFFSET(List1!Y$4,$B363,0)=0,"",OFFSET(List1!Y$4,$B363,0))</f>
        <v/>
      </c>
      <c r="AB363" s="46">
        <f>IF(OFFSET(List1!Z$4,$B363,0)=0,"",OFFSET(List1!Z$4,$B363,0))</f>
        <v/>
      </c>
      <c r="AC363" s="47">
        <f>IF(OFFSET(List1!AA$4,$B363,0)=0,"",OFFSET(List1!AA$4,$B363,0))</f>
        <v/>
      </c>
      <c r="AD363" s="47">
        <f>IF(OFFSET(List1!AB$4,$B363,0)=0,"",OFFSET(List1!AB$4,$B363,0))</f>
        <v/>
      </c>
      <c r="AE363" s="47">
        <f>IF(OFFSET(List1!AC$4,$B363,0)=0,"",OFFSET(List1!AC$4,$B363,0))</f>
        <v/>
      </c>
      <c r="AF363" s="46">
        <f>IF(OFFSET(List1!AN$4,$B363,0)=0,"",OFFSET(List1!AN$4,$B363,0))</f>
        <v/>
      </c>
      <c r="AG363" s="47">
        <f>IF(OFFSET(List1!AO$4,$B363,0)=0,"",OFFSET(List1!AO$4,$B363,0))</f>
        <v/>
      </c>
      <c r="AH363" s="44">
        <f>IF(OFFSET(List1!AD$4,$B363,0)=0,"",OFFSET(List1!AD$4,$B363,0))</f>
        <v/>
      </c>
      <c r="AI363" s="43">
        <f>IF(OFFSET(List1!AE$4,$B363,0)=0,"",OFFSET(List1!AE$4,$B363,0))</f>
        <v/>
      </c>
      <c r="AJ363" s="44">
        <f>IF(OFFSET(List1!AF$4,$B363,0)=0,"",OFFSET(List1!AF$4,$B363,0))</f>
        <v/>
      </c>
    </row>
    <row customHeight="1" ht="12.75" r="364" s="149">
      <c r="A364" t="n">
        <v>361</v>
      </c>
      <c r="B364">
        <f>VLOOKUP(A364,List1!AF$4:AG$403,2,0)-1</f>
        <v/>
      </c>
      <c r="C364" s="43">
        <f>OFFSET(List1!A$4,$B364,0)</f>
        <v/>
      </c>
      <c r="D364" s="45">
        <f>IF(OFFSET(List1!B$4,$B364,0)=0,"",OFFSET(List1!B$4,$B364,0))</f>
        <v/>
      </c>
      <c r="E364" s="45">
        <f>IF(OFFSET(List1!C$4,$B364,0)=0,"",OFFSET(List1!C$4,$B364,0))</f>
        <v/>
      </c>
      <c r="F364" s="45">
        <f>IF(OFFSET(List1!D$4,$B364,0)=0,"",OFFSET(List1!D$4,$B364,0))</f>
        <v/>
      </c>
      <c r="G364" s="45">
        <f>IF(OFFSET(List1!E$4,$B364,0)=0,"",OFFSET(List1!E$4,$B364,0))</f>
        <v/>
      </c>
      <c r="H364" s="46">
        <f>IF(OFFSET(List1!F$4,$B364,0)=0,"",OFFSET(List1!F$4,$B364,0))</f>
        <v/>
      </c>
      <c r="I364" s="47">
        <f>IF(OFFSET(List1!G$4,$B364,0)=0,"",OFFSET(List1!G$4,$B364,0))</f>
        <v/>
      </c>
      <c r="J364" s="47">
        <f>IF(OFFSET(List1!H$4,$B364,0)=0,"",OFFSET(List1!H$4,$B364,0))</f>
        <v/>
      </c>
      <c r="K364" s="44">
        <f>IF(OFFSET(List1!I$4,$B364,0)=0,"",OFFSET(List1!I$4,$B364,0))</f>
        <v/>
      </c>
      <c r="L364" s="47">
        <f>IF(OFFSET(List1!J$4,$B364,0)=0,"",OFFSET(List1!J$4,$B364,0))</f>
        <v/>
      </c>
      <c r="M364" s="47">
        <f>IF(OFFSET(List1!K$4,$B364,0)=0,"",OFFSET(List1!K$4,$B364,0))</f>
        <v/>
      </c>
      <c r="N364" s="47">
        <f>IF(OFFSET(List1!L$4,$B364,0)=0,"",OFFSET(List1!L$4,$B364,0))</f>
        <v/>
      </c>
      <c r="O364" s="47">
        <f>IF(OFFSET(List1!M$4,$B364,0)=0,"",OFFSET(List1!M$4,$B364,0))</f>
        <v/>
      </c>
      <c r="P364" s="46">
        <f>IF(OFFSET(List1!N$4,$B364,0)=0,"",OFFSET(List1!N$4,$B364,0))</f>
        <v/>
      </c>
      <c r="Q364" s="47">
        <f>IF(OFFSET(List1!O$4,$B364,0)=0,"",OFFSET(List1!O$4,$B364,0))</f>
        <v/>
      </c>
      <c r="R364" s="47">
        <f>IF(OFFSET(List1!P$4,$B364,0)=0,"",OFFSET(List1!P$4,$B364,0))</f>
        <v/>
      </c>
      <c r="S364" s="44">
        <f>IF(OFFSET(List1!Q$4,$B364,0)=0,"",OFFSET(List1!Q$4,$B364,0))</f>
        <v/>
      </c>
      <c r="T364" s="47">
        <f>IF(OFFSET(List1!R$4,$B364,0)=0,"",OFFSET(List1!R$4,$B364,0))</f>
        <v/>
      </c>
      <c r="U364" s="47">
        <f>IF(OFFSET(List1!S$4,$B364,0)=0,"",OFFSET(List1!S$4,$B364,0))</f>
        <v/>
      </c>
      <c r="V364" s="47">
        <f>IF(OFFSET(List1!T$4,$B364,0)=0,"",OFFSET(List1!T$4,$B364,0))</f>
        <v/>
      </c>
      <c r="W364" s="47">
        <f>IF(OFFSET(List1!U$4,$B364,0)=0,"",OFFSET(List1!U$4,$B364,0))</f>
        <v/>
      </c>
      <c r="X364" s="46">
        <f>IF(OFFSET(List1!V$4,$B364,0)=0,"",OFFSET(List1!V$4,$B364,0))</f>
        <v/>
      </c>
      <c r="Y364" s="47">
        <f>IF(OFFSET(List1!W$4,$B364,0)=0,"",OFFSET(List1!W$4,$B364,0))</f>
        <v/>
      </c>
      <c r="Z364" s="47">
        <f>IF(OFFSET(List1!X$4,$B364,0)=0,"",OFFSET(List1!X$4,$B364,0))</f>
        <v/>
      </c>
      <c r="AA364" s="47">
        <f>IF(OFFSET(List1!Y$4,$B364,0)=0,"",OFFSET(List1!Y$4,$B364,0))</f>
        <v/>
      </c>
      <c r="AB364" s="46">
        <f>IF(OFFSET(List1!Z$4,$B364,0)=0,"",OFFSET(List1!Z$4,$B364,0))</f>
        <v/>
      </c>
      <c r="AC364" s="47">
        <f>IF(OFFSET(List1!AA$4,$B364,0)=0,"",OFFSET(List1!AA$4,$B364,0))</f>
        <v/>
      </c>
      <c r="AD364" s="47">
        <f>IF(OFFSET(List1!AB$4,$B364,0)=0,"",OFFSET(List1!AB$4,$B364,0))</f>
        <v/>
      </c>
      <c r="AE364" s="47">
        <f>IF(OFFSET(List1!AC$4,$B364,0)=0,"",OFFSET(List1!AC$4,$B364,0))</f>
        <v/>
      </c>
      <c r="AF364" s="46">
        <f>IF(OFFSET(List1!AN$4,$B364,0)=0,"",OFFSET(List1!AN$4,$B364,0))</f>
        <v/>
      </c>
      <c r="AG364" s="47">
        <f>IF(OFFSET(List1!AO$4,$B364,0)=0,"",OFFSET(List1!AO$4,$B364,0))</f>
        <v/>
      </c>
      <c r="AH364" s="44">
        <f>IF(OFFSET(List1!AD$4,$B364,0)=0,"",OFFSET(List1!AD$4,$B364,0))</f>
        <v/>
      </c>
      <c r="AI364" s="43">
        <f>IF(OFFSET(List1!AE$4,$B364,0)=0,"",OFFSET(List1!AE$4,$B364,0))</f>
        <v/>
      </c>
      <c r="AJ364" s="44">
        <f>IF(OFFSET(List1!AF$4,$B364,0)=0,"",OFFSET(List1!AF$4,$B364,0))</f>
        <v/>
      </c>
    </row>
    <row customHeight="1" ht="12.75" r="365" s="149">
      <c r="A365" t="n">
        <v>362</v>
      </c>
      <c r="B365">
        <f>VLOOKUP(A365,List1!AF$4:AG$403,2,0)-1</f>
        <v/>
      </c>
      <c r="C365" s="43">
        <f>OFFSET(List1!A$4,$B365,0)</f>
        <v/>
      </c>
      <c r="D365" s="45">
        <f>IF(OFFSET(List1!B$4,$B365,0)=0,"",OFFSET(List1!B$4,$B365,0))</f>
        <v/>
      </c>
      <c r="E365" s="45">
        <f>IF(OFFSET(List1!C$4,$B365,0)=0,"",OFFSET(List1!C$4,$B365,0))</f>
        <v/>
      </c>
      <c r="F365" s="45">
        <f>IF(OFFSET(List1!D$4,$B365,0)=0,"",OFFSET(List1!D$4,$B365,0))</f>
        <v/>
      </c>
      <c r="G365" s="45">
        <f>IF(OFFSET(List1!E$4,$B365,0)=0,"",OFFSET(List1!E$4,$B365,0))</f>
        <v/>
      </c>
      <c r="H365" s="46">
        <f>IF(OFFSET(List1!F$4,$B365,0)=0,"",OFFSET(List1!F$4,$B365,0))</f>
        <v/>
      </c>
      <c r="I365" s="47">
        <f>IF(OFFSET(List1!G$4,$B365,0)=0,"",OFFSET(List1!G$4,$B365,0))</f>
        <v/>
      </c>
      <c r="J365" s="47">
        <f>IF(OFFSET(List1!H$4,$B365,0)=0,"",OFFSET(List1!H$4,$B365,0))</f>
        <v/>
      </c>
      <c r="K365" s="44">
        <f>IF(OFFSET(List1!I$4,$B365,0)=0,"",OFFSET(List1!I$4,$B365,0))</f>
        <v/>
      </c>
      <c r="L365" s="47">
        <f>IF(OFFSET(List1!J$4,$B365,0)=0,"",OFFSET(List1!J$4,$B365,0))</f>
        <v/>
      </c>
      <c r="M365" s="47">
        <f>IF(OFFSET(List1!K$4,$B365,0)=0,"",OFFSET(List1!K$4,$B365,0))</f>
        <v/>
      </c>
      <c r="N365" s="47">
        <f>IF(OFFSET(List1!L$4,$B365,0)=0,"",OFFSET(List1!L$4,$B365,0))</f>
        <v/>
      </c>
      <c r="O365" s="47">
        <f>IF(OFFSET(List1!M$4,$B365,0)=0,"",OFFSET(List1!M$4,$B365,0))</f>
        <v/>
      </c>
      <c r="P365" s="46">
        <f>IF(OFFSET(List1!N$4,$B365,0)=0,"",OFFSET(List1!N$4,$B365,0))</f>
        <v/>
      </c>
      <c r="Q365" s="47">
        <f>IF(OFFSET(List1!O$4,$B365,0)=0,"",OFFSET(List1!O$4,$B365,0))</f>
        <v/>
      </c>
      <c r="R365" s="47">
        <f>IF(OFFSET(List1!P$4,$B365,0)=0,"",OFFSET(List1!P$4,$B365,0))</f>
        <v/>
      </c>
      <c r="S365" s="44">
        <f>IF(OFFSET(List1!Q$4,$B365,0)=0,"",OFFSET(List1!Q$4,$B365,0))</f>
        <v/>
      </c>
      <c r="T365" s="47">
        <f>IF(OFFSET(List1!R$4,$B365,0)=0,"",OFFSET(List1!R$4,$B365,0))</f>
        <v/>
      </c>
      <c r="U365" s="47">
        <f>IF(OFFSET(List1!S$4,$B365,0)=0,"",OFFSET(List1!S$4,$B365,0))</f>
        <v/>
      </c>
      <c r="V365" s="47">
        <f>IF(OFFSET(List1!T$4,$B365,0)=0,"",OFFSET(List1!T$4,$B365,0))</f>
        <v/>
      </c>
      <c r="W365" s="47">
        <f>IF(OFFSET(List1!U$4,$B365,0)=0,"",OFFSET(List1!U$4,$B365,0))</f>
        <v/>
      </c>
      <c r="X365" s="46">
        <f>IF(OFFSET(List1!V$4,$B365,0)=0,"",OFFSET(List1!V$4,$B365,0))</f>
        <v/>
      </c>
      <c r="Y365" s="47">
        <f>IF(OFFSET(List1!W$4,$B365,0)=0,"",OFFSET(List1!W$4,$B365,0))</f>
        <v/>
      </c>
      <c r="Z365" s="47">
        <f>IF(OFFSET(List1!X$4,$B365,0)=0,"",OFFSET(List1!X$4,$B365,0))</f>
        <v/>
      </c>
      <c r="AA365" s="47">
        <f>IF(OFFSET(List1!Y$4,$B365,0)=0,"",OFFSET(List1!Y$4,$B365,0))</f>
        <v/>
      </c>
      <c r="AB365" s="46">
        <f>IF(OFFSET(List1!Z$4,$B365,0)=0,"",OFFSET(List1!Z$4,$B365,0))</f>
        <v/>
      </c>
      <c r="AC365" s="47">
        <f>IF(OFFSET(List1!AA$4,$B365,0)=0,"",OFFSET(List1!AA$4,$B365,0))</f>
        <v/>
      </c>
      <c r="AD365" s="47">
        <f>IF(OFFSET(List1!AB$4,$B365,0)=0,"",OFFSET(List1!AB$4,$B365,0))</f>
        <v/>
      </c>
      <c r="AE365" s="47">
        <f>IF(OFFSET(List1!AC$4,$B365,0)=0,"",OFFSET(List1!AC$4,$B365,0))</f>
        <v/>
      </c>
      <c r="AF365" s="46">
        <f>IF(OFFSET(List1!AN$4,$B365,0)=0,"",OFFSET(List1!AN$4,$B365,0))</f>
        <v/>
      </c>
      <c r="AG365" s="47">
        <f>IF(OFFSET(List1!AO$4,$B365,0)=0,"",OFFSET(List1!AO$4,$B365,0))</f>
        <v/>
      </c>
      <c r="AH365" s="44">
        <f>IF(OFFSET(List1!AD$4,$B365,0)=0,"",OFFSET(List1!AD$4,$B365,0))</f>
        <v/>
      </c>
      <c r="AI365" s="43">
        <f>IF(OFFSET(List1!AE$4,$B365,0)=0,"",OFFSET(List1!AE$4,$B365,0))</f>
        <v/>
      </c>
      <c r="AJ365" s="44">
        <f>IF(OFFSET(List1!AF$4,$B365,0)=0,"",OFFSET(List1!AF$4,$B365,0))</f>
        <v/>
      </c>
    </row>
    <row customHeight="1" ht="12.75" r="366" s="149">
      <c r="A366" t="n">
        <v>363</v>
      </c>
      <c r="B366">
        <f>VLOOKUP(A366,List1!AF$4:AG$403,2,0)-1</f>
        <v/>
      </c>
      <c r="C366" s="43">
        <f>OFFSET(List1!A$4,$B366,0)</f>
        <v/>
      </c>
      <c r="D366" s="45">
        <f>IF(OFFSET(List1!B$4,$B366,0)=0,"",OFFSET(List1!B$4,$B366,0))</f>
        <v/>
      </c>
      <c r="E366" s="45">
        <f>IF(OFFSET(List1!C$4,$B366,0)=0,"",OFFSET(List1!C$4,$B366,0))</f>
        <v/>
      </c>
      <c r="F366" s="45">
        <f>IF(OFFSET(List1!D$4,$B366,0)=0,"",OFFSET(List1!D$4,$B366,0))</f>
        <v/>
      </c>
      <c r="G366" s="45">
        <f>IF(OFFSET(List1!E$4,$B366,0)=0,"",OFFSET(List1!E$4,$B366,0))</f>
        <v/>
      </c>
      <c r="H366" s="46">
        <f>IF(OFFSET(List1!F$4,$B366,0)=0,"",OFFSET(List1!F$4,$B366,0))</f>
        <v/>
      </c>
      <c r="I366" s="47">
        <f>IF(OFFSET(List1!G$4,$B366,0)=0,"",OFFSET(List1!G$4,$B366,0))</f>
        <v/>
      </c>
      <c r="J366" s="47">
        <f>IF(OFFSET(List1!H$4,$B366,0)=0,"",OFFSET(List1!H$4,$B366,0))</f>
        <v/>
      </c>
      <c r="K366" s="44">
        <f>IF(OFFSET(List1!I$4,$B366,0)=0,"",OFFSET(List1!I$4,$B366,0))</f>
        <v/>
      </c>
      <c r="L366" s="47">
        <f>IF(OFFSET(List1!J$4,$B366,0)=0,"",OFFSET(List1!J$4,$B366,0))</f>
        <v/>
      </c>
      <c r="M366" s="47">
        <f>IF(OFFSET(List1!K$4,$B366,0)=0,"",OFFSET(List1!K$4,$B366,0))</f>
        <v/>
      </c>
      <c r="N366" s="47">
        <f>IF(OFFSET(List1!L$4,$B366,0)=0,"",OFFSET(List1!L$4,$B366,0))</f>
        <v/>
      </c>
      <c r="O366" s="47">
        <f>IF(OFFSET(List1!M$4,$B366,0)=0,"",OFFSET(List1!M$4,$B366,0))</f>
        <v/>
      </c>
      <c r="P366" s="46">
        <f>IF(OFFSET(List1!N$4,$B366,0)=0,"",OFFSET(List1!N$4,$B366,0))</f>
        <v/>
      </c>
      <c r="Q366" s="47">
        <f>IF(OFFSET(List1!O$4,$B366,0)=0,"",OFFSET(List1!O$4,$B366,0))</f>
        <v/>
      </c>
      <c r="R366" s="47">
        <f>IF(OFFSET(List1!P$4,$B366,0)=0,"",OFFSET(List1!P$4,$B366,0))</f>
        <v/>
      </c>
      <c r="S366" s="44">
        <f>IF(OFFSET(List1!Q$4,$B366,0)=0,"",OFFSET(List1!Q$4,$B366,0))</f>
        <v/>
      </c>
      <c r="T366" s="47">
        <f>IF(OFFSET(List1!R$4,$B366,0)=0,"",OFFSET(List1!R$4,$B366,0))</f>
        <v/>
      </c>
      <c r="U366" s="47">
        <f>IF(OFFSET(List1!S$4,$B366,0)=0,"",OFFSET(List1!S$4,$B366,0))</f>
        <v/>
      </c>
      <c r="V366" s="47">
        <f>IF(OFFSET(List1!T$4,$B366,0)=0,"",OFFSET(List1!T$4,$B366,0))</f>
        <v/>
      </c>
      <c r="W366" s="47">
        <f>IF(OFFSET(List1!U$4,$B366,0)=0,"",OFFSET(List1!U$4,$B366,0))</f>
        <v/>
      </c>
      <c r="X366" s="46">
        <f>IF(OFFSET(List1!V$4,$B366,0)=0,"",OFFSET(List1!V$4,$B366,0))</f>
        <v/>
      </c>
      <c r="Y366" s="47">
        <f>IF(OFFSET(List1!W$4,$B366,0)=0,"",OFFSET(List1!W$4,$B366,0))</f>
        <v/>
      </c>
      <c r="Z366" s="47">
        <f>IF(OFFSET(List1!X$4,$B366,0)=0,"",OFFSET(List1!X$4,$B366,0))</f>
        <v/>
      </c>
      <c r="AA366" s="47">
        <f>IF(OFFSET(List1!Y$4,$B366,0)=0,"",OFFSET(List1!Y$4,$B366,0))</f>
        <v/>
      </c>
      <c r="AB366" s="46">
        <f>IF(OFFSET(List1!Z$4,$B366,0)=0,"",OFFSET(List1!Z$4,$B366,0))</f>
        <v/>
      </c>
      <c r="AC366" s="47">
        <f>IF(OFFSET(List1!AA$4,$B366,0)=0,"",OFFSET(List1!AA$4,$B366,0))</f>
        <v/>
      </c>
      <c r="AD366" s="47">
        <f>IF(OFFSET(List1!AB$4,$B366,0)=0,"",OFFSET(List1!AB$4,$B366,0))</f>
        <v/>
      </c>
      <c r="AE366" s="47">
        <f>IF(OFFSET(List1!AC$4,$B366,0)=0,"",OFFSET(List1!AC$4,$B366,0))</f>
        <v/>
      </c>
      <c r="AF366" s="46">
        <f>IF(OFFSET(List1!AN$4,$B366,0)=0,"",OFFSET(List1!AN$4,$B366,0))</f>
        <v/>
      </c>
      <c r="AG366" s="47">
        <f>IF(OFFSET(List1!AO$4,$B366,0)=0,"",OFFSET(List1!AO$4,$B366,0))</f>
        <v/>
      </c>
      <c r="AH366" s="44">
        <f>IF(OFFSET(List1!AD$4,$B366,0)=0,"",OFFSET(List1!AD$4,$B366,0))</f>
        <v/>
      </c>
      <c r="AI366" s="43">
        <f>IF(OFFSET(List1!AE$4,$B366,0)=0,"",OFFSET(List1!AE$4,$B366,0))</f>
        <v/>
      </c>
      <c r="AJ366" s="44">
        <f>IF(OFFSET(List1!AF$4,$B366,0)=0,"",OFFSET(List1!AF$4,$B366,0))</f>
        <v/>
      </c>
    </row>
    <row customHeight="1" ht="12.75" r="367" s="149">
      <c r="A367" t="n">
        <v>364</v>
      </c>
      <c r="B367">
        <f>VLOOKUP(A367,List1!AF$4:AG$403,2,0)-1</f>
        <v/>
      </c>
      <c r="C367" s="43">
        <f>OFFSET(List1!A$4,$B367,0)</f>
        <v/>
      </c>
      <c r="D367" s="45">
        <f>IF(OFFSET(List1!B$4,$B367,0)=0,"",OFFSET(List1!B$4,$B367,0))</f>
        <v/>
      </c>
      <c r="E367" s="45">
        <f>IF(OFFSET(List1!C$4,$B367,0)=0,"",OFFSET(List1!C$4,$B367,0))</f>
        <v/>
      </c>
      <c r="F367" s="45">
        <f>IF(OFFSET(List1!D$4,$B367,0)=0,"",OFFSET(List1!D$4,$B367,0))</f>
        <v/>
      </c>
      <c r="G367" s="45">
        <f>IF(OFFSET(List1!E$4,$B367,0)=0,"",OFFSET(List1!E$4,$B367,0))</f>
        <v/>
      </c>
      <c r="H367" s="46">
        <f>IF(OFFSET(List1!F$4,$B367,0)=0,"",OFFSET(List1!F$4,$B367,0))</f>
        <v/>
      </c>
      <c r="I367" s="47">
        <f>IF(OFFSET(List1!G$4,$B367,0)=0,"",OFFSET(List1!G$4,$B367,0))</f>
        <v/>
      </c>
      <c r="J367" s="47">
        <f>IF(OFFSET(List1!H$4,$B367,0)=0,"",OFFSET(List1!H$4,$B367,0))</f>
        <v/>
      </c>
      <c r="K367" s="44">
        <f>IF(OFFSET(List1!I$4,$B367,0)=0,"",OFFSET(List1!I$4,$B367,0))</f>
        <v/>
      </c>
      <c r="L367" s="47">
        <f>IF(OFFSET(List1!J$4,$B367,0)=0,"",OFFSET(List1!J$4,$B367,0))</f>
        <v/>
      </c>
      <c r="M367" s="47">
        <f>IF(OFFSET(List1!K$4,$B367,0)=0,"",OFFSET(List1!K$4,$B367,0))</f>
        <v/>
      </c>
      <c r="N367" s="47">
        <f>IF(OFFSET(List1!L$4,$B367,0)=0,"",OFFSET(List1!L$4,$B367,0))</f>
        <v/>
      </c>
      <c r="O367" s="47">
        <f>IF(OFFSET(List1!M$4,$B367,0)=0,"",OFFSET(List1!M$4,$B367,0))</f>
        <v/>
      </c>
      <c r="P367" s="46">
        <f>IF(OFFSET(List1!N$4,$B367,0)=0,"",OFFSET(List1!N$4,$B367,0))</f>
        <v/>
      </c>
      <c r="Q367" s="47">
        <f>IF(OFFSET(List1!O$4,$B367,0)=0,"",OFFSET(List1!O$4,$B367,0))</f>
        <v/>
      </c>
      <c r="R367" s="47">
        <f>IF(OFFSET(List1!P$4,$B367,0)=0,"",OFFSET(List1!P$4,$B367,0))</f>
        <v/>
      </c>
      <c r="S367" s="44">
        <f>IF(OFFSET(List1!Q$4,$B367,0)=0,"",OFFSET(List1!Q$4,$B367,0))</f>
        <v/>
      </c>
      <c r="T367" s="47">
        <f>IF(OFFSET(List1!R$4,$B367,0)=0,"",OFFSET(List1!R$4,$B367,0))</f>
        <v/>
      </c>
      <c r="U367" s="47">
        <f>IF(OFFSET(List1!S$4,$B367,0)=0,"",OFFSET(List1!S$4,$B367,0))</f>
        <v/>
      </c>
      <c r="V367" s="47">
        <f>IF(OFFSET(List1!T$4,$B367,0)=0,"",OFFSET(List1!T$4,$B367,0))</f>
        <v/>
      </c>
      <c r="W367" s="47">
        <f>IF(OFFSET(List1!U$4,$B367,0)=0,"",OFFSET(List1!U$4,$B367,0))</f>
        <v/>
      </c>
      <c r="X367" s="46">
        <f>IF(OFFSET(List1!V$4,$B367,0)=0,"",OFFSET(List1!V$4,$B367,0))</f>
        <v/>
      </c>
      <c r="Y367" s="47">
        <f>IF(OFFSET(List1!W$4,$B367,0)=0,"",OFFSET(List1!W$4,$B367,0))</f>
        <v/>
      </c>
      <c r="Z367" s="47">
        <f>IF(OFFSET(List1!X$4,$B367,0)=0,"",OFFSET(List1!X$4,$B367,0))</f>
        <v/>
      </c>
      <c r="AA367" s="47">
        <f>IF(OFFSET(List1!Y$4,$B367,0)=0,"",OFFSET(List1!Y$4,$B367,0))</f>
        <v/>
      </c>
      <c r="AB367" s="46">
        <f>IF(OFFSET(List1!Z$4,$B367,0)=0,"",OFFSET(List1!Z$4,$B367,0))</f>
        <v/>
      </c>
      <c r="AC367" s="47">
        <f>IF(OFFSET(List1!AA$4,$B367,0)=0,"",OFFSET(List1!AA$4,$B367,0))</f>
        <v/>
      </c>
      <c r="AD367" s="47">
        <f>IF(OFFSET(List1!AB$4,$B367,0)=0,"",OFFSET(List1!AB$4,$B367,0))</f>
        <v/>
      </c>
      <c r="AE367" s="47">
        <f>IF(OFFSET(List1!AC$4,$B367,0)=0,"",OFFSET(List1!AC$4,$B367,0))</f>
        <v/>
      </c>
      <c r="AF367" s="46">
        <f>IF(OFFSET(List1!AN$4,$B367,0)=0,"",OFFSET(List1!AN$4,$B367,0))</f>
        <v/>
      </c>
      <c r="AG367" s="47">
        <f>IF(OFFSET(List1!AO$4,$B367,0)=0,"",OFFSET(List1!AO$4,$B367,0))</f>
        <v/>
      </c>
      <c r="AH367" s="44">
        <f>IF(OFFSET(List1!AD$4,$B367,0)=0,"",OFFSET(List1!AD$4,$B367,0))</f>
        <v/>
      </c>
      <c r="AI367" s="43">
        <f>IF(OFFSET(List1!AE$4,$B367,0)=0,"",OFFSET(List1!AE$4,$B367,0))</f>
        <v/>
      </c>
      <c r="AJ367" s="44">
        <f>IF(OFFSET(List1!AF$4,$B367,0)=0,"",OFFSET(List1!AF$4,$B367,0))</f>
        <v/>
      </c>
    </row>
    <row customHeight="1" ht="12.75" r="368" s="149">
      <c r="A368" t="n">
        <v>365</v>
      </c>
      <c r="B368">
        <f>VLOOKUP(A368,List1!AF$4:AG$403,2,0)-1</f>
        <v/>
      </c>
      <c r="C368" s="43">
        <f>OFFSET(List1!A$4,$B368,0)</f>
        <v/>
      </c>
      <c r="D368" s="45">
        <f>IF(OFFSET(List1!B$4,$B368,0)=0,"",OFFSET(List1!B$4,$B368,0))</f>
        <v/>
      </c>
      <c r="E368" s="45">
        <f>IF(OFFSET(List1!C$4,$B368,0)=0,"",OFFSET(List1!C$4,$B368,0))</f>
        <v/>
      </c>
      <c r="F368" s="45">
        <f>IF(OFFSET(List1!D$4,$B368,0)=0,"",OFFSET(List1!D$4,$B368,0))</f>
        <v/>
      </c>
      <c r="G368" s="45">
        <f>IF(OFFSET(List1!E$4,$B368,0)=0,"",OFFSET(List1!E$4,$B368,0))</f>
        <v/>
      </c>
      <c r="H368" s="46">
        <f>IF(OFFSET(List1!F$4,$B368,0)=0,"",OFFSET(List1!F$4,$B368,0))</f>
        <v/>
      </c>
      <c r="I368" s="47">
        <f>IF(OFFSET(List1!G$4,$B368,0)=0,"",OFFSET(List1!G$4,$B368,0))</f>
        <v/>
      </c>
      <c r="J368" s="47">
        <f>IF(OFFSET(List1!H$4,$B368,0)=0,"",OFFSET(List1!H$4,$B368,0))</f>
        <v/>
      </c>
      <c r="K368" s="44">
        <f>IF(OFFSET(List1!I$4,$B368,0)=0,"",OFFSET(List1!I$4,$B368,0))</f>
        <v/>
      </c>
      <c r="L368" s="47">
        <f>IF(OFFSET(List1!J$4,$B368,0)=0,"",OFFSET(List1!J$4,$B368,0))</f>
        <v/>
      </c>
      <c r="M368" s="47">
        <f>IF(OFFSET(List1!K$4,$B368,0)=0,"",OFFSET(List1!K$4,$B368,0))</f>
        <v/>
      </c>
      <c r="N368" s="47">
        <f>IF(OFFSET(List1!L$4,$B368,0)=0,"",OFFSET(List1!L$4,$B368,0))</f>
        <v/>
      </c>
      <c r="O368" s="47">
        <f>IF(OFFSET(List1!M$4,$B368,0)=0,"",OFFSET(List1!M$4,$B368,0))</f>
        <v/>
      </c>
      <c r="P368" s="46">
        <f>IF(OFFSET(List1!N$4,$B368,0)=0,"",OFFSET(List1!N$4,$B368,0))</f>
        <v/>
      </c>
      <c r="Q368" s="47">
        <f>IF(OFFSET(List1!O$4,$B368,0)=0,"",OFFSET(List1!O$4,$B368,0))</f>
        <v/>
      </c>
      <c r="R368" s="47">
        <f>IF(OFFSET(List1!P$4,$B368,0)=0,"",OFFSET(List1!P$4,$B368,0))</f>
        <v/>
      </c>
      <c r="S368" s="44">
        <f>IF(OFFSET(List1!Q$4,$B368,0)=0,"",OFFSET(List1!Q$4,$B368,0))</f>
        <v/>
      </c>
      <c r="T368" s="47">
        <f>IF(OFFSET(List1!R$4,$B368,0)=0,"",OFFSET(List1!R$4,$B368,0))</f>
        <v/>
      </c>
      <c r="U368" s="47">
        <f>IF(OFFSET(List1!S$4,$B368,0)=0,"",OFFSET(List1!S$4,$B368,0))</f>
        <v/>
      </c>
      <c r="V368" s="47">
        <f>IF(OFFSET(List1!T$4,$B368,0)=0,"",OFFSET(List1!T$4,$B368,0))</f>
        <v/>
      </c>
      <c r="W368" s="47">
        <f>IF(OFFSET(List1!U$4,$B368,0)=0,"",OFFSET(List1!U$4,$B368,0))</f>
        <v/>
      </c>
      <c r="X368" s="46">
        <f>IF(OFFSET(List1!V$4,$B368,0)=0,"",OFFSET(List1!V$4,$B368,0))</f>
        <v/>
      </c>
      <c r="Y368" s="47">
        <f>IF(OFFSET(List1!W$4,$B368,0)=0,"",OFFSET(List1!W$4,$B368,0))</f>
        <v/>
      </c>
      <c r="Z368" s="47">
        <f>IF(OFFSET(List1!X$4,$B368,0)=0,"",OFFSET(List1!X$4,$B368,0))</f>
        <v/>
      </c>
      <c r="AA368" s="47">
        <f>IF(OFFSET(List1!Y$4,$B368,0)=0,"",OFFSET(List1!Y$4,$B368,0))</f>
        <v/>
      </c>
      <c r="AB368" s="46">
        <f>IF(OFFSET(List1!Z$4,$B368,0)=0,"",OFFSET(List1!Z$4,$B368,0))</f>
        <v/>
      </c>
      <c r="AC368" s="47">
        <f>IF(OFFSET(List1!AA$4,$B368,0)=0,"",OFFSET(List1!AA$4,$B368,0))</f>
        <v/>
      </c>
      <c r="AD368" s="47">
        <f>IF(OFFSET(List1!AB$4,$B368,0)=0,"",OFFSET(List1!AB$4,$B368,0))</f>
        <v/>
      </c>
      <c r="AE368" s="47">
        <f>IF(OFFSET(List1!AC$4,$B368,0)=0,"",OFFSET(List1!AC$4,$B368,0))</f>
        <v/>
      </c>
      <c r="AF368" s="46">
        <f>IF(OFFSET(List1!AN$4,$B368,0)=0,"",OFFSET(List1!AN$4,$B368,0))</f>
        <v/>
      </c>
      <c r="AG368" s="47">
        <f>IF(OFFSET(List1!AO$4,$B368,0)=0,"",OFFSET(List1!AO$4,$B368,0))</f>
        <v/>
      </c>
      <c r="AH368" s="44">
        <f>IF(OFFSET(List1!AD$4,$B368,0)=0,"",OFFSET(List1!AD$4,$B368,0))</f>
        <v/>
      </c>
      <c r="AI368" s="43">
        <f>IF(OFFSET(List1!AE$4,$B368,0)=0,"",OFFSET(List1!AE$4,$B368,0))</f>
        <v/>
      </c>
      <c r="AJ368" s="44">
        <f>IF(OFFSET(List1!AF$4,$B368,0)=0,"",OFFSET(List1!AF$4,$B368,0))</f>
        <v/>
      </c>
    </row>
    <row customHeight="1" ht="12.75" r="369" s="149">
      <c r="A369" t="n">
        <v>366</v>
      </c>
      <c r="B369">
        <f>VLOOKUP(A369,List1!AF$4:AG$403,2,0)-1</f>
        <v/>
      </c>
      <c r="C369" s="43">
        <f>OFFSET(List1!A$4,$B369,0)</f>
        <v/>
      </c>
      <c r="D369" s="45">
        <f>IF(OFFSET(List1!B$4,$B369,0)=0,"",OFFSET(List1!B$4,$B369,0))</f>
        <v/>
      </c>
      <c r="E369" s="45">
        <f>IF(OFFSET(List1!C$4,$B369,0)=0,"",OFFSET(List1!C$4,$B369,0))</f>
        <v/>
      </c>
      <c r="F369" s="45">
        <f>IF(OFFSET(List1!D$4,$B369,0)=0,"",OFFSET(List1!D$4,$B369,0))</f>
        <v/>
      </c>
      <c r="G369" s="45">
        <f>IF(OFFSET(List1!E$4,$B369,0)=0,"",OFFSET(List1!E$4,$B369,0))</f>
        <v/>
      </c>
      <c r="H369" s="46">
        <f>IF(OFFSET(List1!F$4,$B369,0)=0,"",OFFSET(List1!F$4,$B369,0))</f>
        <v/>
      </c>
      <c r="I369" s="47">
        <f>IF(OFFSET(List1!G$4,$B369,0)=0,"",OFFSET(List1!G$4,$B369,0))</f>
        <v/>
      </c>
      <c r="J369" s="47">
        <f>IF(OFFSET(List1!H$4,$B369,0)=0,"",OFFSET(List1!H$4,$B369,0))</f>
        <v/>
      </c>
      <c r="K369" s="44">
        <f>IF(OFFSET(List1!I$4,$B369,0)=0,"",OFFSET(List1!I$4,$B369,0))</f>
        <v/>
      </c>
      <c r="L369" s="47">
        <f>IF(OFFSET(List1!J$4,$B369,0)=0,"",OFFSET(List1!J$4,$B369,0))</f>
        <v/>
      </c>
      <c r="M369" s="47">
        <f>IF(OFFSET(List1!K$4,$B369,0)=0,"",OFFSET(List1!K$4,$B369,0))</f>
        <v/>
      </c>
      <c r="N369" s="47">
        <f>IF(OFFSET(List1!L$4,$B369,0)=0,"",OFFSET(List1!L$4,$B369,0))</f>
        <v/>
      </c>
      <c r="O369" s="47">
        <f>IF(OFFSET(List1!M$4,$B369,0)=0,"",OFFSET(List1!M$4,$B369,0))</f>
        <v/>
      </c>
      <c r="P369" s="46">
        <f>IF(OFFSET(List1!N$4,$B369,0)=0,"",OFFSET(List1!N$4,$B369,0))</f>
        <v/>
      </c>
      <c r="Q369" s="47">
        <f>IF(OFFSET(List1!O$4,$B369,0)=0,"",OFFSET(List1!O$4,$B369,0))</f>
        <v/>
      </c>
      <c r="R369" s="47">
        <f>IF(OFFSET(List1!P$4,$B369,0)=0,"",OFFSET(List1!P$4,$B369,0))</f>
        <v/>
      </c>
      <c r="S369" s="44">
        <f>IF(OFFSET(List1!Q$4,$B369,0)=0,"",OFFSET(List1!Q$4,$B369,0))</f>
        <v/>
      </c>
      <c r="T369" s="47">
        <f>IF(OFFSET(List1!R$4,$B369,0)=0,"",OFFSET(List1!R$4,$B369,0))</f>
        <v/>
      </c>
      <c r="U369" s="47">
        <f>IF(OFFSET(List1!S$4,$B369,0)=0,"",OFFSET(List1!S$4,$B369,0))</f>
        <v/>
      </c>
      <c r="V369" s="47">
        <f>IF(OFFSET(List1!T$4,$B369,0)=0,"",OFFSET(List1!T$4,$B369,0))</f>
        <v/>
      </c>
      <c r="W369" s="47">
        <f>IF(OFFSET(List1!U$4,$B369,0)=0,"",OFFSET(List1!U$4,$B369,0))</f>
        <v/>
      </c>
      <c r="X369" s="46">
        <f>IF(OFFSET(List1!V$4,$B369,0)=0,"",OFFSET(List1!V$4,$B369,0))</f>
        <v/>
      </c>
      <c r="Y369" s="47">
        <f>IF(OFFSET(List1!W$4,$B369,0)=0,"",OFFSET(List1!W$4,$B369,0))</f>
        <v/>
      </c>
      <c r="Z369" s="47">
        <f>IF(OFFSET(List1!X$4,$B369,0)=0,"",OFFSET(List1!X$4,$B369,0))</f>
        <v/>
      </c>
      <c r="AA369" s="47">
        <f>IF(OFFSET(List1!Y$4,$B369,0)=0,"",OFFSET(List1!Y$4,$B369,0))</f>
        <v/>
      </c>
      <c r="AB369" s="46">
        <f>IF(OFFSET(List1!Z$4,$B369,0)=0,"",OFFSET(List1!Z$4,$B369,0))</f>
        <v/>
      </c>
      <c r="AC369" s="47">
        <f>IF(OFFSET(List1!AA$4,$B369,0)=0,"",OFFSET(List1!AA$4,$B369,0))</f>
        <v/>
      </c>
      <c r="AD369" s="47">
        <f>IF(OFFSET(List1!AB$4,$B369,0)=0,"",OFFSET(List1!AB$4,$B369,0))</f>
        <v/>
      </c>
      <c r="AE369" s="47">
        <f>IF(OFFSET(List1!AC$4,$B369,0)=0,"",OFFSET(List1!AC$4,$B369,0))</f>
        <v/>
      </c>
      <c r="AF369" s="46">
        <f>IF(OFFSET(List1!AN$4,$B369,0)=0,"",OFFSET(List1!AN$4,$B369,0))</f>
        <v/>
      </c>
      <c r="AG369" s="47">
        <f>IF(OFFSET(List1!AO$4,$B369,0)=0,"",OFFSET(List1!AO$4,$B369,0))</f>
        <v/>
      </c>
      <c r="AH369" s="44">
        <f>IF(OFFSET(List1!AD$4,$B369,0)=0,"",OFFSET(List1!AD$4,$B369,0))</f>
        <v/>
      </c>
      <c r="AI369" s="43">
        <f>IF(OFFSET(List1!AE$4,$B369,0)=0,"",OFFSET(List1!AE$4,$B369,0))</f>
        <v/>
      </c>
      <c r="AJ369" s="44">
        <f>IF(OFFSET(List1!AF$4,$B369,0)=0,"",OFFSET(List1!AF$4,$B369,0))</f>
        <v/>
      </c>
    </row>
    <row customHeight="1" ht="12.75" r="370" s="149">
      <c r="A370" t="n">
        <v>367</v>
      </c>
      <c r="B370">
        <f>VLOOKUP(A370,List1!AF$4:AG$403,2,0)-1</f>
        <v/>
      </c>
      <c r="C370" s="43">
        <f>OFFSET(List1!A$4,$B370,0)</f>
        <v/>
      </c>
      <c r="D370" s="45">
        <f>IF(OFFSET(List1!B$4,$B370,0)=0,"",OFFSET(List1!B$4,$B370,0))</f>
        <v/>
      </c>
      <c r="E370" s="45">
        <f>IF(OFFSET(List1!C$4,$B370,0)=0,"",OFFSET(List1!C$4,$B370,0))</f>
        <v/>
      </c>
      <c r="F370" s="45">
        <f>IF(OFFSET(List1!D$4,$B370,0)=0,"",OFFSET(List1!D$4,$B370,0))</f>
        <v/>
      </c>
      <c r="G370" s="45">
        <f>IF(OFFSET(List1!E$4,$B370,0)=0,"",OFFSET(List1!E$4,$B370,0))</f>
        <v/>
      </c>
      <c r="H370" s="46">
        <f>IF(OFFSET(List1!F$4,$B370,0)=0,"",OFFSET(List1!F$4,$B370,0))</f>
        <v/>
      </c>
      <c r="I370" s="47">
        <f>IF(OFFSET(List1!G$4,$B370,0)=0,"",OFFSET(List1!G$4,$B370,0))</f>
        <v/>
      </c>
      <c r="J370" s="47">
        <f>IF(OFFSET(List1!H$4,$B370,0)=0,"",OFFSET(List1!H$4,$B370,0))</f>
        <v/>
      </c>
      <c r="K370" s="44">
        <f>IF(OFFSET(List1!I$4,$B370,0)=0,"",OFFSET(List1!I$4,$B370,0))</f>
        <v/>
      </c>
      <c r="L370" s="47">
        <f>IF(OFFSET(List1!J$4,$B370,0)=0,"",OFFSET(List1!J$4,$B370,0))</f>
        <v/>
      </c>
      <c r="M370" s="47">
        <f>IF(OFFSET(List1!K$4,$B370,0)=0,"",OFFSET(List1!K$4,$B370,0))</f>
        <v/>
      </c>
      <c r="N370" s="47">
        <f>IF(OFFSET(List1!L$4,$B370,0)=0,"",OFFSET(List1!L$4,$B370,0))</f>
        <v/>
      </c>
      <c r="O370" s="47">
        <f>IF(OFFSET(List1!M$4,$B370,0)=0,"",OFFSET(List1!M$4,$B370,0))</f>
        <v/>
      </c>
      <c r="P370" s="46">
        <f>IF(OFFSET(List1!N$4,$B370,0)=0,"",OFFSET(List1!N$4,$B370,0))</f>
        <v/>
      </c>
      <c r="Q370" s="47">
        <f>IF(OFFSET(List1!O$4,$B370,0)=0,"",OFFSET(List1!O$4,$B370,0))</f>
        <v/>
      </c>
      <c r="R370" s="47">
        <f>IF(OFFSET(List1!P$4,$B370,0)=0,"",OFFSET(List1!P$4,$B370,0))</f>
        <v/>
      </c>
      <c r="S370" s="44">
        <f>IF(OFFSET(List1!Q$4,$B370,0)=0,"",OFFSET(List1!Q$4,$B370,0))</f>
        <v/>
      </c>
      <c r="T370" s="47">
        <f>IF(OFFSET(List1!R$4,$B370,0)=0,"",OFFSET(List1!R$4,$B370,0))</f>
        <v/>
      </c>
      <c r="U370" s="47">
        <f>IF(OFFSET(List1!S$4,$B370,0)=0,"",OFFSET(List1!S$4,$B370,0))</f>
        <v/>
      </c>
      <c r="V370" s="47">
        <f>IF(OFFSET(List1!T$4,$B370,0)=0,"",OFFSET(List1!T$4,$B370,0))</f>
        <v/>
      </c>
      <c r="W370" s="47">
        <f>IF(OFFSET(List1!U$4,$B370,0)=0,"",OFFSET(List1!U$4,$B370,0))</f>
        <v/>
      </c>
      <c r="X370" s="46">
        <f>IF(OFFSET(List1!V$4,$B370,0)=0,"",OFFSET(List1!V$4,$B370,0))</f>
        <v/>
      </c>
      <c r="Y370" s="47">
        <f>IF(OFFSET(List1!W$4,$B370,0)=0,"",OFFSET(List1!W$4,$B370,0))</f>
        <v/>
      </c>
      <c r="Z370" s="47">
        <f>IF(OFFSET(List1!X$4,$B370,0)=0,"",OFFSET(List1!X$4,$B370,0))</f>
        <v/>
      </c>
      <c r="AA370" s="47">
        <f>IF(OFFSET(List1!Y$4,$B370,0)=0,"",OFFSET(List1!Y$4,$B370,0))</f>
        <v/>
      </c>
      <c r="AB370" s="46">
        <f>IF(OFFSET(List1!Z$4,$B370,0)=0,"",OFFSET(List1!Z$4,$B370,0))</f>
        <v/>
      </c>
      <c r="AC370" s="47">
        <f>IF(OFFSET(List1!AA$4,$B370,0)=0,"",OFFSET(List1!AA$4,$B370,0))</f>
        <v/>
      </c>
      <c r="AD370" s="47">
        <f>IF(OFFSET(List1!AB$4,$B370,0)=0,"",OFFSET(List1!AB$4,$B370,0))</f>
        <v/>
      </c>
      <c r="AE370" s="47">
        <f>IF(OFFSET(List1!AC$4,$B370,0)=0,"",OFFSET(List1!AC$4,$B370,0))</f>
        <v/>
      </c>
      <c r="AF370" s="46">
        <f>IF(OFFSET(List1!AN$4,$B370,0)=0,"",OFFSET(List1!AN$4,$B370,0))</f>
        <v/>
      </c>
      <c r="AG370" s="47">
        <f>IF(OFFSET(List1!AO$4,$B370,0)=0,"",OFFSET(List1!AO$4,$B370,0))</f>
        <v/>
      </c>
      <c r="AH370" s="44">
        <f>IF(OFFSET(List1!AD$4,$B370,0)=0,"",OFFSET(List1!AD$4,$B370,0))</f>
        <v/>
      </c>
      <c r="AI370" s="43">
        <f>IF(OFFSET(List1!AE$4,$B370,0)=0,"",OFFSET(List1!AE$4,$B370,0))</f>
        <v/>
      </c>
      <c r="AJ370" s="44">
        <f>IF(OFFSET(List1!AF$4,$B370,0)=0,"",OFFSET(List1!AF$4,$B370,0))</f>
        <v/>
      </c>
    </row>
    <row customHeight="1" ht="12.75" r="371" s="149">
      <c r="A371" t="n">
        <v>368</v>
      </c>
      <c r="B371">
        <f>VLOOKUP(A371,List1!AF$4:AG$403,2,0)-1</f>
        <v/>
      </c>
      <c r="C371" s="43">
        <f>OFFSET(List1!A$4,$B371,0)</f>
        <v/>
      </c>
      <c r="D371" s="45">
        <f>IF(OFFSET(List1!B$4,$B371,0)=0,"",OFFSET(List1!B$4,$B371,0))</f>
        <v/>
      </c>
      <c r="E371" s="45">
        <f>IF(OFFSET(List1!C$4,$B371,0)=0,"",OFFSET(List1!C$4,$B371,0))</f>
        <v/>
      </c>
      <c r="F371" s="45">
        <f>IF(OFFSET(List1!D$4,$B371,0)=0,"",OFFSET(List1!D$4,$B371,0))</f>
        <v/>
      </c>
      <c r="G371" s="45">
        <f>IF(OFFSET(List1!E$4,$B371,0)=0,"",OFFSET(List1!E$4,$B371,0))</f>
        <v/>
      </c>
      <c r="H371" s="46">
        <f>IF(OFFSET(List1!F$4,$B371,0)=0,"",OFFSET(List1!F$4,$B371,0))</f>
        <v/>
      </c>
      <c r="I371" s="47">
        <f>IF(OFFSET(List1!G$4,$B371,0)=0,"",OFFSET(List1!G$4,$B371,0))</f>
        <v/>
      </c>
      <c r="J371" s="47">
        <f>IF(OFFSET(List1!H$4,$B371,0)=0,"",OFFSET(List1!H$4,$B371,0))</f>
        <v/>
      </c>
      <c r="K371" s="44">
        <f>IF(OFFSET(List1!I$4,$B371,0)=0,"",OFFSET(List1!I$4,$B371,0))</f>
        <v/>
      </c>
      <c r="L371" s="47">
        <f>IF(OFFSET(List1!J$4,$B371,0)=0,"",OFFSET(List1!J$4,$B371,0))</f>
        <v/>
      </c>
      <c r="M371" s="47">
        <f>IF(OFFSET(List1!K$4,$B371,0)=0,"",OFFSET(List1!K$4,$B371,0))</f>
        <v/>
      </c>
      <c r="N371" s="47">
        <f>IF(OFFSET(List1!L$4,$B371,0)=0,"",OFFSET(List1!L$4,$B371,0))</f>
        <v/>
      </c>
      <c r="O371" s="47">
        <f>IF(OFFSET(List1!M$4,$B371,0)=0,"",OFFSET(List1!M$4,$B371,0))</f>
        <v/>
      </c>
      <c r="P371" s="46">
        <f>IF(OFFSET(List1!N$4,$B371,0)=0,"",OFFSET(List1!N$4,$B371,0))</f>
        <v/>
      </c>
      <c r="Q371" s="47">
        <f>IF(OFFSET(List1!O$4,$B371,0)=0,"",OFFSET(List1!O$4,$B371,0))</f>
        <v/>
      </c>
      <c r="R371" s="47">
        <f>IF(OFFSET(List1!P$4,$B371,0)=0,"",OFFSET(List1!P$4,$B371,0))</f>
        <v/>
      </c>
      <c r="S371" s="44">
        <f>IF(OFFSET(List1!Q$4,$B371,0)=0,"",OFFSET(List1!Q$4,$B371,0))</f>
        <v/>
      </c>
      <c r="T371" s="47">
        <f>IF(OFFSET(List1!R$4,$B371,0)=0,"",OFFSET(List1!R$4,$B371,0))</f>
        <v/>
      </c>
      <c r="U371" s="47">
        <f>IF(OFFSET(List1!S$4,$B371,0)=0,"",OFFSET(List1!S$4,$B371,0))</f>
        <v/>
      </c>
      <c r="V371" s="47">
        <f>IF(OFFSET(List1!T$4,$B371,0)=0,"",OFFSET(List1!T$4,$B371,0))</f>
        <v/>
      </c>
      <c r="W371" s="47">
        <f>IF(OFFSET(List1!U$4,$B371,0)=0,"",OFFSET(List1!U$4,$B371,0))</f>
        <v/>
      </c>
      <c r="X371" s="46">
        <f>IF(OFFSET(List1!V$4,$B371,0)=0,"",OFFSET(List1!V$4,$B371,0))</f>
        <v/>
      </c>
      <c r="Y371" s="47">
        <f>IF(OFFSET(List1!W$4,$B371,0)=0,"",OFFSET(List1!W$4,$B371,0))</f>
        <v/>
      </c>
      <c r="Z371" s="47">
        <f>IF(OFFSET(List1!X$4,$B371,0)=0,"",OFFSET(List1!X$4,$B371,0))</f>
        <v/>
      </c>
      <c r="AA371" s="47">
        <f>IF(OFFSET(List1!Y$4,$B371,0)=0,"",OFFSET(List1!Y$4,$B371,0))</f>
        <v/>
      </c>
      <c r="AB371" s="46">
        <f>IF(OFFSET(List1!Z$4,$B371,0)=0,"",OFFSET(List1!Z$4,$B371,0))</f>
        <v/>
      </c>
      <c r="AC371" s="47">
        <f>IF(OFFSET(List1!AA$4,$B371,0)=0,"",OFFSET(List1!AA$4,$B371,0))</f>
        <v/>
      </c>
      <c r="AD371" s="47">
        <f>IF(OFFSET(List1!AB$4,$B371,0)=0,"",OFFSET(List1!AB$4,$B371,0))</f>
        <v/>
      </c>
      <c r="AE371" s="47">
        <f>IF(OFFSET(List1!AC$4,$B371,0)=0,"",OFFSET(List1!AC$4,$B371,0))</f>
        <v/>
      </c>
      <c r="AF371" s="46">
        <f>IF(OFFSET(List1!AN$4,$B371,0)=0,"",OFFSET(List1!AN$4,$B371,0))</f>
        <v/>
      </c>
      <c r="AG371" s="47">
        <f>IF(OFFSET(List1!AO$4,$B371,0)=0,"",OFFSET(List1!AO$4,$B371,0))</f>
        <v/>
      </c>
      <c r="AH371" s="44">
        <f>IF(OFFSET(List1!AD$4,$B371,0)=0,"",OFFSET(List1!AD$4,$B371,0))</f>
        <v/>
      </c>
      <c r="AI371" s="43">
        <f>IF(OFFSET(List1!AE$4,$B371,0)=0,"",OFFSET(List1!AE$4,$B371,0))</f>
        <v/>
      </c>
      <c r="AJ371" s="44">
        <f>IF(OFFSET(List1!AF$4,$B371,0)=0,"",OFFSET(List1!AF$4,$B371,0))</f>
        <v/>
      </c>
    </row>
    <row customHeight="1" ht="12.75" r="372" s="149">
      <c r="A372" t="n">
        <v>369</v>
      </c>
      <c r="B372">
        <f>VLOOKUP(A372,List1!AF$4:AG$403,2,0)-1</f>
        <v/>
      </c>
      <c r="C372" s="43">
        <f>OFFSET(List1!A$4,$B372,0)</f>
        <v/>
      </c>
      <c r="D372" s="45">
        <f>IF(OFFSET(List1!B$4,$B372,0)=0,"",OFFSET(List1!B$4,$B372,0))</f>
        <v/>
      </c>
      <c r="E372" s="45">
        <f>IF(OFFSET(List1!C$4,$B372,0)=0,"",OFFSET(List1!C$4,$B372,0))</f>
        <v/>
      </c>
      <c r="F372" s="45">
        <f>IF(OFFSET(List1!D$4,$B372,0)=0,"",OFFSET(List1!D$4,$B372,0))</f>
        <v/>
      </c>
      <c r="G372" s="45">
        <f>IF(OFFSET(List1!E$4,$B372,0)=0,"",OFFSET(List1!E$4,$B372,0))</f>
        <v/>
      </c>
      <c r="H372" s="46">
        <f>IF(OFFSET(List1!F$4,$B372,0)=0,"",OFFSET(List1!F$4,$B372,0))</f>
        <v/>
      </c>
      <c r="I372" s="47">
        <f>IF(OFFSET(List1!G$4,$B372,0)=0,"",OFFSET(List1!G$4,$B372,0))</f>
        <v/>
      </c>
      <c r="J372" s="47">
        <f>IF(OFFSET(List1!H$4,$B372,0)=0,"",OFFSET(List1!H$4,$B372,0))</f>
        <v/>
      </c>
      <c r="K372" s="44">
        <f>IF(OFFSET(List1!I$4,$B372,0)=0,"",OFFSET(List1!I$4,$B372,0))</f>
        <v/>
      </c>
      <c r="L372" s="47">
        <f>IF(OFFSET(List1!J$4,$B372,0)=0,"",OFFSET(List1!J$4,$B372,0))</f>
        <v/>
      </c>
      <c r="M372" s="47">
        <f>IF(OFFSET(List1!K$4,$B372,0)=0,"",OFFSET(List1!K$4,$B372,0))</f>
        <v/>
      </c>
      <c r="N372" s="47">
        <f>IF(OFFSET(List1!L$4,$B372,0)=0,"",OFFSET(List1!L$4,$B372,0))</f>
        <v/>
      </c>
      <c r="O372" s="47">
        <f>IF(OFFSET(List1!M$4,$B372,0)=0,"",OFFSET(List1!M$4,$B372,0))</f>
        <v/>
      </c>
      <c r="P372" s="46">
        <f>IF(OFFSET(List1!N$4,$B372,0)=0,"",OFFSET(List1!N$4,$B372,0))</f>
        <v/>
      </c>
      <c r="Q372" s="47">
        <f>IF(OFFSET(List1!O$4,$B372,0)=0,"",OFFSET(List1!O$4,$B372,0))</f>
        <v/>
      </c>
      <c r="R372" s="47">
        <f>IF(OFFSET(List1!P$4,$B372,0)=0,"",OFFSET(List1!P$4,$B372,0))</f>
        <v/>
      </c>
      <c r="S372" s="44">
        <f>IF(OFFSET(List1!Q$4,$B372,0)=0,"",OFFSET(List1!Q$4,$B372,0))</f>
        <v/>
      </c>
      <c r="T372" s="47">
        <f>IF(OFFSET(List1!R$4,$B372,0)=0,"",OFFSET(List1!R$4,$B372,0))</f>
        <v/>
      </c>
      <c r="U372" s="47">
        <f>IF(OFFSET(List1!S$4,$B372,0)=0,"",OFFSET(List1!S$4,$B372,0))</f>
        <v/>
      </c>
      <c r="V372" s="47">
        <f>IF(OFFSET(List1!T$4,$B372,0)=0,"",OFFSET(List1!T$4,$B372,0))</f>
        <v/>
      </c>
      <c r="W372" s="47">
        <f>IF(OFFSET(List1!U$4,$B372,0)=0,"",OFFSET(List1!U$4,$B372,0))</f>
        <v/>
      </c>
      <c r="X372" s="46">
        <f>IF(OFFSET(List1!V$4,$B372,0)=0,"",OFFSET(List1!V$4,$B372,0))</f>
        <v/>
      </c>
      <c r="Y372" s="47">
        <f>IF(OFFSET(List1!W$4,$B372,0)=0,"",OFFSET(List1!W$4,$B372,0))</f>
        <v/>
      </c>
      <c r="Z372" s="47">
        <f>IF(OFFSET(List1!X$4,$B372,0)=0,"",OFFSET(List1!X$4,$B372,0))</f>
        <v/>
      </c>
      <c r="AA372" s="47">
        <f>IF(OFFSET(List1!Y$4,$B372,0)=0,"",OFFSET(List1!Y$4,$B372,0))</f>
        <v/>
      </c>
      <c r="AB372" s="46">
        <f>IF(OFFSET(List1!Z$4,$B372,0)=0,"",OFFSET(List1!Z$4,$B372,0))</f>
        <v/>
      </c>
      <c r="AC372" s="47">
        <f>IF(OFFSET(List1!AA$4,$B372,0)=0,"",OFFSET(List1!AA$4,$B372,0))</f>
        <v/>
      </c>
      <c r="AD372" s="47">
        <f>IF(OFFSET(List1!AB$4,$B372,0)=0,"",OFFSET(List1!AB$4,$B372,0))</f>
        <v/>
      </c>
      <c r="AE372" s="47">
        <f>IF(OFFSET(List1!AC$4,$B372,0)=0,"",OFFSET(List1!AC$4,$B372,0))</f>
        <v/>
      </c>
      <c r="AF372" s="46">
        <f>IF(OFFSET(List1!AN$4,$B372,0)=0,"",OFFSET(List1!AN$4,$B372,0))</f>
        <v/>
      </c>
      <c r="AG372" s="47">
        <f>IF(OFFSET(List1!AO$4,$B372,0)=0,"",OFFSET(List1!AO$4,$B372,0))</f>
        <v/>
      </c>
      <c r="AH372" s="44">
        <f>IF(OFFSET(List1!AD$4,$B372,0)=0,"",OFFSET(List1!AD$4,$B372,0))</f>
        <v/>
      </c>
      <c r="AI372" s="43">
        <f>IF(OFFSET(List1!AE$4,$B372,0)=0,"",OFFSET(List1!AE$4,$B372,0))</f>
        <v/>
      </c>
      <c r="AJ372" s="44">
        <f>IF(OFFSET(List1!AF$4,$B372,0)=0,"",OFFSET(List1!AF$4,$B372,0))</f>
        <v/>
      </c>
    </row>
    <row customHeight="1" ht="12.75" r="373" s="149">
      <c r="A373" t="n">
        <v>370</v>
      </c>
      <c r="B373">
        <f>VLOOKUP(A373,List1!AF$4:AG$403,2,0)-1</f>
        <v/>
      </c>
      <c r="C373" s="43">
        <f>OFFSET(List1!A$4,$B373,0)</f>
        <v/>
      </c>
      <c r="D373" s="45">
        <f>IF(OFFSET(List1!B$4,$B373,0)=0,"",OFFSET(List1!B$4,$B373,0))</f>
        <v/>
      </c>
      <c r="E373" s="45">
        <f>IF(OFFSET(List1!C$4,$B373,0)=0,"",OFFSET(List1!C$4,$B373,0))</f>
        <v/>
      </c>
      <c r="F373" s="45">
        <f>IF(OFFSET(List1!D$4,$B373,0)=0,"",OFFSET(List1!D$4,$B373,0))</f>
        <v/>
      </c>
      <c r="G373" s="45">
        <f>IF(OFFSET(List1!E$4,$B373,0)=0,"",OFFSET(List1!E$4,$B373,0))</f>
        <v/>
      </c>
      <c r="H373" s="46">
        <f>IF(OFFSET(List1!F$4,$B373,0)=0,"",OFFSET(List1!F$4,$B373,0))</f>
        <v/>
      </c>
      <c r="I373" s="47">
        <f>IF(OFFSET(List1!G$4,$B373,0)=0,"",OFFSET(List1!G$4,$B373,0))</f>
        <v/>
      </c>
      <c r="J373" s="47">
        <f>IF(OFFSET(List1!H$4,$B373,0)=0,"",OFFSET(List1!H$4,$B373,0))</f>
        <v/>
      </c>
      <c r="K373" s="44">
        <f>IF(OFFSET(List1!I$4,$B373,0)=0,"",OFFSET(List1!I$4,$B373,0))</f>
        <v/>
      </c>
      <c r="L373" s="47">
        <f>IF(OFFSET(List1!J$4,$B373,0)=0,"",OFFSET(List1!J$4,$B373,0))</f>
        <v/>
      </c>
      <c r="M373" s="47">
        <f>IF(OFFSET(List1!K$4,$B373,0)=0,"",OFFSET(List1!K$4,$B373,0))</f>
        <v/>
      </c>
      <c r="N373" s="47">
        <f>IF(OFFSET(List1!L$4,$B373,0)=0,"",OFFSET(List1!L$4,$B373,0))</f>
        <v/>
      </c>
      <c r="O373" s="47">
        <f>IF(OFFSET(List1!M$4,$B373,0)=0,"",OFFSET(List1!M$4,$B373,0))</f>
        <v/>
      </c>
      <c r="P373" s="46">
        <f>IF(OFFSET(List1!N$4,$B373,0)=0,"",OFFSET(List1!N$4,$B373,0))</f>
        <v/>
      </c>
      <c r="Q373" s="47">
        <f>IF(OFFSET(List1!O$4,$B373,0)=0,"",OFFSET(List1!O$4,$B373,0))</f>
        <v/>
      </c>
      <c r="R373" s="47">
        <f>IF(OFFSET(List1!P$4,$B373,0)=0,"",OFFSET(List1!P$4,$B373,0))</f>
        <v/>
      </c>
      <c r="S373" s="44">
        <f>IF(OFFSET(List1!Q$4,$B373,0)=0,"",OFFSET(List1!Q$4,$B373,0))</f>
        <v/>
      </c>
      <c r="T373" s="47">
        <f>IF(OFFSET(List1!R$4,$B373,0)=0,"",OFFSET(List1!R$4,$B373,0))</f>
        <v/>
      </c>
      <c r="U373" s="47">
        <f>IF(OFFSET(List1!S$4,$B373,0)=0,"",OFFSET(List1!S$4,$B373,0))</f>
        <v/>
      </c>
      <c r="V373" s="47">
        <f>IF(OFFSET(List1!T$4,$B373,0)=0,"",OFFSET(List1!T$4,$B373,0))</f>
        <v/>
      </c>
      <c r="W373" s="47">
        <f>IF(OFFSET(List1!U$4,$B373,0)=0,"",OFFSET(List1!U$4,$B373,0))</f>
        <v/>
      </c>
      <c r="X373" s="46">
        <f>IF(OFFSET(List1!V$4,$B373,0)=0,"",OFFSET(List1!V$4,$B373,0))</f>
        <v/>
      </c>
      <c r="Y373" s="47">
        <f>IF(OFFSET(List1!W$4,$B373,0)=0,"",OFFSET(List1!W$4,$B373,0))</f>
        <v/>
      </c>
      <c r="Z373" s="47">
        <f>IF(OFFSET(List1!X$4,$B373,0)=0,"",OFFSET(List1!X$4,$B373,0))</f>
        <v/>
      </c>
      <c r="AA373" s="47">
        <f>IF(OFFSET(List1!Y$4,$B373,0)=0,"",OFFSET(List1!Y$4,$B373,0))</f>
        <v/>
      </c>
      <c r="AB373" s="46">
        <f>IF(OFFSET(List1!Z$4,$B373,0)=0,"",OFFSET(List1!Z$4,$B373,0))</f>
        <v/>
      </c>
      <c r="AC373" s="47">
        <f>IF(OFFSET(List1!AA$4,$B373,0)=0,"",OFFSET(List1!AA$4,$B373,0))</f>
        <v/>
      </c>
      <c r="AD373" s="47">
        <f>IF(OFFSET(List1!AB$4,$B373,0)=0,"",OFFSET(List1!AB$4,$B373,0))</f>
        <v/>
      </c>
      <c r="AE373" s="47">
        <f>IF(OFFSET(List1!AC$4,$B373,0)=0,"",OFFSET(List1!AC$4,$B373,0))</f>
        <v/>
      </c>
      <c r="AF373" s="46">
        <f>IF(OFFSET(List1!AN$4,$B373,0)=0,"",OFFSET(List1!AN$4,$B373,0))</f>
        <v/>
      </c>
      <c r="AG373" s="47">
        <f>IF(OFFSET(List1!AO$4,$B373,0)=0,"",OFFSET(List1!AO$4,$B373,0))</f>
        <v/>
      </c>
      <c r="AH373" s="44">
        <f>IF(OFFSET(List1!AD$4,$B373,0)=0,"",OFFSET(List1!AD$4,$B373,0))</f>
        <v/>
      </c>
      <c r="AI373" s="43">
        <f>IF(OFFSET(List1!AE$4,$B373,0)=0,"",OFFSET(List1!AE$4,$B373,0))</f>
        <v/>
      </c>
      <c r="AJ373" s="44">
        <f>IF(OFFSET(List1!AF$4,$B373,0)=0,"",OFFSET(List1!AF$4,$B373,0))</f>
        <v/>
      </c>
    </row>
    <row customHeight="1" ht="12.75" r="374" s="149">
      <c r="A374" t="n">
        <v>371</v>
      </c>
      <c r="B374">
        <f>VLOOKUP(A374,List1!AF$4:AG$403,2,0)-1</f>
        <v/>
      </c>
      <c r="C374" s="43">
        <f>OFFSET(List1!A$4,$B374,0)</f>
        <v/>
      </c>
      <c r="D374" s="45">
        <f>IF(OFFSET(List1!B$4,$B374,0)=0,"",OFFSET(List1!B$4,$B374,0))</f>
        <v/>
      </c>
      <c r="E374" s="45">
        <f>IF(OFFSET(List1!C$4,$B374,0)=0,"",OFFSET(List1!C$4,$B374,0))</f>
        <v/>
      </c>
      <c r="F374" s="45">
        <f>IF(OFFSET(List1!D$4,$B374,0)=0,"",OFFSET(List1!D$4,$B374,0))</f>
        <v/>
      </c>
      <c r="G374" s="45">
        <f>IF(OFFSET(List1!E$4,$B374,0)=0,"",OFFSET(List1!E$4,$B374,0))</f>
        <v/>
      </c>
      <c r="H374" s="46">
        <f>IF(OFFSET(List1!F$4,$B374,0)=0,"",OFFSET(List1!F$4,$B374,0))</f>
        <v/>
      </c>
      <c r="I374" s="47">
        <f>IF(OFFSET(List1!G$4,$B374,0)=0,"",OFFSET(List1!G$4,$B374,0))</f>
        <v/>
      </c>
      <c r="J374" s="47">
        <f>IF(OFFSET(List1!H$4,$B374,0)=0,"",OFFSET(List1!H$4,$B374,0))</f>
        <v/>
      </c>
      <c r="K374" s="44">
        <f>IF(OFFSET(List1!I$4,$B374,0)=0,"",OFFSET(List1!I$4,$B374,0))</f>
        <v/>
      </c>
      <c r="L374" s="47">
        <f>IF(OFFSET(List1!J$4,$B374,0)=0,"",OFFSET(List1!J$4,$B374,0))</f>
        <v/>
      </c>
      <c r="M374" s="47">
        <f>IF(OFFSET(List1!K$4,$B374,0)=0,"",OFFSET(List1!K$4,$B374,0))</f>
        <v/>
      </c>
      <c r="N374" s="47">
        <f>IF(OFFSET(List1!L$4,$B374,0)=0,"",OFFSET(List1!L$4,$B374,0))</f>
        <v/>
      </c>
      <c r="O374" s="47">
        <f>IF(OFFSET(List1!M$4,$B374,0)=0,"",OFFSET(List1!M$4,$B374,0))</f>
        <v/>
      </c>
      <c r="P374" s="46">
        <f>IF(OFFSET(List1!N$4,$B374,0)=0,"",OFFSET(List1!N$4,$B374,0))</f>
        <v/>
      </c>
      <c r="Q374" s="47">
        <f>IF(OFFSET(List1!O$4,$B374,0)=0,"",OFFSET(List1!O$4,$B374,0))</f>
        <v/>
      </c>
      <c r="R374" s="47">
        <f>IF(OFFSET(List1!P$4,$B374,0)=0,"",OFFSET(List1!P$4,$B374,0))</f>
        <v/>
      </c>
      <c r="S374" s="44">
        <f>IF(OFFSET(List1!Q$4,$B374,0)=0,"",OFFSET(List1!Q$4,$B374,0))</f>
        <v/>
      </c>
      <c r="T374" s="47">
        <f>IF(OFFSET(List1!R$4,$B374,0)=0,"",OFFSET(List1!R$4,$B374,0))</f>
        <v/>
      </c>
      <c r="U374" s="47">
        <f>IF(OFFSET(List1!S$4,$B374,0)=0,"",OFFSET(List1!S$4,$B374,0))</f>
        <v/>
      </c>
      <c r="V374" s="47">
        <f>IF(OFFSET(List1!T$4,$B374,0)=0,"",OFFSET(List1!T$4,$B374,0))</f>
        <v/>
      </c>
      <c r="W374" s="47">
        <f>IF(OFFSET(List1!U$4,$B374,0)=0,"",OFFSET(List1!U$4,$B374,0))</f>
        <v/>
      </c>
      <c r="X374" s="46">
        <f>IF(OFFSET(List1!V$4,$B374,0)=0,"",OFFSET(List1!V$4,$B374,0))</f>
        <v/>
      </c>
      <c r="Y374" s="47">
        <f>IF(OFFSET(List1!W$4,$B374,0)=0,"",OFFSET(List1!W$4,$B374,0))</f>
        <v/>
      </c>
      <c r="Z374" s="47">
        <f>IF(OFFSET(List1!X$4,$B374,0)=0,"",OFFSET(List1!X$4,$B374,0))</f>
        <v/>
      </c>
      <c r="AA374" s="47">
        <f>IF(OFFSET(List1!Y$4,$B374,0)=0,"",OFFSET(List1!Y$4,$B374,0))</f>
        <v/>
      </c>
      <c r="AB374" s="46">
        <f>IF(OFFSET(List1!Z$4,$B374,0)=0,"",OFFSET(List1!Z$4,$B374,0))</f>
        <v/>
      </c>
      <c r="AC374" s="47">
        <f>IF(OFFSET(List1!AA$4,$B374,0)=0,"",OFFSET(List1!AA$4,$B374,0))</f>
        <v/>
      </c>
      <c r="AD374" s="47">
        <f>IF(OFFSET(List1!AB$4,$B374,0)=0,"",OFFSET(List1!AB$4,$B374,0))</f>
        <v/>
      </c>
      <c r="AE374" s="47">
        <f>IF(OFFSET(List1!AC$4,$B374,0)=0,"",OFFSET(List1!AC$4,$B374,0))</f>
        <v/>
      </c>
      <c r="AF374" s="46">
        <f>IF(OFFSET(List1!AN$4,$B374,0)=0,"",OFFSET(List1!AN$4,$B374,0))</f>
        <v/>
      </c>
      <c r="AG374" s="47">
        <f>IF(OFFSET(List1!AO$4,$B374,0)=0,"",OFFSET(List1!AO$4,$B374,0))</f>
        <v/>
      </c>
      <c r="AH374" s="44">
        <f>IF(OFFSET(List1!AD$4,$B374,0)=0,"",OFFSET(List1!AD$4,$B374,0))</f>
        <v/>
      </c>
      <c r="AI374" s="43">
        <f>IF(OFFSET(List1!AE$4,$B374,0)=0,"",OFFSET(List1!AE$4,$B374,0))</f>
        <v/>
      </c>
      <c r="AJ374" s="44">
        <f>IF(OFFSET(List1!AF$4,$B374,0)=0,"",OFFSET(List1!AF$4,$B374,0))</f>
        <v/>
      </c>
    </row>
    <row customHeight="1" ht="12.75" r="375" s="149">
      <c r="A375" t="n">
        <v>372</v>
      </c>
      <c r="B375">
        <f>VLOOKUP(A375,List1!AF$4:AG$403,2,0)-1</f>
        <v/>
      </c>
      <c r="C375" s="43">
        <f>OFFSET(List1!A$4,$B375,0)</f>
        <v/>
      </c>
      <c r="D375" s="45">
        <f>IF(OFFSET(List1!B$4,$B375,0)=0,"",OFFSET(List1!B$4,$B375,0))</f>
        <v/>
      </c>
      <c r="E375" s="45">
        <f>IF(OFFSET(List1!C$4,$B375,0)=0,"",OFFSET(List1!C$4,$B375,0))</f>
        <v/>
      </c>
      <c r="F375" s="45">
        <f>IF(OFFSET(List1!D$4,$B375,0)=0,"",OFFSET(List1!D$4,$B375,0))</f>
        <v/>
      </c>
      <c r="G375" s="45">
        <f>IF(OFFSET(List1!E$4,$B375,0)=0,"",OFFSET(List1!E$4,$B375,0))</f>
        <v/>
      </c>
      <c r="H375" s="46">
        <f>IF(OFFSET(List1!F$4,$B375,0)=0,"",OFFSET(List1!F$4,$B375,0))</f>
        <v/>
      </c>
      <c r="I375" s="47">
        <f>IF(OFFSET(List1!G$4,$B375,0)=0,"",OFFSET(List1!G$4,$B375,0))</f>
        <v/>
      </c>
      <c r="J375" s="47">
        <f>IF(OFFSET(List1!H$4,$B375,0)=0,"",OFFSET(List1!H$4,$B375,0))</f>
        <v/>
      </c>
      <c r="K375" s="44">
        <f>IF(OFFSET(List1!I$4,$B375,0)=0,"",OFFSET(List1!I$4,$B375,0))</f>
        <v/>
      </c>
      <c r="L375" s="47">
        <f>IF(OFFSET(List1!J$4,$B375,0)=0,"",OFFSET(List1!J$4,$B375,0))</f>
        <v/>
      </c>
      <c r="M375" s="47">
        <f>IF(OFFSET(List1!K$4,$B375,0)=0,"",OFFSET(List1!K$4,$B375,0))</f>
        <v/>
      </c>
      <c r="N375" s="47">
        <f>IF(OFFSET(List1!L$4,$B375,0)=0,"",OFFSET(List1!L$4,$B375,0))</f>
        <v/>
      </c>
      <c r="O375" s="47">
        <f>IF(OFFSET(List1!M$4,$B375,0)=0,"",OFFSET(List1!M$4,$B375,0))</f>
        <v/>
      </c>
      <c r="P375" s="46">
        <f>IF(OFFSET(List1!N$4,$B375,0)=0,"",OFFSET(List1!N$4,$B375,0))</f>
        <v/>
      </c>
      <c r="Q375" s="47">
        <f>IF(OFFSET(List1!O$4,$B375,0)=0,"",OFFSET(List1!O$4,$B375,0))</f>
        <v/>
      </c>
      <c r="R375" s="47">
        <f>IF(OFFSET(List1!P$4,$B375,0)=0,"",OFFSET(List1!P$4,$B375,0))</f>
        <v/>
      </c>
      <c r="S375" s="44">
        <f>IF(OFFSET(List1!Q$4,$B375,0)=0,"",OFFSET(List1!Q$4,$B375,0))</f>
        <v/>
      </c>
      <c r="T375" s="47">
        <f>IF(OFFSET(List1!R$4,$B375,0)=0,"",OFFSET(List1!R$4,$B375,0))</f>
        <v/>
      </c>
      <c r="U375" s="47">
        <f>IF(OFFSET(List1!S$4,$B375,0)=0,"",OFFSET(List1!S$4,$B375,0))</f>
        <v/>
      </c>
      <c r="V375" s="47">
        <f>IF(OFFSET(List1!T$4,$B375,0)=0,"",OFFSET(List1!T$4,$B375,0))</f>
        <v/>
      </c>
      <c r="W375" s="47">
        <f>IF(OFFSET(List1!U$4,$B375,0)=0,"",OFFSET(List1!U$4,$B375,0))</f>
        <v/>
      </c>
      <c r="X375" s="46">
        <f>IF(OFFSET(List1!V$4,$B375,0)=0,"",OFFSET(List1!V$4,$B375,0))</f>
        <v/>
      </c>
      <c r="Y375" s="47">
        <f>IF(OFFSET(List1!W$4,$B375,0)=0,"",OFFSET(List1!W$4,$B375,0))</f>
        <v/>
      </c>
      <c r="Z375" s="47">
        <f>IF(OFFSET(List1!X$4,$B375,0)=0,"",OFFSET(List1!X$4,$B375,0))</f>
        <v/>
      </c>
      <c r="AA375" s="47">
        <f>IF(OFFSET(List1!Y$4,$B375,0)=0,"",OFFSET(List1!Y$4,$B375,0))</f>
        <v/>
      </c>
      <c r="AB375" s="46">
        <f>IF(OFFSET(List1!Z$4,$B375,0)=0,"",OFFSET(List1!Z$4,$B375,0))</f>
        <v/>
      </c>
      <c r="AC375" s="47">
        <f>IF(OFFSET(List1!AA$4,$B375,0)=0,"",OFFSET(List1!AA$4,$B375,0))</f>
        <v/>
      </c>
      <c r="AD375" s="47">
        <f>IF(OFFSET(List1!AB$4,$B375,0)=0,"",OFFSET(List1!AB$4,$B375,0))</f>
        <v/>
      </c>
      <c r="AE375" s="47">
        <f>IF(OFFSET(List1!AC$4,$B375,0)=0,"",OFFSET(List1!AC$4,$B375,0))</f>
        <v/>
      </c>
      <c r="AF375" s="46">
        <f>IF(OFFSET(List1!AN$4,$B375,0)=0,"",OFFSET(List1!AN$4,$B375,0))</f>
        <v/>
      </c>
      <c r="AG375" s="47">
        <f>IF(OFFSET(List1!AO$4,$B375,0)=0,"",OFFSET(List1!AO$4,$B375,0))</f>
        <v/>
      </c>
      <c r="AH375" s="44">
        <f>IF(OFFSET(List1!AD$4,$B375,0)=0,"",OFFSET(List1!AD$4,$B375,0))</f>
        <v/>
      </c>
      <c r="AI375" s="43">
        <f>IF(OFFSET(List1!AE$4,$B375,0)=0,"",OFFSET(List1!AE$4,$B375,0))</f>
        <v/>
      </c>
      <c r="AJ375" s="44">
        <f>IF(OFFSET(List1!AF$4,$B375,0)=0,"",OFFSET(List1!AF$4,$B375,0))</f>
        <v/>
      </c>
    </row>
    <row customHeight="1" ht="12.75" r="376" s="149">
      <c r="A376" t="n">
        <v>373</v>
      </c>
      <c r="B376">
        <f>VLOOKUP(A376,List1!AF$4:AG$403,2,0)-1</f>
        <v/>
      </c>
      <c r="C376" s="43">
        <f>OFFSET(List1!A$4,$B376,0)</f>
        <v/>
      </c>
      <c r="D376" s="45">
        <f>IF(OFFSET(List1!B$4,$B376,0)=0,"",OFFSET(List1!B$4,$B376,0))</f>
        <v/>
      </c>
      <c r="E376" s="45">
        <f>IF(OFFSET(List1!C$4,$B376,0)=0,"",OFFSET(List1!C$4,$B376,0))</f>
        <v/>
      </c>
      <c r="F376" s="45">
        <f>IF(OFFSET(List1!D$4,$B376,0)=0,"",OFFSET(List1!D$4,$B376,0))</f>
        <v/>
      </c>
      <c r="G376" s="45">
        <f>IF(OFFSET(List1!E$4,$B376,0)=0,"",OFFSET(List1!E$4,$B376,0))</f>
        <v/>
      </c>
      <c r="H376" s="46">
        <f>IF(OFFSET(List1!F$4,$B376,0)=0,"",OFFSET(List1!F$4,$B376,0))</f>
        <v/>
      </c>
      <c r="I376" s="47">
        <f>IF(OFFSET(List1!G$4,$B376,0)=0,"",OFFSET(List1!G$4,$B376,0))</f>
        <v/>
      </c>
      <c r="J376" s="47">
        <f>IF(OFFSET(List1!H$4,$B376,0)=0,"",OFFSET(List1!H$4,$B376,0))</f>
        <v/>
      </c>
      <c r="K376" s="44">
        <f>IF(OFFSET(List1!I$4,$B376,0)=0,"",OFFSET(List1!I$4,$B376,0))</f>
        <v/>
      </c>
      <c r="L376" s="47">
        <f>IF(OFFSET(List1!J$4,$B376,0)=0,"",OFFSET(List1!J$4,$B376,0))</f>
        <v/>
      </c>
      <c r="M376" s="47">
        <f>IF(OFFSET(List1!K$4,$B376,0)=0,"",OFFSET(List1!K$4,$B376,0))</f>
        <v/>
      </c>
      <c r="N376" s="47">
        <f>IF(OFFSET(List1!L$4,$B376,0)=0,"",OFFSET(List1!L$4,$B376,0))</f>
        <v/>
      </c>
      <c r="O376" s="47">
        <f>IF(OFFSET(List1!M$4,$B376,0)=0,"",OFFSET(List1!M$4,$B376,0))</f>
        <v/>
      </c>
      <c r="P376" s="46">
        <f>IF(OFFSET(List1!N$4,$B376,0)=0,"",OFFSET(List1!N$4,$B376,0))</f>
        <v/>
      </c>
      <c r="Q376" s="47">
        <f>IF(OFFSET(List1!O$4,$B376,0)=0,"",OFFSET(List1!O$4,$B376,0))</f>
        <v/>
      </c>
      <c r="R376" s="47">
        <f>IF(OFFSET(List1!P$4,$B376,0)=0,"",OFFSET(List1!P$4,$B376,0))</f>
        <v/>
      </c>
      <c r="S376" s="44">
        <f>IF(OFFSET(List1!Q$4,$B376,0)=0,"",OFFSET(List1!Q$4,$B376,0))</f>
        <v/>
      </c>
      <c r="T376" s="47">
        <f>IF(OFFSET(List1!R$4,$B376,0)=0,"",OFFSET(List1!R$4,$B376,0))</f>
        <v/>
      </c>
      <c r="U376" s="47">
        <f>IF(OFFSET(List1!S$4,$B376,0)=0,"",OFFSET(List1!S$4,$B376,0))</f>
        <v/>
      </c>
      <c r="V376" s="47">
        <f>IF(OFFSET(List1!T$4,$B376,0)=0,"",OFFSET(List1!T$4,$B376,0))</f>
        <v/>
      </c>
      <c r="W376" s="47">
        <f>IF(OFFSET(List1!U$4,$B376,0)=0,"",OFFSET(List1!U$4,$B376,0))</f>
        <v/>
      </c>
      <c r="X376" s="46">
        <f>IF(OFFSET(List1!V$4,$B376,0)=0,"",OFFSET(List1!V$4,$B376,0))</f>
        <v/>
      </c>
      <c r="Y376" s="47">
        <f>IF(OFFSET(List1!W$4,$B376,0)=0,"",OFFSET(List1!W$4,$B376,0))</f>
        <v/>
      </c>
      <c r="Z376" s="47">
        <f>IF(OFFSET(List1!X$4,$B376,0)=0,"",OFFSET(List1!X$4,$B376,0))</f>
        <v/>
      </c>
      <c r="AA376" s="47">
        <f>IF(OFFSET(List1!Y$4,$B376,0)=0,"",OFFSET(List1!Y$4,$B376,0))</f>
        <v/>
      </c>
      <c r="AB376" s="46">
        <f>IF(OFFSET(List1!Z$4,$B376,0)=0,"",OFFSET(List1!Z$4,$B376,0))</f>
        <v/>
      </c>
      <c r="AC376" s="47">
        <f>IF(OFFSET(List1!AA$4,$B376,0)=0,"",OFFSET(List1!AA$4,$B376,0))</f>
        <v/>
      </c>
      <c r="AD376" s="47">
        <f>IF(OFFSET(List1!AB$4,$B376,0)=0,"",OFFSET(List1!AB$4,$B376,0))</f>
        <v/>
      </c>
      <c r="AE376" s="47">
        <f>IF(OFFSET(List1!AC$4,$B376,0)=0,"",OFFSET(List1!AC$4,$B376,0))</f>
        <v/>
      </c>
      <c r="AF376" s="46">
        <f>IF(OFFSET(List1!AN$4,$B376,0)=0,"",OFFSET(List1!AN$4,$B376,0))</f>
        <v/>
      </c>
      <c r="AG376" s="47">
        <f>IF(OFFSET(List1!AO$4,$B376,0)=0,"",OFFSET(List1!AO$4,$B376,0))</f>
        <v/>
      </c>
      <c r="AH376" s="44">
        <f>IF(OFFSET(List1!AD$4,$B376,0)=0,"",OFFSET(List1!AD$4,$B376,0))</f>
        <v/>
      </c>
      <c r="AI376" s="43">
        <f>IF(OFFSET(List1!AE$4,$B376,0)=0,"",OFFSET(List1!AE$4,$B376,0))</f>
        <v/>
      </c>
      <c r="AJ376" s="44">
        <f>IF(OFFSET(List1!AF$4,$B376,0)=0,"",OFFSET(List1!AF$4,$B376,0))</f>
        <v/>
      </c>
    </row>
    <row customHeight="1" ht="12.75" r="377" s="149">
      <c r="A377" t="n">
        <v>374</v>
      </c>
      <c r="B377">
        <f>VLOOKUP(A377,List1!AF$4:AG$403,2,0)-1</f>
        <v/>
      </c>
      <c r="C377" s="43">
        <f>OFFSET(List1!A$4,$B377,0)</f>
        <v/>
      </c>
      <c r="D377" s="45">
        <f>IF(OFFSET(List1!B$4,$B377,0)=0,"",OFFSET(List1!B$4,$B377,0))</f>
        <v/>
      </c>
      <c r="E377" s="45">
        <f>IF(OFFSET(List1!C$4,$B377,0)=0,"",OFFSET(List1!C$4,$B377,0))</f>
        <v/>
      </c>
      <c r="F377" s="45">
        <f>IF(OFFSET(List1!D$4,$B377,0)=0,"",OFFSET(List1!D$4,$B377,0))</f>
        <v/>
      </c>
      <c r="G377" s="45">
        <f>IF(OFFSET(List1!E$4,$B377,0)=0,"",OFFSET(List1!E$4,$B377,0))</f>
        <v/>
      </c>
      <c r="H377" s="46">
        <f>IF(OFFSET(List1!F$4,$B377,0)=0,"",OFFSET(List1!F$4,$B377,0))</f>
        <v/>
      </c>
      <c r="I377" s="47">
        <f>IF(OFFSET(List1!G$4,$B377,0)=0,"",OFFSET(List1!G$4,$B377,0))</f>
        <v/>
      </c>
      <c r="J377" s="47">
        <f>IF(OFFSET(List1!H$4,$B377,0)=0,"",OFFSET(List1!H$4,$B377,0))</f>
        <v/>
      </c>
      <c r="K377" s="44">
        <f>IF(OFFSET(List1!I$4,$B377,0)=0,"",OFFSET(List1!I$4,$B377,0))</f>
        <v/>
      </c>
      <c r="L377" s="47">
        <f>IF(OFFSET(List1!J$4,$B377,0)=0,"",OFFSET(List1!J$4,$B377,0))</f>
        <v/>
      </c>
      <c r="M377" s="47">
        <f>IF(OFFSET(List1!K$4,$B377,0)=0,"",OFFSET(List1!K$4,$B377,0))</f>
        <v/>
      </c>
      <c r="N377" s="47">
        <f>IF(OFFSET(List1!L$4,$B377,0)=0,"",OFFSET(List1!L$4,$B377,0))</f>
        <v/>
      </c>
      <c r="O377" s="47">
        <f>IF(OFFSET(List1!M$4,$B377,0)=0,"",OFFSET(List1!M$4,$B377,0))</f>
        <v/>
      </c>
      <c r="P377" s="46">
        <f>IF(OFFSET(List1!N$4,$B377,0)=0,"",OFFSET(List1!N$4,$B377,0))</f>
        <v/>
      </c>
      <c r="Q377" s="47">
        <f>IF(OFFSET(List1!O$4,$B377,0)=0,"",OFFSET(List1!O$4,$B377,0))</f>
        <v/>
      </c>
      <c r="R377" s="47">
        <f>IF(OFFSET(List1!P$4,$B377,0)=0,"",OFFSET(List1!P$4,$B377,0))</f>
        <v/>
      </c>
      <c r="S377" s="44">
        <f>IF(OFFSET(List1!Q$4,$B377,0)=0,"",OFFSET(List1!Q$4,$B377,0))</f>
        <v/>
      </c>
      <c r="T377" s="47">
        <f>IF(OFFSET(List1!R$4,$B377,0)=0,"",OFFSET(List1!R$4,$B377,0))</f>
        <v/>
      </c>
      <c r="U377" s="47">
        <f>IF(OFFSET(List1!S$4,$B377,0)=0,"",OFFSET(List1!S$4,$B377,0))</f>
        <v/>
      </c>
      <c r="V377" s="47">
        <f>IF(OFFSET(List1!T$4,$B377,0)=0,"",OFFSET(List1!T$4,$B377,0))</f>
        <v/>
      </c>
      <c r="W377" s="47">
        <f>IF(OFFSET(List1!U$4,$B377,0)=0,"",OFFSET(List1!U$4,$B377,0))</f>
        <v/>
      </c>
      <c r="X377" s="46">
        <f>IF(OFFSET(List1!V$4,$B377,0)=0,"",OFFSET(List1!V$4,$B377,0))</f>
        <v/>
      </c>
      <c r="Y377" s="47">
        <f>IF(OFFSET(List1!W$4,$B377,0)=0,"",OFFSET(List1!W$4,$B377,0))</f>
        <v/>
      </c>
      <c r="Z377" s="47">
        <f>IF(OFFSET(List1!X$4,$B377,0)=0,"",OFFSET(List1!X$4,$B377,0))</f>
        <v/>
      </c>
      <c r="AA377" s="47">
        <f>IF(OFFSET(List1!Y$4,$B377,0)=0,"",OFFSET(List1!Y$4,$B377,0))</f>
        <v/>
      </c>
      <c r="AB377" s="46">
        <f>IF(OFFSET(List1!Z$4,$B377,0)=0,"",OFFSET(List1!Z$4,$B377,0))</f>
        <v/>
      </c>
      <c r="AC377" s="47">
        <f>IF(OFFSET(List1!AA$4,$B377,0)=0,"",OFFSET(List1!AA$4,$B377,0))</f>
        <v/>
      </c>
      <c r="AD377" s="47">
        <f>IF(OFFSET(List1!AB$4,$B377,0)=0,"",OFFSET(List1!AB$4,$B377,0))</f>
        <v/>
      </c>
      <c r="AE377" s="47">
        <f>IF(OFFSET(List1!AC$4,$B377,0)=0,"",OFFSET(List1!AC$4,$B377,0))</f>
        <v/>
      </c>
      <c r="AF377" s="46">
        <f>IF(OFFSET(List1!AN$4,$B377,0)=0,"",OFFSET(List1!AN$4,$B377,0))</f>
        <v/>
      </c>
      <c r="AG377" s="47">
        <f>IF(OFFSET(List1!AO$4,$B377,0)=0,"",OFFSET(List1!AO$4,$B377,0))</f>
        <v/>
      </c>
      <c r="AH377" s="44">
        <f>IF(OFFSET(List1!AD$4,$B377,0)=0,"",OFFSET(List1!AD$4,$B377,0))</f>
        <v/>
      </c>
      <c r="AI377" s="43">
        <f>IF(OFFSET(List1!AE$4,$B377,0)=0,"",OFFSET(List1!AE$4,$B377,0))</f>
        <v/>
      </c>
      <c r="AJ377" s="44">
        <f>IF(OFFSET(List1!AF$4,$B377,0)=0,"",OFFSET(List1!AF$4,$B377,0))</f>
        <v/>
      </c>
    </row>
    <row customHeight="1" ht="12.75" r="378" s="149">
      <c r="A378" t="n">
        <v>375</v>
      </c>
      <c r="B378">
        <f>VLOOKUP(A378,List1!AF$4:AG$403,2,0)-1</f>
        <v/>
      </c>
      <c r="C378" s="43">
        <f>OFFSET(List1!A$4,$B378,0)</f>
        <v/>
      </c>
      <c r="D378" s="45">
        <f>IF(OFFSET(List1!B$4,$B378,0)=0,"",OFFSET(List1!B$4,$B378,0))</f>
        <v/>
      </c>
      <c r="E378" s="45">
        <f>IF(OFFSET(List1!C$4,$B378,0)=0,"",OFFSET(List1!C$4,$B378,0))</f>
        <v/>
      </c>
      <c r="F378" s="45">
        <f>IF(OFFSET(List1!D$4,$B378,0)=0,"",OFFSET(List1!D$4,$B378,0))</f>
        <v/>
      </c>
      <c r="G378" s="45">
        <f>IF(OFFSET(List1!E$4,$B378,0)=0,"",OFFSET(List1!E$4,$B378,0))</f>
        <v/>
      </c>
      <c r="H378" s="46">
        <f>IF(OFFSET(List1!F$4,$B378,0)=0,"",OFFSET(List1!F$4,$B378,0))</f>
        <v/>
      </c>
      <c r="I378" s="47">
        <f>IF(OFFSET(List1!G$4,$B378,0)=0,"",OFFSET(List1!G$4,$B378,0))</f>
        <v/>
      </c>
      <c r="J378" s="47">
        <f>IF(OFFSET(List1!H$4,$B378,0)=0,"",OFFSET(List1!H$4,$B378,0))</f>
        <v/>
      </c>
      <c r="K378" s="44">
        <f>IF(OFFSET(List1!I$4,$B378,0)=0,"",OFFSET(List1!I$4,$B378,0))</f>
        <v/>
      </c>
      <c r="L378" s="47">
        <f>IF(OFFSET(List1!J$4,$B378,0)=0,"",OFFSET(List1!J$4,$B378,0))</f>
        <v/>
      </c>
      <c r="M378" s="47">
        <f>IF(OFFSET(List1!K$4,$B378,0)=0,"",OFFSET(List1!K$4,$B378,0))</f>
        <v/>
      </c>
      <c r="N378" s="47">
        <f>IF(OFFSET(List1!L$4,$B378,0)=0,"",OFFSET(List1!L$4,$B378,0))</f>
        <v/>
      </c>
      <c r="O378" s="47">
        <f>IF(OFFSET(List1!M$4,$B378,0)=0,"",OFFSET(List1!M$4,$B378,0))</f>
        <v/>
      </c>
      <c r="P378" s="46">
        <f>IF(OFFSET(List1!N$4,$B378,0)=0,"",OFFSET(List1!N$4,$B378,0))</f>
        <v/>
      </c>
      <c r="Q378" s="47">
        <f>IF(OFFSET(List1!O$4,$B378,0)=0,"",OFFSET(List1!O$4,$B378,0))</f>
        <v/>
      </c>
      <c r="R378" s="47">
        <f>IF(OFFSET(List1!P$4,$B378,0)=0,"",OFFSET(List1!P$4,$B378,0))</f>
        <v/>
      </c>
      <c r="S378" s="44">
        <f>IF(OFFSET(List1!Q$4,$B378,0)=0,"",OFFSET(List1!Q$4,$B378,0))</f>
        <v/>
      </c>
      <c r="T378" s="47">
        <f>IF(OFFSET(List1!R$4,$B378,0)=0,"",OFFSET(List1!R$4,$B378,0))</f>
        <v/>
      </c>
      <c r="U378" s="47">
        <f>IF(OFFSET(List1!S$4,$B378,0)=0,"",OFFSET(List1!S$4,$B378,0))</f>
        <v/>
      </c>
      <c r="V378" s="47">
        <f>IF(OFFSET(List1!T$4,$B378,0)=0,"",OFFSET(List1!T$4,$B378,0))</f>
        <v/>
      </c>
      <c r="W378" s="47">
        <f>IF(OFFSET(List1!U$4,$B378,0)=0,"",OFFSET(List1!U$4,$B378,0))</f>
        <v/>
      </c>
      <c r="X378" s="46">
        <f>IF(OFFSET(List1!V$4,$B378,0)=0,"",OFFSET(List1!V$4,$B378,0))</f>
        <v/>
      </c>
      <c r="Y378" s="47">
        <f>IF(OFFSET(List1!W$4,$B378,0)=0,"",OFFSET(List1!W$4,$B378,0))</f>
        <v/>
      </c>
      <c r="Z378" s="47">
        <f>IF(OFFSET(List1!X$4,$B378,0)=0,"",OFFSET(List1!X$4,$B378,0))</f>
        <v/>
      </c>
      <c r="AA378" s="47">
        <f>IF(OFFSET(List1!Y$4,$B378,0)=0,"",OFFSET(List1!Y$4,$B378,0))</f>
        <v/>
      </c>
      <c r="AB378" s="46">
        <f>IF(OFFSET(List1!Z$4,$B378,0)=0,"",OFFSET(List1!Z$4,$B378,0))</f>
        <v/>
      </c>
      <c r="AC378" s="47">
        <f>IF(OFFSET(List1!AA$4,$B378,0)=0,"",OFFSET(List1!AA$4,$B378,0))</f>
        <v/>
      </c>
      <c r="AD378" s="47">
        <f>IF(OFFSET(List1!AB$4,$B378,0)=0,"",OFFSET(List1!AB$4,$B378,0))</f>
        <v/>
      </c>
      <c r="AE378" s="47">
        <f>IF(OFFSET(List1!AC$4,$B378,0)=0,"",OFFSET(List1!AC$4,$B378,0))</f>
        <v/>
      </c>
      <c r="AF378" s="46">
        <f>IF(OFFSET(List1!AN$4,$B378,0)=0,"",OFFSET(List1!AN$4,$B378,0))</f>
        <v/>
      </c>
      <c r="AG378" s="47">
        <f>IF(OFFSET(List1!AO$4,$B378,0)=0,"",OFFSET(List1!AO$4,$B378,0))</f>
        <v/>
      </c>
      <c r="AH378" s="44">
        <f>IF(OFFSET(List1!AD$4,$B378,0)=0,"",OFFSET(List1!AD$4,$B378,0))</f>
        <v/>
      </c>
      <c r="AI378" s="43">
        <f>IF(OFFSET(List1!AE$4,$B378,0)=0,"",OFFSET(List1!AE$4,$B378,0))</f>
        <v/>
      </c>
      <c r="AJ378" s="44">
        <f>IF(OFFSET(List1!AF$4,$B378,0)=0,"",OFFSET(List1!AF$4,$B378,0))</f>
        <v/>
      </c>
    </row>
    <row customHeight="1" ht="12.75" r="379" s="149">
      <c r="A379" t="n">
        <v>376</v>
      </c>
      <c r="B379">
        <f>VLOOKUP(A379,List1!AF$4:AG$403,2,0)-1</f>
        <v/>
      </c>
      <c r="C379" s="43">
        <f>OFFSET(List1!A$4,$B379,0)</f>
        <v/>
      </c>
      <c r="D379" s="45">
        <f>IF(OFFSET(List1!B$4,$B379,0)=0,"",OFFSET(List1!B$4,$B379,0))</f>
        <v/>
      </c>
      <c r="E379" s="45">
        <f>IF(OFFSET(List1!C$4,$B379,0)=0,"",OFFSET(List1!C$4,$B379,0))</f>
        <v/>
      </c>
      <c r="F379" s="45">
        <f>IF(OFFSET(List1!D$4,$B379,0)=0,"",OFFSET(List1!D$4,$B379,0))</f>
        <v/>
      </c>
      <c r="G379" s="45">
        <f>IF(OFFSET(List1!E$4,$B379,0)=0,"",OFFSET(List1!E$4,$B379,0))</f>
        <v/>
      </c>
      <c r="H379" s="46">
        <f>IF(OFFSET(List1!F$4,$B379,0)=0,"",OFFSET(List1!F$4,$B379,0))</f>
        <v/>
      </c>
      <c r="I379" s="47">
        <f>IF(OFFSET(List1!G$4,$B379,0)=0,"",OFFSET(List1!G$4,$B379,0))</f>
        <v/>
      </c>
      <c r="J379" s="47">
        <f>IF(OFFSET(List1!H$4,$B379,0)=0,"",OFFSET(List1!H$4,$B379,0))</f>
        <v/>
      </c>
      <c r="K379" s="44">
        <f>IF(OFFSET(List1!I$4,$B379,0)=0,"",OFFSET(List1!I$4,$B379,0))</f>
        <v/>
      </c>
      <c r="L379" s="47">
        <f>IF(OFFSET(List1!J$4,$B379,0)=0,"",OFFSET(List1!J$4,$B379,0))</f>
        <v/>
      </c>
      <c r="M379" s="47">
        <f>IF(OFFSET(List1!K$4,$B379,0)=0,"",OFFSET(List1!K$4,$B379,0))</f>
        <v/>
      </c>
      <c r="N379" s="47">
        <f>IF(OFFSET(List1!L$4,$B379,0)=0,"",OFFSET(List1!L$4,$B379,0))</f>
        <v/>
      </c>
      <c r="O379" s="47">
        <f>IF(OFFSET(List1!M$4,$B379,0)=0,"",OFFSET(List1!M$4,$B379,0))</f>
        <v/>
      </c>
      <c r="P379" s="46">
        <f>IF(OFFSET(List1!N$4,$B379,0)=0,"",OFFSET(List1!N$4,$B379,0))</f>
        <v/>
      </c>
      <c r="Q379" s="47">
        <f>IF(OFFSET(List1!O$4,$B379,0)=0,"",OFFSET(List1!O$4,$B379,0))</f>
        <v/>
      </c>
      <c r="R379" s="47">
        <f>IF(OFFSET(List1!P$4,$B379,0)=0,"",OFFSET(List1!P$4,$B379,0))</f>
        <v/>
      </c>
      <c r="S379" s="44">
        <f>IF(OFFSET(List1!Q$4,$B379,0)=0,"",OFFSET(List1!Q$4,$B379,0))</f>
        <v/>
      </c>
      <c r="T379" s="47">
        <f>IF(OFFSET(List1!R$4,$B379,0)=0,"",OFFSET(List1!R$4,$B379,0))</f>
        <v/>
      </c>
      <c r="U379" s="47">
        <f>IF(OFFSET(List1!S$4,$B379,0)=0,"",OFFSET(List1!S$4,$B379,0))</f>
        <v/>
      </c>
      <c r="V379" s="47">
        <f>IF(OFFSET(List1!T$4,$B379,0)=0,"",OFFSET(List1!T$4,$B379,0))</f>
        <v/>
      </c>
      <c r="W379" s="47">
        <f>IF(OFFSET(List1!U$4,$B379,0)=0,"",OFFSET(List1!U$4,$B379,0))</f>
        <v/>
      </c>
      <c r="X379" s="46">
        <f>IF(OFFSET(List1!V$4,$B379,0)=0,"",OFFSET(List1!V$4,$B379,0))</f>
        <v/>
      </c>
      <c r="Y379" s="47">
        <f>IF(OFFSET(List1!W$4,$B379,0)=0,"",OFFSET(List1!W$4,$B379,0))</f>
        <v/>
      </c>
      <c r="Z379" s="47">
        <f>IF(OFFSET(List1!X$4,$B379,0)=0,"",OFFSET(List1!X$4,$B379,0))</f>
        <v/>
      </c>
      <c r="AA379" s="47">
        <f>IF(OFFSET(List1!Y$4,$B379,0)=0,"",OFFSET(List1!Y$4,$B379,0))</f>
        <v/>
      </c>
      <c r="AB379" s="46">
        <f>IF(OFFSET(List1!Z$4,$B379,0)=0,"",OFFSET(List1!Z$4,$B379,0))</f>
        <v/>
      </c>
      <c r="AC379" s="47">
        <f>IF(OFFSET(List1!AA$4,$B379,0)=0,"",OFFSET(List1!AA$4,$B379,0))</f>
        <v/>
      </c>
      <c r="AD379" s="47">
        <f>IF(OFFSET(List1!AB$4,$B379,0)=0,"",OFFSET(List1!AB$4,$B379,0))</f>
        <v/>
      </c>
      <c r="AE379" s="47">
        <f>IF(OFFSET(List1!AC$4,$B379,0)=0,"",OFFSET(List1!AC$4,$B379,0))</f>
        <v/>
      </c>
      <c r="AF379" s="46">
        <f>IF(OFFSET(List1!AN$4,$B379,0)=0,"",OFFSET(List1!AN$4,$B379,0))</f>
        <v/>
      </c>
      <c r="AG379" s="47">
        <f>IF(OFFSET(List1!AO$4,$B379,0)=0,"",OFFSET(List1!AO$4,$B379,0))</f>
        <v/>
      </c>
      <c r="AH379" s="44">
        <f>IF(OFFSET(List1!AD$4,$B379,0)=0,"",OFFSET(List1!AD$4,$B379,0))</f>
        <v/>
      </c>
      <c r="AI379" s="43">
        <f>IF(OFFSET(List1!AE$4,$B379,0)=0,"",OFFSET(List1!AE$4,$B379,0))</f>
        <v/>
      </c>
      <c r="AJ379" s="44">
        <f>IF(OFFSET(List1!AF$4,$B379,0)=0,"",OFFSET(List1!AF$4,$B379,0))</f>
        <v/>
      </c>
    </row>
    <row customHeight="1" ht="12.75" r="380" s="149">
      <c r="A380" t="n">
        <v>377</v>
      </c>
      <c r="B380">
        <f>VLOOKUP(A380,List1!AF$4:AG$403,2,0)-1</f>
        <v/>
      </c>
      <c r="C380" s="43">
        <f>OFFSET(List1!A$4,$B380,0)</f>
        <v/>
      </c>
      <c r="D380" s="45">
        <f>IF(OFFSET(List1!B$4,$B380,0)=0,"",OFFSET(List1!B$4,$B380,0))</f>
        <v/>
      </c>
      <c r="E380" s="45">
        <f>IF(OFFSET(List1!C$4,$B380,0)=0,"",OFFSET(List1!C$4,$B380,0))</f>
        <v/>
      </c>
      <c r="F380" s="45">
        <f>IF(OFFSET(List1!D$4,$B380,0)=0,"",OFFSET(List1!D$4,$B380,0))</f>
        <v/>
      </c>
      <c r="G380" s="45">
        <f>IF(OFFSET(List1!E$4,$B380,0)=0,"",OFFSET(List1!E$4,$B380,0))</f>
        <v/>
      </c>
      <c r="H380" s="46">
        <f>IF(OFFSET(List1!F$4,$B380,0)=0,"",OFFSET(List1!F$4,$B380,0))</f>
        <v/>
      </c>
      <c r="I380" s="47">
        <f>IF(OFFSET(List1!G$4,$B380,0)=0,"",OFFSET(List1!G$4,$B380,0))</f>
        <v/>
      </c>
      <c r="J380" s="47">
        <f>IF(OFFSET(List1!H$4,$B380,0)=0,"",OFFSET(List1!H$4,$B380,0))</f>
        <v/>
      </c>
      <c r="K380" s="44">
        <f>IF(OFFSET(List1!I$4,$B380,0)=0,"",OFFSET(List1!I$4,$B380,0))</f>
        <v/>
      </c>
      <c r="L380" s="47">
        <f>IF(OFFSET(List1!J$4,$B380,0)=0,"",OFFSET(List1!J$4,$B380,0))</f>
        <v/>
      </c>
      <c r="M380" s="47">
        <f>IF(OFFSET(List1!K$4,$B380,0)=0,"",OFFSET(List1!K$4,$B380,0))</f>
        <v/>
      </c>
      <c r="N380" s="47">
        <f>IF(OFFSET(List1!L$4,$B380,0)=0,"",OFFSET(List1!L$4,$B380,0))</f>
        <v/>
      </c>
      <c r="O380" s="47">
        <f>IF(OFFSET(List1!M$4,$B380,0)=0,"",OFFSET(List1!M$4,$B380,0))</f>
        <v/>
      </c>
      <c r="P380" s="46">
        <f>IF(OFFSET(List1!N$4,$B380,0)=0,"",OFFSET(List1!N$4,$B380,0))</f>
        <v/>
      </c>
      <c r="Q380" s="47">
        <f>IF(OFFSET(List1!O$4,$B380,0)=0,"",OFFSET(List1!O$4,$B380,0))</f>
        <v/>
      </c>
      <c r="R380" s="47">
        <f>IF(OFFSET(List1!P$4,$B380,0)=0,"",OFFSET(List1!P$4,$B380,0))</f>
        <v/>
      </c>
      <c r="S380" s="44">
        <f>IF(OFFSET(List1!Q$4,$B380,0)=0,"",OFFSET(List1!Q$4,$B380,0))</f>
        <v/>
      </c>
      <c r="T380" s="47">
        <f>IF(OFFSET(List1!R$4,$B380,0)=0,"",OFFSET(List1!R$4,$B380,0))</f>
        <v/>
      </c>
      <c r="U380" s="47">
        <f>IF(OFFSET(List1!S$4,$B380,0)=0,"",OFFSET(List1!S$4,$B380,0))</f>
        <v/>
      </c>
      <c r="V380" s="47">
        <f>IF(OFFSET(List1!T$4,$B380,0)=0,"",OFFSET(List1!T$4,$B380,0))</f>
        <v/>
      </c>
      <c r="W380" s="47">
        <f>IF(OFFSET(List1!U$4,$B380,0)=0,"",OFFSET(List1!U$4,$B380,0))</f>
        <v/>
      </c>
      <c r="X380" s="46">
        <f>IF(OFFSET(List1!V$4,$B380,0)=0,"",OFFSET(List1!V$4,$B380,0))</f>
        <v/>
      </c>
      <c r="Y380" s="47">
        <f>IF(OFFSET(List1!W$4,$B380,0)=0,"",OFFSET(List1!W$4,$B380,0))</f>
        <v/>
      </c>
      <c r="Z380" s="47">
        <f>IF(OFFSET(List1!X$4,$B380,0)=0,"",OFFSET(List1!X$4,$B380,0))</f>
        <v/>
      </c>
      <c r="AA380" s="47">
        <f>IF(OFFSET(List1!Y$4,$B380,0)=0,"",OFFSET(List1!Y$4,$B380,0))</f>
        <v/>
      </c>
      <c r="AB380" s="46">
        <f>IF(OFFSET(List1!Z$4,$B380,0)=0,"",OFFSET(List1!Z$4,$B380,0))</f>
        <v/>
      </c>
      <c r="AC380" s="47">
        <f>IF(OFFSET(List1!AA$4,$B380,0)=0,"",OFFSET(List1!AA$4,$B380,0))</f>
        <v/>
      </c>
      <c r="AD380" s="47">
        <f>IF(OFFSET(List1!AB$4,$B380,0)=0,"",OFFSET(List1!AB$4,$B380,0))</f>
        <v/>
      </c>
      <c r="AE380" s="47">
        <f>IF(OFFSET(List1!AC$4,$B380,0)=0,"",OFFSET(List1!AC$4,$B380,0))</f>
        <v/>
      </c>
      <c r="AF380" s="46">
        <f>IF(OFFSET(List1!AN$4,$B380,0)=0,"",OFFSET(List1!AN$4,$B380,0))</f>
        <v/>
      </c>
      <c r="AG380" s="47">
        <f>IF(OFFSET(List1!AO$4,$B380,0)=0,"",OFFSET(List1!AO$4,$B380,0))</f>
        <v/>
      </c>
      <c r="AH380" s="44">
        <f>IF(OFFSET(List1!AD$4,$B380,0)=0,"",OFFSET(List1!AD$4,$B380,0))</f>
        <v/>
      </c>
      <c r="AI380" s="43">
        <f>IF(OFFSET(List1!AE$4,$B380,0)=0,"",OFFSET(List1!AE$4,$B380,0))</f>
        <v/>
      </c>
      <c r="AJ380" s="44">
        <f>IF(OFFSET(List1!AF$4,$B380,0)=0,"",OFFSET(List1!AF$4,$B380,0))</f>
        <v/>
      </c>
    </row>
    <row customHeight="1" ht="12.75" r="381" s="149">
      <c r="A381" t="n">
        <v>378</v>
      </c>
      <c r="B381">
        <f>VLOOKUP(A381,List1!AF$4:AG$403,2,0)-1</f>
        <v/>
      </c>
      <c r="C381" s="43">
        <f>OFFSET(List1!A$4,$B381,0)</f>
        <v/>
      </c>
      <c r="D381" s="45">
        <f>IF(OFFSET(List1!B$4,$B381,0)=0,"",OFFSET(List1!B$4,$B381,0))</f>
        <v/>
      </c>
      <c r="E381" s="45">
        <f>IF(OFFSET(List1!C$4,$B381,0)=0,"",OFFSET(List1!C$4,$B381,0))</f>
        <v/>
      </c>
      <c r="F381" s="45">
        <f>IF(OFFSET(List1!D$4,$B381,0)=0,"",OFFSET(List1!D$4,$B381,0))</f>
        <v/>
      </c>
      <c r="G381" s="45">
        <f>IF(OFFSET(List1!E$4,$B381,0)=0,"",OFFSET(List1!E$4,$B381,0))</f>
        <v/>
      </c>
      <c r="H381" s="46">
        <f>IF(OFFSET(List1!F$4,$B381,0)=0,"",OFFSET(List1!F$4,$B381,0))</f>
        <v/>
      </c>
      <c r="I381" s="47">
        <f>IF(OFFSET(List1!G$4,$B381,0)=0,"",OFFSET(List1!G$4,$B381,0))</f>
        <v/>
      </c>
      <c r="J381" s="47">
        <f>IF(OFFSET(List1!H$4,$B381,0)=0,"",OFFSET(List1!H$4,$B381,0))</f>
        <v/>
      </c>
      <c r="K381" s="44">
        <f>IF(OFFSET(List1!I$4,$B381,0)=0,"",OFFSET(List1!I$4,$B381,0))</f>
        <v/>
      </c>
      <c r="L381" s="47">
        <f>IF(OFFSET(List1!J$4,$B381,0)=0,"",OFFSET(List1!J$4,$B381,0))</f>
        <v/>
      </c>
      <c r="M381" s="47">
        <f>IF(OFFSET(List1!K$4,$B381,0)=0,"",OFFSET(List1!K$4,$B381,0))</f>
        <v/>
      </c>
      <c r="N381" s="47">
        <f>IF(OFFSET(List1!L$4,$B381,0)=0,"",OFFSET(List1!L$4,$B381,0))</f>
        <v/>
      </c>
      <c r="O381" s="47">
        <f>IF(OFFSET(List1!M$4,$B381,0)=0,"",OFFSET(List1!M$4,$B381,0))</f>
        <v/>
      </c>
      <c r="P381" s="46">
        <f>IF(OFFSET(List1!N$4,$B381,0)=0,"",OFFSET(List1!N$4,$B381,0))</f>
        <v/>
      </c>
      <c r="Q381" s="47">
        <f>IF(OFFSET(List1!O$4,$B381,0)=0,"",OFFSET(List1!O$4,$B381,0))</f>
        <v/>
      </c>
      <c r="R381" s="47">
        <f>IF(OFFSET(List1!P$4,$B381,0)=0,"",OFFSET(List1!P$4,$B381,0))</f>
        <v/>
      </c>
      <c r="S381" s="44">
        <f>IF(OFFSET(List1!Q$4,$B381,0)=0,"",OFFSET(List1!Q$4,$B381,0))</f>
        <v/>
      </c>
      <c r="T381" s="47">
        <f>IF(OFFSET(List1!R$4,$B381,0)=0,"",OFFSET(List1!R$4,$B381,0))</f>
        <v/>
      </c>
      <c r="U381" s="47">
        <f>IF(OFFSET(List1!S$4,$B381,0)=0,"",OFFSET(List1!S$4,$B381,0))</f>
        <v/>
      </c>
      <c r="V381" s="47">
        <f>IF(OFFSET(List1!T$4,$B381,0)=0,"",OFFSET(List1!T$4,$B381,0))</f>
        <v/>
      </c>
      <c r="W381" s="47">
        <f>IF(OFFSET(List1!U$4,$B381,0)=0,"",OFFSET(List1!U$4,$B381,0))</f>
        <v/>
      </c>
      <c r="X381" s="46">
        <f>IF(OFFSET(List1!V$4,$B381,0)=0,"",OFFSET(List1!V$4,$B381,0))</f>
        <v/>
      </c>
      <c r="Y381" s="47">
        <f>IF(OFFSET(List1!W$4,$B381,0)=0,"",OFFSET(List1!W$4,$B381,0))</f>
        <v/>
      </c>
      <c r="Z381" s="47">
        <f>IF(OFFSET(List1!X$4,$B381,0)=0,"",OFFSET(List1!X$4,$B381,0))</f>
        <v/>
      </c>
      <c r="AA381" s="47">
        <f>IF(OFFSET(List1!Y$4,$B381,0)=0,"",OFFSET(List1!Y$4,$B381,0))</f>
        <v/>
      </c>
      <c r="AB381" s="46">
        <f>IF(OFFSET(List1!Z$4,$B381,0)=0,"",OFFSET(List1!Z$4,$B381,0))</f>
        <v/>
      </c>
      <c r="AC381" s="47">
        <f>IF(OFFSET(List1!AA$4,$B381,0)=0,"",OFFSET(List1!AA$4,$B381,0))</f>
        <v/>
      </c>
      <c r="AD381" s="47">
        <f>IF(OFFSET(List1!AB$4,$B381,0)=0,"",OFFSET(List1!AB$4,$B381,0))</f>
        <v/>
      </c>
      <c r="AE381" s="47">
        <f>IF(OFFSET(List1!AC$4,$B381,0)=0,"",OFFSET(List1!AC$4,$B381,0))</f>
        <v/>
      </c>
      <c r="AF381" s="46">
        <f>IF(OFFSET(List1!AN$4,$B381,0)=0,"",OFFSET(List1!AN$4,$B381,0))</f>
        <v/>
      </c>
      <c r="AG381" s="47">
        <f>IF(OFFSET(List1!AO$4,$B381,0)=0,"",OFFSET(List1!AO$4,$B381,0))</f>
        <v/>
      </c>
      <c r="AH381" s="44">
        <f>IF(OFFSET(List1!AD$4,$B381,0)=0,"",OFFSET(List1!AD$4,$B381,0))</f>
        <v/>
      </c>
      <c r="AI381" s="43">
        <f>IF(OFFSET(List1!AE$4,$B381,0)=0,"",OFFSET(List1!AE$4,$B381,0))</f>
        <v/>
      </c>
      <c r="AJ381" s="44">
        <f>IF(OFFSET(List1!AF$4,$B381,0)=0,"",OFFSET(List1!AF$4,$B381,0))</f>
        <v/>
      </c>
    </row>
    <row customHeight="1" ht="12.75" r="382" s="149">
      <c r="A382" t="n">
        <v>379</v>
      </c>
      <c r="B382">
        <f>VLOOKUP(A382,List1!AF$4:AG$403,2,0)-1</f>
        <v/>
      </c>
      <c r="C382" s="43">
        <f>OFFSET(List1!A$4,$B382,0)</f>
        <v/>
      </c>
      <c r="D382" s="45">
        <f>IF(OFFSET(List1!B$4,$B382,0)=0,"",OFFSET(List1!B$4,$B382,0))</f>
        <v/>
      </c>
      <c r="E382" s="45">
        <f>IF(OFFSET(List1!C$4,$B382,0)=0,"",OFFSET(List1!C$4,$B382,0))</f>
        <v/>
      </c>
      <c r="F382" s="45">
        <f>IF(OFFSET(List1!D$4,$B382,0)=0,"",OFFSET(List1!D$4,$B382,0))</f>
        <v/>
      </c>
      <c r="G382" s="45">
        <f>IF(OFFSET(List1!E$4,$B382,0)=0,"",OFFSET(List1!E$4,$B382,0))</f>
        <v/>
      </c>
      <c r="H382" s="46">
        <f>IF(OFFSET(List1!F$4,$B382,0)=0,"",OFFSET(List1!F$4,$B382,0))</f>
        <v/>
      </c>
      <c r="I382" s="47">
        <f>IF(OFFSET(List1!G$4,$B382,0)=0,"",OFFSET(List1!G$4,$B382,0))</f>
        <v/>
      </c>
      <c r="J382" s="47">
        <f>IF(OFFSET(List1!H$4,$B382,0)=0,"",OFFSET(List1!H$4,$B382,0))</f>
        <v/>
      </c>
      <c r="K382" s="44">
        <f>IF(OFFSET(List1!I$4,$B382,0)=0,"",OFFSET(List1!I$4,$B382,0))</f>
        <v/>
      </c>
      <c r="L382" s="47">
        <f>IF(OFFSET(List1!J$4,$B382,0)=0,"",OFFSET(List1!J$4,$B382,0))</f>
        <v/>
      </c>
      <c r="M382" s="47">
        <f>IF(OFFSET(List1!K$4,$B382,0)=0,"",OFFSET(List1!K$4,$B382,0))</f>
        <v/>
      </c>
      <c r="N382" s="47">
        <f>IF(OFFSET(List1!L$4,$B382,0)=0,"",OFFSET(List1!L$4,$B382,0))</f>
        <v/>
      </c>
      <c r="O382" s="47">
        <f>IF(OFFSET(List1!M$4,$B382,0)=0,"",OFFSET(List1!M$4,$B382,0))</f>
        <v/>
      </c>
      <c r="P382" s="46">
        <f>IF(OFFSET(List1!N$4,$B382,0)=0,"",OFFSET(List1!N$4,$B382,0))</f>
        <v/>
      </c>
      <c r="Q382" s="47">
        <f>IF(OFFSET(List1!O$4,$B382,0)=0,"",OFFSET(List1!O$4,$B382,0))</f>
        <v/>
      </c>
      <c r="R382" s="47">
        <f>IF(OFFSET(List1!P$4,$B382,0)=0,"",OFFSET(List1!P$4,$B382,0))</f>
        <v/>
      </c>
      <c r="S382" s="44">
        <f>IF(OFFSET(List1!Q$4,$B382,0)=0,"",OFFSET(List1!Q$4,$B382,0))</f>
        <v/>
      </c>
      <c r="T382" s="47">
        <f>IF(OFFSET(List1!R$4,$B382,0)=0,"",OFFSET(List1!R$4,$B382,0))</f>
        <v/>
      </c>
      <c r="U382" s="47">
        <f>IF(OFFSET(List1!S$4,$B382,0)=0,"",OFFSET(List1!S$4,$B382,0))</f>
        <v/>
      </c>
      <c r="V382" s="47">
        <f>IF(OFFSET(List1!T$4,$B382,0)=0,"",OFFSET(List1!T$4,$B382,0))</f>
        <v/>
      </c>
      <c r="W382" s="47">
        <f>IF(OFFSET(List1!U$4,$B382,0)=0,"",OFFSET(List1!U$4,$B382,0))</f>
        <v/>
      </c>
      <c r="X382" s="46">
        <f>IF(OFFSET(List1!V$4,$B382,0)=0,"",OFFSET(List1!V$4,$B382,0))</f>
        <v/>
      </c>
      <c r="Y382" s="47">
        <f>IF(OFFSET(List1!W$4,$B382,0)=0,"",OFFSET(List1!W$4,$B382,0))</f>
        <v/>
      </c>
      <c r="Z382" s="47">
        <f>IF(OFFSET(List1!X$4,$B382,0)=0,"",OFFSET(List1!X$4,$B382,0))</f>
        <v/>
      </c>
      <c r="AA382" s="47">
        <f>IF(OFFSET(List1!Y$4,$B382,0)=0,"",OFFSET(List1!Y$4,$B382,0))</f>
        <v/>
      </c>
      <c r="AB382" s="46">
        <f>IF(OFFSET(List1!Z$4,$B382,0)=0,"",OFFSET(List1!Z$4,$B382,0))</f>
        <v/>
      </c>
      <c r="AC382" s="47">
        <f>IF(OFFSET(List1!AA$4,$B382,0)=0,"",OFFSET(List1!AA$4,$B382,0))</f>
        <v/>
      </c>
      <c r="AD382" s="47">
        <f>IF(OFFSET(List1!AB$4,$B382,0)=0,"",OFFSET(List1!AB$4,$B382,0))</f>
        <v/>
      </c>
      <c r="AE382" s="47">
        <f>IF(OFFSET(List1!AC$4,$B382,0)=0,"",OFFSET(List1!AC$4,$B382,0))</f>
        <v/>
      </c>
      <c r="AF382" s="46">
        <f>IF(OFFSET(List1!AN$4,$B382,0)=0,"",OFFSET(List1!AN$4,$B382,0))</f>
        <v/>
      </c>
      <c r="AG382" s="47">
        <f>IF(OFFSET(List1!AO$4,$B382,0)=0,"",OFFSET(List1!AO$4,$B382,0))</f>
        <v/>
      </c>
      <c r="AH382" s="44">
        <f>IF(OFFSET(List1!AD$4,$B382,0)=0,"",OFFSET(List1!AD$4,$B382,0))</f>
        <v/>
      </c>
      <c r="AI382" s="43">
        <f>IF(OFFSET(List1!AE$4,$B382,0)=0,"",OFFSET(List1!AE$4,$B382,0))</f>
        <v/>
      </c>
      <c r="AJ382" s="44">
        <f>IF(OFFSET(List1!AF$4,$B382,0)=0,"",OFFSET(List1!AF$4,$B382,0))</f>
        <v/>
      </c>
    </row>
    <row customHeight="1" ht="12.75" r="383" s="149">
      <c r="A383" t="n">
        <v>380</v>
      </c>
      <c r="B383">
        <f>VLOOKUP(A383,List1!AF$4:AG$403,2,0)-1</f>
        <v/>
      </c>
      <c r="C383" s="43">
        <f>OFFSET(List1!A$4,$B383,0)</f>
        <v/>
      </c>
      <c r="D383" s="45">
        <f>IF(OFFSET(List1!B$4,$B383,0)=0,"",OFFSET(List1!B$4,$B383,0))</f>
        <v/>
      </c>
      <c r="E383" s="45">
        <f>IF(OFFSET(List1!C$4,$B383,0)=0,"",OFFSET(List1!C$4,$B383,0))</f>
        <v/>
      </c>
      <c r="F383" s="45">
        <f>IF(OFFSET(List1!D$4,$B383,0)=0,"",OFFSET(List1!D$4,$B383,0))</f>
        <v/>
      </c>
      <c r="G383" s="45">
        <f>IF(OFFSET(List1!E$4,$B383,0)=0,"",OFFSET(List1!E$4,$B383,0))</f>
        <v/>
      </c>
      <c r="H383" s="46">
        <f>IF(OFFSET(List1!F$4,$B383,0)=0,"",OFFSET(List1!F$4,$B383,0))</f>
        <v/>
      </c>
      <c r="I383" s="47">
        <f>IF(OFFSET(List1!G$4,$B383,0)=0,"",OFFSET(List1!G$4,$B383,0))</f>
        <v/>
      </c>
      <c r="J383" s="47">
        <f>IF(OFFSET(List1!H$4,$B383,0)=0,"",OFFSET(List1!H$4,$B383,0))</f>
        <v/>
      </c>
      <c r="K383" s="44">
        <f>IF(OFFSET(List1!I$4,$B383,0)=0,"",OFFSET(List1!I$4,$B383,0))</f>
        <v/>
      </c>
      <c r="L383" s="47">
        <f>IF(OFFSET(List1!J$4,$B383,0)=0,"",OFFSET(List1!J$4,$B383,0))</f>
        <v/>
      </c>
      <c r="M383" s="47">
        <f>IF(OFFSET(List1!K$4,$B383,0)=0,"",OFFSET(List1!K$4,$B383,0))</f>
        <v/>
      </c>
      <c r="N383" s="47">
        <f>IF(OFFSET(List1!L$4,$B383,0)=0,"",OFFSET(List1!L$4,$B383,0))</f>
        <v/>
      </c>
      <c r="O383" s="47">
        <f>IF(OFFSET(List1!M$4,$B383,0)=0,"",OFFSET(List1!M$4,$B383,0))</f>
        <v/>
      </c>
      <c r="P383" s="46">
        <f>IF(OFFSET(List1!N$4,$B383,0)=0,"",OFFSET(List1!N$4,$B383,0))</f>
        <v/>
      </c>
      <c r="Q383" s="47">
        <f>IF(OFFSET(List1!O$4,$B383,0)=0,"",OFFSET(List1!O$4,$B383,0))</f>
        <v/>
      </c>
      <c r="R383" s="47">
        <f>IF(OFFSET(List1!P$4,$B383,0)=0,"",OFFSET(List1!P$4,$B383,0))</f>
        <v/>
      </c>
      <c r="S383" s="44">
        <f>IF(OFFSET(List1!Q$4,$B383,0)=0,"",OFFSET(List1!Q$4,$B383,0))</f>
        <v/>
      </c>
      <c r="T383" s="47">
        <f>IF(OFFSET(List1!R$4,$B383,0)=0,"",OFFSET(List1!R$4,$B383,0))</f>
        <v/>
      </c>
      <c r="U383" s="47">
        <f>IF(OFFSET(List1!S$4,$B383,0)=0,"",OFFSET(List1!S$4,$B383,0))</f>
        <v/>
      </c>
      <c r="V383" s="47">
        <f>IF(OFFSET(List1!T$4,$B383,0)=0,"",OFFSET(List1!T$4,$B383,0))</f>
        <v/>
      </c>
      <c r="W383" s="47">
        <f>IF(OFFSET(List1!U$4,$B383,0)=0,"",OFFSET(List1!U$4,$B383,0))</f>
        <v/>
      </c>
      <c r="X383" s="46">
        <f>IF(OFFSET(List1!V$4,$B383,0)=0,"",OFFSET(List1!V$4,$B383,0))</f>
        <v/>
      </c>
      <c r="Y383" s="47">
        <f>IF(OFFSET(List1!W$4,$B383,0)=0,"",OFFSET(List1!W$4,$B383,0))</f>
        <v/>
      </c>
      <c r="Z383" s="47">
        <f>IF(OFFSET(List1!X$4,$B383,0)=0,"",OFFSET(List1!X$4,$B383,0))</f>
        <v/>
      </c>
      <c r="AA383" s="47">
        <f>IF(OFFSET(List1!Y$4,$B383,0)=0,"",OFFSET(List1!Y$4,$B383,0))</f>
        <v/>
      </c>
      <c r="AB383" s="46">
        <f>IF(OFFSET(List1!Z$4,$B383,0)=0,"",OFFSET(List1!Z$4,$B383,0))</f>
        <v/>
      </c>
      <c r="AC383" s="47">
        <f>IF(OFFSET(List1!AA$4,$B383,0)=0,"",OFFSET(List1!AA$4,$B383,0))</f>
        <v/>
      </c>
      <c r="AD383" s="47">
        <f>IF(OFFSET(List1!AB$4,$B383,0)=0,"",OFFSET(List1!AB$4,$B383,0))</f>
        <v/>
      </c>
      <c r="AE383" s="47">
        <f>IF(OFFSET(List1!AC$4,$B383,0)=0,"",OFFSET(List1!AC$4,$B383,0))</f>
        <v/>
      </c>
      <c r="AF383" s="46">
        <f>IF(OFFSET(List1!AN$4,$B383,0)=0,"",OFFSET(List1!AN$4,$B383,0))</f>
        <v/>
      </c>
      <c r="AG383" s="47">
        <f>IF(OFFSET(List1!AO$4,$B383,0)=0,"",OFFSET(List1!AO$4,$B383,0))</f>
        <v/>
      </c>
      <c r="AH383" s="44">
        <f>IF(OFFSET(List1!AD$4,$B383,0)=0,"",OFFSET(List1!AD$4,$B383,0))</f>
        <v/>
      </c>
      <c r="AI383" s="43">
        <f>IF(OFFSET(List1!AE$4,$B383,0)=0,"",OFFSET(List1!AE$4,$B383,0))</f>
        <v/>
      </c>
      <c r="AJ383" s="44">
        <f>IF(OFFSET(List1!AF$4,$B383,0)=0,"",OFFSET(List1!AF$4,$B383,0))</f>
        <v/>
      </c>
    </row>
    <row customHeight="1" ht="12.75" r="384" s="149">
      <c r="A384" t="n">
        <v>381</v>
      </c>
      <c r="B384">
        <f>VLOOKUP(A384,List1!AF$4:AG$403,2,0)-1</f>
        <v/>
      </c>
      <c r="C384" s="43">
        <f>OFFSET(List1!A$4,$B384,0)</f>
        <v/>
      </c>
      <c r="D384" s="45">
        <f>IF(OFFSET(List1!B$4,$B384,0)=0,"",OFFSET(List1!B$4,$B384,0))</f>
        <v/>
      </c>
      <c r="E384" s="45">
        <f>IF(OFFSET(List1!C$4,$B384,0)=0,"",OFFSET(List1!C$4,$B384,0))</f>
        <v/>
      </c>
      <c r="F384" s="45">
        <f>IF(OFFSET(List1!D$4,$B384,0)=0,"",OFFSET(List1!D$4,$B384,0))</f>
        <v/>
      </c>
      <c r="G384" s="45">
        <f>IF(OFFSET(List1!E$4,$B384,0)=0,"",OFFSET(List1!E$4,$B384,0))</f>
        <v/>
      </c>
      <c r="H384" s="46">
        <f>IF(OFFSET(List1!F$4,$B384,0)=0,"",OFFSET(List1!F$4,$B384,0))</f>
        <v/>
      </c>
      <c r="I384" s="47">
        <f>IF(OFFSET(List1!G$4,$B384,0)=0,"",OFFSET(List1!G$4,$B384,0))</f>
        <v/>
      </c>
      <c r="J384" s="47">
        <f>IF(OFFSET(List1!H$4,$B384,0)=0,"",OFFSET(List1!H$4,$B384,0))</f>
        <v/>
      </c>
      <c r="K384" s="44">
        <f>IF(OFFSET(List1!I$4,$B384,0)=0,"",OFFSET(List1!I$4,$B384,0))</f>
        <v/>
      </c>
      <c r="L384" s="47">
        <f>IF(OFFSET(List1!J$4,$B384,0)=0,"",OFFSET(List1!J$4,$B384,0))</f>
        <v/>
      </c>
      <c r="M384" s="47">
        <f>IF(OFFSET(List1!K$4,$B384,0)=0,"",OFFSET(List1!K$4,$B384,0))</f>
        <v/>
      </c>
      <c r="N384" s="47">
        <f>IF(OFFSET(List1!L$4,$B384,0)=0,"",OFFSET(List1!L$4,$B384,0))</f>
        <v/>
      </c>
      <c r="O384" s="47">
        <f>IF(OFFSET(List1!M$4,$B384,0)=0,"",OFFSET(List1!M$4,$B384,0))</f>
        <v/>
      </c>
      <c r="P384" s="46">
        <f>IF(OFFSET(List1!N$4,$B384,0)=0,"",OFFSET(List1!N$4,$B384,0))</f>
        <v/>
      </c>
      <c r="Q384" s="47">
        <f>IF(OFFSET(List1!O$4,$B384,0)=0,"",OFFSET(List1!O$4,$B384,0))</f>
        <v/>
      </c>
      <c r="R384" s="47">
        <f>IF(OFFSET(List1!P$4,$B384,0)=0,"",OFFSET(List1!P$4,$B384,0))</f>
        <v/>
      </c>
      <c r="S384" s="44">
        <f>IF(OFFSET(List1!Q$4,$B384,0)=0,"",OFFSET(List1!Q$4,$B384,0))</f>
        <v/>
      </c>
      <c r="T384" s="47">
        <f>IF(OFFSET(List1!R$4,$B384,0)=0,"",OFFSET(List1!R$4,$B384,0))</f>
        <v/>
      </c>
      <c r="U384" s="47">
        <f>IF(OFFSET(List1!S$4,$B384,0)=0,"",OFFSET(List1!S$4,$B384,0))</f>
        <v/>
      </c>
      <c r="V384" s="47">
        <f>IF(OFFSET(List1!T$4,$B384,0)=0,"",OFFSET(List1!T$4,$B384,0))</f>
        <v/>
      </c>
      <c r="W384" s="47">
        <f>IF(OFFSET(List1!U$4,$B384,0)=0,"",OFFSET(List1!U$4,$B384,0))</f>
        <v/>
      </c>
      <c r="X384" s="46">
        <f>IF(OFFSET(List1!V$4,$B384,0)=0,"",OFFSET(List1!V$4,$B384,0))</f>
        <v/>
      </c>
      <c r="Y384" s="47">
        <f>IF(OFFSET(List1!W$4,$B384,0)=0,"",OFFSET(List1!W$4,$B384,0))</f>
        <v/>
      </c>
      <c r="Z384" s="47">
        <f>IF(OFFSET(List1!X$4,$B384,0)=0,"",OFFSET(List1!X$4,$B384,0))</f>
        <v/>
      </c>
      <c r="AA384" s="47">
        <f>IF(OFFSET(List1!Y$4,$B384,0)=0,"",OFFSET(List1!Y$4,$B384,0))</f>
        <v/>
      </c>
      <c r="AB384" s="46">
        <f>IF(OFFSET(List1!Z$4,$B384,0)=0,"",OFFSET(List1!Z$4,$B384,0))</f>
        <v/>
      </c>
      <c r="AC384" s="47">
        <f>IF(OFFSET(List1!AA$4,$B384,0)=0,"",OFFSET(List1!AA$4,$B384,0))</f>
        <v/>
      </c>
      <c r="AD384" s="47">
        <f>IF(OFFSET(List1!AB$4,$B384,0)=0,"",OFFSET(List1!AB$4,$B384,0))</f>
        <v/>
      </c>
      <c r="AE384" s="47">
        <f>IF(OFFSET(List1!AC$4,$B384,0)=0,"",OFFSET(List1!AC$4,$B384,0))</f>
        <v/>
      </c>
      <c r="AF384" s="46">
        <f>IF(OFFSET(List1!AN$4,$B384,0)=0,"",OFFSET(List1!AN$4,$B384,0))</f>
        <v/>
      </c>
      <c r="AG384" s="47">
        <f>IF(OFFSET(List1!AO$4,$B384,0)=0,"",OFFSET(List1!AO$4,$B384,0))</f>
        <v/>
      </c>
      <c r="AH384" s="44">
        <f>IF(OFFSET(List1!AD$4,$B384,0)=0,"",OFFSET(List1!AD$4,$B384,0))</f>
        <v/>
      </c>
      <c r="AI384" s="43">
        <f>IF(OFFSET(List1!AE$4,$B384,0)=0,"",OFFSET(List1!AE$4,$B384,0))</f>
        <v/>
      </c>
      <c r="AJ384" s="44">
        <f>IF(OFFSET(List1!AF$4,$B384,0)=0,"",OFFSET(List1!AF$4,$B384,0))</f>
        <v/>
      </c>
    </row>
    <row customHeight="1" ht="12.75" r="385" s="149">
      <c r="A385" t="n">
        <v>382</v>
      </c>
      <c r="B385">
        <f>VLOOKUP(A385,List1!AF$4:AG$403,2,0)-1</f>
        <v/>
      </c>
      <c r="C385" s="43">
        <f>OFFSET(List1!A$4,$B385,0)</f>
        <v/>
      </c>
      <c r="D385" s="45">
        <f>IF(OFFSET(List1!B$4,$B385,0)=0,"",OFFSET(List1!B$4,$B385,0))</f>
        <v/>
      </c>
      <c r="E385" s="45">
        <f>IF(OFFSET(List1!C$4,$B385,0)=0,"",OFFSET(List1!C$4,$B385,0))</f>
        <v/>
      </c>
      <c r="F385" s="45">
        <f>IF(OFFSET(List1!D$4,$B385,0)=0,"",OFFSET(List1!D$4,$B385,0))</f>
        <v/>
      </c>
      <c r="G385" s="45">
        <f>IF(OFFSET(List1!E$4,$B385,0)=0,"",OFFSET(List1!E$4,$B385,0))</f>
        <v/>
      </c>
      <c r="H385" s="46">
        <f>IF(OFFSET(List1!F$4,$B385,0)=0,"",OFFSET(List1!F$4,$B385,0))</f>
        <v/>
      </c>
      <c r="I385" s="47">
        <f>IF(OFFSET(List1!G$4,$B385,0)=0,"",OFFSET(List1!G$4,$B385,0))</f>
        <v/>
      </c>
      <c r="J385" s="47">
        <f>IF(OFFSET(List1!H$4,$B385,0)=0,"",OFFSET(List1!H$4,$B385,0))</f>
        <v/>
      </c>
      <c r="K385" s="44">
        <f>IF(OFFSET(List1!I$4,$B385,0)=0,"",OFFSET(List1!I$4,$B385,0))</f>
        <v/>
      </c>
      <c r="L385" s="47">
        <f>IF(OFFSET(List1!J$4,$B385,0)=0,"",OFFSET(List1!J$4,$B385,0))</f>
        <v/>
      </c>
      <c r="M385" s="47">
        <f>IF(OFFSET(List1!K$4,$B385,0)=0,"",OFFSET(List1!K$4,$B385,0))</f>
        <v/>
      </c>
      <c r="N385" s="47">
        <f>IF(OFFSET(List1!L$4,$B385,0)=0,"",OFFSET(List1!L$4,$B385,0))</f>
        <v/>
      </c>
      <c r="O385" s="47">
        <f>IF(OFFSET(List1!M$4,$B385,0)=0,"",OFFSET(List1!M$4,$B385,0))</f>
        <v/>
      </c>
      <c r="P385" s="46">
        <f>IF(OFFSET(List1!N$4,$B385,0)=0,"",OFFSET(List1!N$4,$B385,0))</f>
        <v/>
      </c>
      <c r="Q385" s="47">
        <f>IF(OFFSET(List1!O$4,$B385,0)=0,"",OFFSET(List1!O$4,$B385,0))</f>
        <v/>
      </c>
      <c r="R385" s="47">
        <f>IF(OFFSET(List1!P$4,$B385,0)=0,"",OFFSET(List1!P$4,$B385,0))</f>
        <v/>
      </c>
      <c r="S385" s="44">
        <f>IF(OFFSET(List1!Q$4,$B385,0)=0,"",OFFSET(List1!Q$4,$B385,0))</f>
        <v/>
      </c>
      <c r="T385" s="47">
        <f>IF(OFFSET(List1!R$4,$B385,0)=0,"",OFFSET(List1!R$4,$B385,0))</f>
        <v/>
      </c>
      <c r="U385" s="47">
        <f>IF(OFFSET(List1!S$4,$B385,0)=0,"",OFFSET(List1!S$4,$B385,0))</f>
        <v/>
      </c>
      <c r="V385" s="47">
        <f>IF(OFFSET(List1!T$4,$B385,0)=0,"",OFFSET(List1!T$4,$B385,0))</f>
        <v/>
      </c>
      <c r="W385" s="47">
        <f>IF(OFFSET(List1!U$4,$B385,0)=0,"",OFFSET(List1!U$4,$B385,0))</f>
        <v/>
      </c>
      <c r="X385" s="46">
        <f>IF(OFFSET(List1!V$4,$B385,0)=0,"",OFFSET(List1!V$4,$B385,0))</f>
        <v/>
      </c>
      <c r="Y385" s="47">
        <f>IF(OFFSET(List1!W$4,$B385,0)=0,"",OFFSET(List1!W$4,$B385,0))</f>
        <v/>
      </c>
      <c r="Z385" s="47">
        <f>IF(OFFSET(List1!X$4,$B385,0)=0,"",OFFSET(List1!X$4,$B385,0))</f>
        <v/>
      </c>
      <c r="AA385" s="47">
        <f>IF(OFFSET(List1!Y$4,$B385,0)=0,"",OFFSET(List1!Y$4,$B385,0))</f>
        <v/>
      </c>
      <c r="AB385" s="46">
        <f>IF(OFFSET(List1!Z$4,$B385,0)=0,"",OFFSET(List1!Z$4,$B385,0))</f>
        <v/>
      </c>
      <c r="AC385" s="47">
        <f>IF(OFFSET(List1!AA$4,$B385,0)=0,"",OFFSET(List1!AA$4,$B385,0))</f>
        <v/>
      </c>
      <c r="AD385" s="47">
        <f>IF(OFFSET(List1!AB$4,$B385,0)=0,"",OFFSET(List1!AB$4,$B385,0))</f>
        <v/>
      </c>
      <c r="AE385" s="47">
        <f>IF(OFFSET(List1!AC$4,$B385,0)=0,"",OFFSET(List1!AC$4,$B385,0))</f>
        <v/>
      </c>
      <c r="AF385" s="46">
        <f>IF(OFFSET(List1!AN$4,$B385,0)=0,"",OFFSET(List1!AN$4,$B385,0))</f>
        <v/>
      </c>
      <c r="AG385" s="47">
        <f>IF(OFFSET(List1!AO$4,$B385,0)=0,"",OFFSET(List1!AO$4,$B385,0))</f>
        <v/>
      </c>
      <c r="AH385" s="44">
        <f>IF(OFFSET(List1!AD$4,$B385,0)=0,"",OFFSET(List1!AD$4,$B385,0))</f>
        <v/>
      </c>
      <c r="AI385" s="43">
        <f>IF(OFFSET(List1!AE$4,$B385,0)=0,"",OFFSET(List1!AE$4,$B385,0))</f>
        <v/>
      </c>
      <c r="AJ385" s="44">
        <f>IF(OFFSET(List1!AF$4,$B385,0)=0,"",OFFSET(List1!AF$4,$B385,0))</f>
        <v/>
      </c>
    </row>
    <row customHeight="1" ht="12.75" r="386" s="149">
      <c r="A386" t="n">
        <v>383</v>
      </c>
      <c r="B386">
        <f>VLOOKUP(A386,List1!AF$4:AG$403,2,0)-1</f>
        <v/>
      </c>
      <c r="C386" s="43">
        <f>OFFSET(List1!A$4,$B386,0)</f>
        <v/>
      </c>
      <c r="D386" s="45">
        <f>IF(OFFSET(List1!B$4,$B386,0)=0,"",OFFSET(List1!B$4,$B386,0))</f>
        <v/>
      </c>
      <c r="E386" s="45">
        <f>IF(OFFSET(List1!C$4,$B386,0)=0,"",OFFSET(List1!C$4,$B386,0))</f>
        <v/>
      </c>
      <c r="F386" s="45">
        <f>IF(OFFSET(List1!D$4,$B386,0)=0,"",OFFSET(List1!D$4,$B386,0))</f>
        <v/>
      </c>
      <c r="G386" s="45">
        <f>IF(OFFSET(List1!E$4,$B386,0)=0,"",OFFSET(List1!E$4,$B386,0))</f>
        <v/>
      </c>
      <c r="H386" s="46">
        <f>IF(OFFSET(List1!F$4,$B386,0)=0,"",OFFSET(List1!F$4,$B386,0))</f>
        <v/>
      </c>
      <c r="I386" s="47">
        <f>IF(OFFSET(List1!G$4,$B386,0)=0,"",OFFSET(List1!G$4,$B386,0))</f>
        <v/>
      </c>
      <c r="J386" s="47">
        <f>IF(OFFSET(List1!H$4,$B386,0)=0,"",OFFSET(List1!H$4,$B386,0))</f>
        <v/>
      </c>
      <c r="K386" s="44">
        <f>IF(OFFSET(List1!I$4,$B386,0)=0,"",OFFSET(List1!I$4,$B386,0))</f>
        <v/>
      </c>
      <c r="L386" s="47">
        <f>IF(OFFSET(List1!J$4,$B386,0)=0,"",OFFSET(List1!J$4,$B386,0))</f>
        <v/>
      </c>
      <c r="M386" s="47">
        <f>IF(OFFSET(List1!K$4,$B386,0)=0,"",OFFSET(List1!K$4,$B386,0))</f>
        <v/>
      </c>
      <c r="N386" s="47">
        <f>IF(OFFSET(List1!L$4,$B386,0)=0,"",OFFSET(List1!L$4,$B386,0))</f>
        <v/>
      </c>
      <c r="O386" s="47">
        <f>IF(OFFSET(List1!M$4,$B386,0)=0,"",OFFSET(List1!M$4,$B386,0))</f>
        <v/>
      </c>
      <c r="P386" s="46">
        <f>IF(OFFSET(List1!N$4,$B386,0)=0,"",OFFSET(List1!N$4,$B386,0))</f>
        <v/>
      </c>
      <c r="Q386" s="47">
        <f>IF(OFFSET(List1!O$4,$B386,0)=0,"",OFFSET(List1!O$4,$B386,0))</f>
        <v/>
      </c>
      <c r="R386" s="47">
        <f>IF(OFFSET(List1!P$4,$B386,0)=0,"",OFFSET(List1!P$4,$B386,0))</f>
        <v/>
      </c>
      <c r="S386" s="44">
        <f>IF(OFFSET(List1!Q$4,$B386,0)=0,"",OFFSET(List1!Q$4,$B386,0))</f>
        <v/>
      </c>
      <c r="T386" s="47">
        <f>IF(OFFSET(List1!R$4,$B386,0)=0,"",OFFSET(List1!R$4,$B386,0))</f>
        <v/>
      </c>
      <c r="U386" s="47">
        <f>IF(OFFSET(List1!S$4,$B386,0)=0,"",OFFSET(List1!S$4,$B386,0))</f>
        <v/>
      </c>
      <c r="V386" s="47">
        <f>IF(OFFSET(List1!T$4,$B386,0)=0,"",OFFSET(List1!T$4,$B386,0))</f>
        <v/>
      </c>
      <c r="W386" s="47">
        <f>IF(OFFSET(List1!U$4,$B386,0)=0,"",OFFSET(List1!U$4,$B386,0))</f>
        <v/>
      </c>
      <c r="X386" s="46">
        <f>IF(OFFSET(List1!V$4,$B386,0)=0,"",OFFSET(List1!V$4,$B386,0))</f>
        <v/>
      </c>
      <c r="Y386" s="47">
        <f>IF(OFFSET(List1!W$4,$B386,0)=0,"",OFFSET(List1!W$4,$B386,0))</f>
        <v/>
      </c>
      <c r="Z386" s="47">
        <f>IF(OFFSET(List1!X$4,$B386,0)=0,"",OFFSET(List1!X$4,$B386,0))</f>
        <v/>
      </c>
      <c r="AA386" s="47">
        <f>IF(OFFSET(List1!Y$4,$B386,0)=0,"",OFFSET(List1!Y$4,$B386,0))</f>
        <v/>
      </c>
      <c r="AB386" s="46">
        <f>IF(OFFSET(List1!Z$4,$B386,0)=0,"",OFFSET(List1!Z$4,$B386,0))</f>
        <v/>
      </c>
      <c r="AC386" s="47">
        <f>IF(OFFSET(List1!AA$4,$B386,0)=0,"",OFFSET(List1!AA$4,$B386,0))</f>
        <v/>
      </c>
      <c r="AD386" s="47">
        <f>IF(OFFSET(List1!AB$4,$B386,0)=0,"",OFFSET(List1!AB$4,$B386,0))</f>
        <v/>
      </c>
      <c r="AE386" s="47">
        <f>IF(OFFSET(List1!AC$4,$B386,0)=0,"",OFFSET(List1!AC$4,$B386,0))</f>
        <v/>
      </c>
      <c r="AF386" s="46">
        <f>IF(OFFSET(List1!AN$4,$B386,0)=0,"",OFFSET(List1!AN$4,$B386,0))</f>
        <v/>
      </c>
      <c r="AG386" s="47">
        <f>IF(OFFSET(List1!AO$4,$B386,0)=0,"",OFFSET(List1!AO$4,$B386,0))</f>
        <v/>
      </c>
      <c r="AH386" s="44">
        <f>IF(OFFSET(List1!AD$4,$B386,0)=0,"",OFFSET(List1!AD$4,$B386,0))</f>
        <v/>
      </c>
      <c r="AI386" s="43">
        <f>IF(OFFSET(List1!AE$4,$B386,0)=0,"",OFFSET(List1!AE$4,$B386,0))</f>
        <v/>
      </c>
      <c r="AJ386" s="44">
        <f>IF(OFFSET(List1!AF$4,$B386,0)=0,"",OFFSET(List1!AF$4,$B386,0))</f>
        <v/>
      </c>
    </row>
    <row customHeight="1" ht="12.75" r="387" s="149">
      <c r="A387" t="n">
        <v>384</v>
      </c>
      <c r="B387">
        <f>VLOOKUP(A387,List1!AF$4:AG$403,2,0)-1</f>
        <v/>
      </c>
      <c r="C387" s="43">
        <f>OFFSET(List1!A$4,$B387,0)</f>
        <v/>
      </c>
      <c r="D387" s="45">
        <f>IF(OFFSET(List1!B$4,$B387,0)=0,"",OFFSET(List1!B$4,$B387,0))</f>
        <v/>
      </c>
      <c r="E387" s="45">
        <f>IF(OFFSET(List1!C$4,$B387,0)=0,"",OFFSET(List1!C$4,$B387,0))</f>
        <v/>
      </c>
      <c r="F387" s="45">
        <f>IF(OFFSET(List1!D$4,$B387,0)=0,"",OFFSET(List1!D$4,$B387,0))</f>
        <v/>
      </c>
      <c r="G387" s="45">
        <f>IF(OFFSET(List1!E$4,$B387,0)=0,"",OFFSET(List1!E$4,$B387,0))</f>
        <v/>
      </c>
      <c r="H387" s="46">
        <f>IF(OFFSET(List1!F$4,$B387,0)=0,"",OFFSET(List1!F$4,$B387,0))</f>
        <v/>
      </c>
      <c r="I387" s="47">
        <f>IF(OFFSET(List1!G$4,$B387,0)=0,"",OFFSET(List1!G$4,$B387,0))</f>
        <v/>
      </c>
      <c r="J387" s="47">
        <f>IF(OFFSET(List1!H$4,$B387,0)=0,"",OFFSET(List1!H$4,$B387,0))</f>
        <v/>
      </c>
      <c r="K387" s="44">
        <f>IF(OFFSET(List1!I$4,$B387,0)=0,"",OFFSET(List1!I$4,$B387,0))</f>
        <v/>
      </c>
      <c r="L387" s="47">
        <f>IF(OFFSET(List1!J$4,$B387,0)=0,"",OFFSET(List1!J$4,$B387,0))</f>
        <v/>
      </c>
      <c r="M387" s="47">
        <f>IF(OFFSET(List1!K$4,$B387,0)=0,"",OFFSET(List1!K$4,$B387,0))</f>
        <v/>
      </c>
      <c r="N387" s="47">
        <f>IF(OFFSET(List1!L$4,$B387,0)=0,"",OFFSET(List1!L$4,$B387,0))</f>
        <v/>
      </c>
      <c r="O387" s="47">
        <f>IF(OFFSET(List1!M$4,$B387,0)=0,"",OFFSET(List1!M$4,$B387,0))</f>
        <v/>
      </c>
      <c r="P387" s="46">
        <f>IF(OFFSET(List1!N$4,$B387,0)=0,"",OFFSET(List1!N$4,$B387,0))</f>
        <v/>
      </c>
      <c r="Q387" s="47">
        <f>IF(OFFSET(List1!O$4,$B387,0)=0,"",OFFSET(List1!O$4,$B387,0))</f>
        <v/>
      </c>
      <c r="R387" s="47">
        <f>IF(OFFSET(List1!P$4,$B387,0)=0,"",OFFSET(List1!P$4,$B387,0))</f>
        <v/>
      </c>
      <c r="S387" s="44">
        <f>IF(OFFSET(List1!Q$4,$B387,0)=0,"",OFFSET(List1!Q$4,$B387,0))</f>
        <v/>
      </c>
      <c r="T387" s="47">
        <f>IF(OFFSET(List1!R$4,$B387,0)=0,"",OFFSET(List1!R$4,$B387,0))</f>
        <v/>
      </c>
      <c r="U387" s="47">
        <f>IF(OFFSET(List1!S$4,$B387,0)=0,"",OFFSET(List1!S$4,$B387,0))</f>
        <v/>
      </c>
      <c r="V387" s="47">
        <f>IF(OFFSET(List1!T$4,$B387,0)=0,"",OFFSET(List1!T$4,$B387,0))</f>
        <v/>
      </c>
      <c r="W387" s="47">
        <f>IF(OFFSET(List1!U$4,$B387,0)=0,"",OFFSET(List1!U$4,$B387,0))</f>
        <v/>
      </c>
      <c r="X387" s="46">
        <f>IF(OFFSET(List1!V$4,$B387,0)=0,"",OFFSET(List1!V$4,$B387,0))</f>
        <v/>
      </c>
      <c r="Y387" s="47">
        <f>IF(OFFSET(List1!W$4,$B387,0)=0,"",OFFSET(List1!W$4,$B387,0))</f>
        <v/>
      </c>
      <c r="Z387" s="47">
        <f>IF(OFFSET(List1!X$4,$B387,0)=0,"",OFFSET(List1!X$4,$B387,0))</f>
        <v/>
      </c>
      <c r="AA387" s="47">
        <f>IF(OFFSET(List1!Y$4,$B387,0)=0,"",OFFSET(List1!Y$4,$B387,0))</f>
        <v/>
      </c>
      <c r="AB387" s="46">
        <f>IF(OFFSET(List1!Z$4,$B387,0)=0,"",OFFSET(List1!Z$4,$B387,0))</f>
        <v/>
      </c>
      <c r="AC387" s="47">
        <f>IF(OFFSET(List1!AA$4,$B387,0)=0,"",OFFSET(List1!AA$4,$B387,0))</f>
        <v/>
      </c>
      <c r="AD387" s="47">
        <f>IF(OFFSET(List1!AB$4,$B387,0)=0,"",OFFSET(List1!AB$4,$B387,0))</f>
        <v/>
      </c>
      <c r="AE387" s="47">
        <f>IF(OFFSET(List1!AC$4,$B387,0)=0,"",OFFSET(List1!AC$4,$B387,0))</f>
        <v/>
      </c>
      <c r="AF387" s="46">
        <f>IF(OFFSET(List1!AN$4,$B387,0)=0,"",OFFSET(List1!AN$4,$B387,0))</f>
        <v/>
      </c>
      <c r="AG387" s="47">
        <f>IF(OFFSET(List1!AO$4,$B387,0)=0,"",OFFSET(List1!AO$4,$B387,0))</f>
        <v/>
      </c>
      <c r="AH387" s="44">
        <f>IF(OFFSET(List1!AD$4,$B387,0)=0,"",OFFSET(List1!AD$4,$B387,0))</f>
        <v/>
      </c>
      <c r="AI387" s="43">
        <f>IF(OFFSET(List1!AE$4,$B387,0)=0,"",OFFSET(List1!AE$4,$B387,0))</f>
        <v/>
      </c>
      <c r="AJ387" s="44">
        <f>IF(OFFSET(List1!AF$4,$B387,0)=0,"",OFFSET(List1!AF$4,$B387,0))</f>
        <v/>
      </c>
    </row>
    <row customHeight="1" ht="12.75" r="388" s="149">
      <c r="A388" t="n">
        <v>385</v>
      </c>
      <c r="B388">
        <f>VLOOKUP(A388,List1!AF$4:AG$403,2,0)-1</f>
        <v/>
      </c>
      <c r="C388" s="43">
        <f>OFFSET(List1!A$4,$B388,0)</f>
        <v/>
      </c>
      <c r="D388" s="45">
        <f>IF(OFFSET(List1!B$4,$B388,0)=0,"",OFFSET(List1!B$4,$B388,0))</f>
        <v/>
      </c>
      <c r="E388" s="45">
        <f>IF(OFFSET(List1!C$4,$B388,0)=0,"",OFFSET(List1!C$4,$B388,0))</f>
        <v/>
      </c>
      <c r="F388" s="45">
        <f>IF(OFFSET(List1!D$4,$B388,0)=0,"",OFFSET(List1!D$4,$B388,0))</f>
        <v/>
      </c>
      <c r="G388" s="45">
        <f>IF(OFFSET(List1!E$4,$B388,0)=0,"",OFFSET(List1!E$4,$B388,0))</f>
        <v/>
      </c>
      <c r="H388" s="46">
        <f>IF(OFFSET(List1!F$4,$B388,0)=0,"",OFFSET(List1!F$4,$B388,0))</f>
        <v/>
      </c>
      <c r="I388" s="47">
        <f>IF(OFFSET(List1!G$4,$B388,0)=0,"",OFFSET(List1!G$4,$B388,0))</f>
        <v/>
      </c>
      <c r="J388" s="47">
        <f>IF(OFFSET(List1!H$4,$B388,0)=0,"",OFFSET(List1!H$4,$B388,0))</f>
        <v/>
      </c>
      <c r="K388" s="44">
        <f>IF(OFFSET(List1!I$4,$B388,0)=0,"",OFFSET(List1!I$4,$B388,0))</f>
        <v/>
      </c>
      <c r="L388" s="47">
        <f>IF(OFFSET(List1!J$4,$B388,0)=0,"",OFFSET(List1!J$4,$B388,0))</f>
        <v/>
      </c>
      <c r="M388" s="47">
        <f>IF(OFFSET(List1!K$4,$B388,0)=0,"",OFFSET(List1!K$4,$B388,0))</f>
        <v/>
      </c>
      <c r="N388" s="47">
        <f>IF(OFFSET(List1!L$4,$B388,0)=0,"",OFFSET(List1!L$4,$B388,0))</f>
        <v/>
      </c>
      <c r="O388" s="47">
        <f>IF(OFFSET(List1!M$4,$B388,0)=0,"",OFFSET(List1!M$4,$B388,0))</f>
        <v/>
      </c>
      <c r="P388" s="46">
        <f>IF(OFFSET(List1!N$4,$B388,0)=0,"",OFFSET(List1!N$4,$B388,0))</f>
        <v/>
      </c>
      <c r="Q388" s="47">
        <f>IF(OFFSET(List1!O$4,$B388,0)=0,"",OFFSET(List1!O$4,$B388,0))</f>
        <v/>
      </c>
      <c r="R388" s="47">
        <f>IF(OFFSET(List1!P$4,$B388,0)=0,"",OFFSET(List1!P$4,$B388,0))</f>
        <v/>
      </c>
      <c r="S388" s="44">
        <f>IF(OFFSET(List1!Q$4,$B388,0)=0,"",OFFSET(List1!Q$4,$B388,0))</f>
        <v/>
      </c>
      <c r="T388" s="47">
        <f>IF(OFFSET(List1!R$4,$B388,0)=0,"",OFFSET(List1!R$4,$B388,0))</f>
        <v/>
      </c>
      <c r="U388" s="47">
        <f>IF(OFFSET(List1!S$4,$B388,0)=0,"",OFFSET(List1!S$4,$B388,0))</f>
        <v/>
      </c>
      <c r="V388" s="47">
        <f>IF(OFFSET(List1!T$4,$B388,0)=0,"",OFFSET(List1!T$4,$B388,0))</f>
        <v/>
      </c>
      <c r="W388" s="47">
        <f>IF(OFFSET(List1!U$4,$B388,0)=0,"",OFFSET(List1!U$4,$B388,0))</f>
        <v/>
      </c>
      <c r="X388" s="46">
        <f>IF(OFFSET(List1!V$4,$B388,0)=0,"",OFFSET(List1!V$4,$B388,0))</f>
        <v/>
      </c>
      <c r="Y388" s="47">
        <f>IF(OFFSET(List1!W$4,$B388,0)=0,"",OFFSET(List1!W$4,$B388,0))</f>
        <v/>
      </c>
      <c r="Z388" s="47">
        <f>IF(OFFSET(List1!X$4,$B388,0)=0,"",OFFSET(List1!X$4,$B388,0))</f>
        <v/>
      </c>
      <c r="AA388" s="47">
        <f>IF(OFFSET(List1!Y$4,$B388,0)=0,"",OFFSET(List1!Y$4,$B388,0))</f>
        <v/>
      </c>
      <c r="AB388" s="46">
        <f>IF(OFFSET(List1!Z$4,$B388,0)=0,"",OFFSET(List1!Z$4,$B388,0))</f>
        <v/>
      </c>
      <c r="AC388" s="47">
        <f>IF(OFFSET(List1!AA$4,$B388,0)=0,"",OFFSET(List1!AA$4,$B388,0))</f>
        <v/>
      </c>
      <c r="AD388" s="47">
        <f>IF(OFFSET(List1!AB$4,$B388,0)=0,"",OFFSET(List1!AB$4,$B388,0))</f>
        <v/>
      </c>
      <c r="AE388" s="47">
        <f>IF(OFFSET(List1!AC$4,$B388,0)=0,"",OFFSET(List1!AC$4,$B388,0))</f>
        <v/>
      </c>
      <c r="AF388" s="46">
        <f>IF(OFFSET(List1!AN$4,$B388,0)=0,"",OFFSET(List1!AN$4,$B388,0))</f>
        <v/>
      </c>
      <c r="AG388" s="47">
        <f>IF(OFFSET(List1!AO$4,$B388,0)=0,"",OFFSET(List1!AO$4,$B388,0))</f>
        <v/>
      </c>
      <c r="AH388" s="44">
        <f>IF(OFFSET(List1!AD$4,$B388,0)=0,"",OFFSET(List1!AD$4,$B388,0))</f>
        <v/>
      </c>
      <c r="AI388" s="43">
        <f>IF(OFFSET(List1!AE$4,$B388,0)=0,"",OFFSET(List1!AE$4,$B388,0))</f>
        <v/>
      </c>
      <c r="AJ388" s="44">
        <f>IF(OFFSET(List1!AF$4,$B388,0)=0,"",OFFSET(List1!AF$4,$B388,0))</f>
        <v/>
      </c>
    </row>
    <row customHeight="1" ht="12.75" r="389" s="149">
      <c r="A389" t="n">
        <v>386</v>
      </c>
      <c r="B389">
        <f>VLOOKUP(A389,List1!AF$4:AG$403,2,0)-1</f>
        <v/>
      </c>
      <c r="C389" s="43">
        <f>OFFSET(List1!A$4,$B389,0)</f>
        <v/>
      </c>
      <c r="D389" s="45">
        <f>IF(OFFSET(List1!B$4,$B389,0)=0,"",OFFSET(List1!B$4,$B389,0))</f>
        <v/>
      </c>
      <c r="E389" s="45">
        <f>IF(OFFSET(List1!C$4,$B389,0)=0,"",OFFSET(List1!C$4,$B389,0))</f>
        <v/>
      </c>
      <c r="F389" s="45">
        <f>IF(OFFSET(List1!D$4,$B389,0)=0,"",OFFSET(List1!D$4,$B389,0))</f>
        <v/>
      </c>
      <c r="G389" s="45">
        <f>IF(OFFSET(List1!E$4,$B389,0)=0,"",OFFSET(List1!E$4,$B389,0))</f>
        <v/>
      </c>
      <c r="H389" s="46">
        <f>IF(OFFSET(List1!F$4,$B389,0)=0,"",OFFSET(List1!F$4,$B389,0))</f>
        <v/>
      </c>
      <c r="I389" s="47">
        <f>IF(OFFSET(List1!G$4,$B389,0)=0,"",OFFSET(List1!G$4,$B389,0))</f>
        <v/>
      </c>
      <c r="J389" s="47">
        <f>IF(OFFSET(List1!H$4,$B389,0)=0,"",OFFSET(List1!H$4,$B389,0))</f>
        <v/>
      </c>
      <c r="K389" s="44">
        <f>IF(OFFSET(List1!I$4,$B389,0)=0,"",OFFSET(List1!I$4,$B389,0))</f>
        <v/>
      </c>
      <c r="L389" s="47">
        <f>IF(OFFSET(List1!J$4,$B389,0)=0,"",OFFSET(List1!J$4,$B389,0))</f>
        <v/>
      </c>
      <c r="M389" s="47">
        <f>IF(OFFSET(List1!K$4,$B389,0)=0,"",OFFSET(List1!K$4,$B389,0))</f>
        <v/>
      </c>
      <c r="N389" s="47">
        <f>IF(OFFSET(List1!L$4,$B389,0)=0,"",OFFSET(List1!L$4,$B389,0))</f>
        <v/>
      </c>
      <c r="O389" s="47">
        <f>IF(OFFSET(List1!M$4,$B389,0)=0,"",OFFSET(List1!M$4,$B389,0))</f>
        <v/>
      </c>
      <c r="P389" s="46">
        <f>IF(OFFSET(List1!N$4,$B389,0)=0,"",OFFSET(List1!N$4,$B389,0))</f>
        <v/>
      </c>
      <c r="Q389" s="47">
        <f>IF(OFFSET(List1!O$4,$B389,0)=0,"",OFFSET(List1!O$4,$B389,0))</f>
        <v/>
      </c>
      <c r="R389" s="47">
        <f>IF(OFFSET(List1!P$4,$B389,0)=0,"",OFFSET(List1!P$4,$B389,0))</f>
        <v/>
      </c>
      <c r="S389" s="44">
        <f>IF(OFFSET(List1!Q$4,$B389,0)=0,"",OFFSET(List1!Q$4,$B389,0))</f>
        <v/>
      </c>
      <c r="T389" s="47">
        <f>IF(OFFSET(List1!R$4,$B389,0)=0,"",OFFSET(List1!R$4,$B389,0))</f>
        <v/>
      </c>
      <c r="U389" s="47">
        <f>IF(OFFSET(List1!S$4,$B389,0)=0,"",OFFSET(List1!S$4,$B389,0))</f>
        <v/>
      </c>
      <c r="V389" s="47">
        <f>IF(OFFSET(List1!T$4,$B389,0)=0,"",OFFSET(List1!T$4,$B389,0))</f>
        <v/>
      </c>
      <c r="W389" s="47">
        <f>IF(OFFSET(List1!U$4,$B389,0)=0,"",OFFSET(List1!U$4,$B389,0))</f>
        <v/>
      </c>
      <c r="X389" s="46">
        <f>IF(OFFSET(List1!V$4,$B389,0)=0,"",OFFSET(List1!V$4,$B389,0))</f>
        <v/>
      </c>
      <c r="Y389" s="47">
        <f>IF(OFFSET(List1!W$4,$B389,0)=0,"",OFFSET(List1!W$4,$B389,0))</f>
        <v/>
      </c>
      <c r="Z389" s="47">
        <f>IF(OFFSET(List1!X$4,$B389,0)=0,"",OFFSET(List1!X$4,$B389,0))</f>
        <v/>
      </c>
      <c r="AA389" s="47">
        <f>IF(OFFSET(List1!Y$4,$B389,0)=0,"",OFFSET(List1!Y$4,$B389,0))</f>
        <v/>
      </c>
      <c r="AB389" s="46">
        <f>IF(OFFSET(List1!Z$4,$B389,0)=0,"",OFFSET(List1!Z$4,$B389,0))</f>
        <v/>
      </c>
      <c r="AC389" s="47">
        <f>IF(OFFSET(List1!AA$4,$B389,0)=0,"",OFFSET(List1!AA$4,$B389,0))</f>
        <v/>
      </c>
      <c r="AD389" s="47">
        <f>IF(OFFSET(List1!AB$4,$B389,0)=0,"",OFFSET(List1!AB$4,$B389,0))</f>
        <v/>
      </c>
      <c r="AE389" s="47">
        <f>IF(OFFSET(List1!AC$4,$B389,0)=0,"",OFFSET(List1!AC$4,$B389,0))</f>
        <v/>
      </c>
      <c r="AF389" s="46">
        <f>IF(OFFSET(List1!AN$4,$B389,0)=0,"",OFFSET(List1!AN$4,$B389,0))</f>
        <v/>
      </c>
      <c r="AG389" s="47">
        <f>IF(OFFSET(List1!AO$4,$B389,0)=0,"",OFFSET(List1!AO$4,$B389,0))</f>
        <v/>
      </c>
      <c r="AH389" s="44">
        <f>IF(OFFSET(List1!AD$4,$B389,0)=0,"",OFFSET(List1!AD$4,$B389,0))</f>
        <v/>
      </c>
      <c r="AI389" s="43">
        <f>IF(OFFSET(List1!AE$4,$B389,0)=0,"",OFFSET(List1!AE$4,$B389,0))</f>
        <v/>
      </c>
      <c r="AJ389" s="44">
        <f>IF(OFFSET(List1!AF$4,$B389,0)=0,"",OFFSET(List1!AF$4,$B389,0))</f>
        <v/>
      </c>
    </row>
    <row customHeight="1" ht="12.75" r="390" s="149">
      <c r="A390" t="n">
        <v>387</v>
      </c>
      <c r="B390">
        <f>VLOOKUP(A390,List1!AF$4:AG$403,2,0)-1</f>
        <v/>
      </c>
      <c r="C390" s="43">
        <f>OFFSET(List1!A$4,$B390,0)</f>
        <v/>
      </c>
      <c r="D390" s="45">
        <f>IF(OFFSET(List1!B$4,$B390,0)=0,"",OFFSET(List1!B$4,$B390,0))</f>
        <v/>
      </c>
      <c r="E390" s="45">
        <f>IF(OFFSET(List1!C$4,$B390,0)=0,"",OFFSET(List1!C$4,$B390,0))</f>
        <v/>
      </c>
      <c r="F390" s="45">
        <f>IF(OFFSET(List1!D$4,$B390,0)=0,"",OFFSET(List1!D$4,$B390,0))</f>
        <v/>
      </c>
      <c r="G390" s="45">
        <f>IF(OFFSET(List1!E$4,$B390,0)=0,"",OFFSET(List1!E$4,$B390,0))</f>
        <v/>
      </c>
      <c r="H390" s="46">
        <f>IF(OFFSET(List1!F$4,$B390,0)=0,"",OFFSET(List1!F$4,$B390,0))</f>
        <v/>
      </c>
      <c r="I390" s="47">
        <f>IF(OFFSET(List1!G$4,$B390,0)=0,"",OFFSET(List1!G$4,$B390,0))</f>
        <v/>
      </c>
      <c r="J390" s="47">
        <f>IF(OFFSET(List1!H$4,$B390,0)=0,"",OFFSET(List1!H$4,$B390,0))</f>
        <v/>
      </c>
      <c r="K390" s="44">
        <f>IF(OFFSET(List1!I$4,$B390,0)=0,"",OFFSET(List1!I$4,$B390,0))</f>
        <v/>
      </c>
      <c r="L390" s="47">
        <f>IF(OFFSET(List1!J$4,$B390,0)=0,"",OFFSET(List1!J$4,$B390,0))</f>
        <v/>
      </c>
      <c r="M390" s="47">
        <f>IF(OFFSET(List1!K$4,$B390,0)=0,"",OFFSET(List1!K$4,$B390,0))</f>
        <v/>
      </c>
      <c r="N390" s="47">
        <f>IF(OFFSET(List1!L$4,$B390,0)=0,"",OFFSET(List1!L$4,$B390,0))</f>
        <v/>
      </c>
      <c r="O390" s="47">
        <f>IF(OFFSET(List1!M$4,$B390,0)=0,"",OFFSET(List1!M$4,$B390,0))</f>
        <v/>
      </c>
      <c r="P390" s="46">
        <f>IF(OFFSET(List1!N$4,$B390,0)=0,"",OFFSET(List1!N$4,$B390,0))</f>
        <v/>
      </c>
      <c r="Q390" s="47">
        <f>IF(OFFSET(List1!O$4,$B390,0)=0,"",OFFSET(List1!O$4,$B390,0))</f>
        <v/>
      </c>
      <c r="R390" s="47">
        <f>IF(OFFSET(List1!P$4,$B390,0)=0,"",OFFSET(List1!P$4,$B390,0))</f>
        <v/>
      </c>
      <c r="S390" s="44">
        <f>IF(OFFSET(List1!Q$4,$B390,0)=0,"",OFFSET(List1!Q$4,$B390,0))</f>
        <v/>
      </c>
      <c r="T390" s="47">
        <f>IF(OFFSET(List1!R$4,$B390,0)=0,"",OFFSET(List1!R$4,$B390,0))</f>
        <v/>
      </c>
      <c r="U390" s="47">
        <f>IF(OFFSET(List1!S$4,$B390,0)=0,"",OFFSET(List1!S$4,$B390,0))</f>
        <v/>
      </c>
      <c r="V390" s="47">
        <f>IF(OFFSET(List1!T$4,$B390,0)=0,"",OFFSET(List1!T$4,$B390,0))</f>
        <v/>
      </c>
      <c r="W390" s="47">
        <f>IF(OFFSET(List1!U$4,$B390,0)=0,"",OFFSET(List1!U$4,$B390,0))</f>
        <v/>
      </c>
      <c r="X390" s="46">
        <f>IF(OFFSET(List1!V$4,$B390,0)=0,"",OFFSET(List1!V$4,$B390,0))</f>
        <v/>
      </c>
      <c r="Y390" s="47">
        <f>IF(OFFSET(List1!W$4,$B390,0)=0,"",OFFSET(List1!W$4,$B390,0))</f>
        <v/>
      </c>
      <c r="Z390" s="47">
        <f>IF(OFFSET(List1!X$4,$B390,0)=0,"",OFFSET(List1!X$4,$B390,0))</f>
        <v/>
      </c>
      <c r="AA390" s="47">
        <f>IF(OFFSET(List1!Y$4,$B390,0)=0,"",OFFSET(List1!Y$4,$B390,0))</f>
        <v/>
      </c>
      <c r="AB390" s="46">
        <f>IF(OFFSET(List1!Z$4,$B390,0)=0,"",OFFSET(List1!Z$4,$B390,0))</f>
        <v/>
      </c>
      <c r="AC390" s="47">
        <f>IF(OFFSET(List1!AA$4,$B390,0)=0,"",OFFSET(List1!AA$4,$B390,0))</f>
        <v/>
      </c>
      <c r="AD390" s="47">
        <f>IF(OFFSET(List1!AB$4,$B390,0)=0,"",OFFSET(List1!AB$4,$B390,0))</f>
        <v/>
      </c>
      <c r="AE390" s="47">
        <f>IF(OFFSET(List1!AC$4,$B390,0)=0,"",OFFSET(List1!AC$4,$B390,0))</f>
        <v/>
      </c>
      <c r="AF390" s="46">
        <f>IF(OFFSET(List1!AN$4,$B390,0)=0,"",OFFSET(List1!AN$4,$B390,0))</f>
        <v/>
      </c>
      <c r="AG390" s="47">
        <f>IF(OFFSET(List1!AO$4,$B390,0)=0,"",OFFSET(List1!AO$4,$B390,0))</f>
        <v/>
      </c>
      <c r="AH390" s="44">
        <f>IF(OFFSET(List1!AD$4,$B390,0)=0,"",OFFSET(List1!AD$4,$B390,0))</f>
        <v/>
      </c>
      <c r="AI390" s="43">
        <f>IF(OFFSET(List1!AE$4,$B390,0)=0,"",OFFSET(List1!AE$4,$B390,0))</f>
        <v/>
      </c>
      <c r="AJ390" s="44">
        <f>IF(OFFSET(List1!AF$4,$B390,0)=0,"",OFFSET(List1!AF$4,$B390,0))</f>
        <v/>
      </c>
    </row>
    <row customHeight="1" ht="12.75" r="391" s="149">
      <c r="A391" t="n">
        <v>388</v>
      </c>
      <c r="B391">
        <f>VLOOKUP(A391,List1!AF$4:AG$403,2,0)-1</f>
        <v/>
      </c>
      <c r="C391" s="43">
        <f>OFFSET(List1!A$4,$B391,0)</f>
        <v/>
      </c>
      <c r="D391" s="45">
        <f>IF(OFFSET(List1!B$4,$B391,0)=0,"",OFFSET(List1!B$4,$B391,0))</f>
        <v/>
      </c>
      <c r="E391" s="45">
        <f>IF(OFFSET(List1!C$4,$B391,0)=0,"",OFFSET(List1!C$4,$B391,0))</f>
        <v/>
      </c>
      <c r="F391" s="45">
        <f>IF(OFFSET(List1!D$4,$B391,0)=0,"",OFFSET(List1!D$4,$B391,0))</f>
        <v/>
      </c>
      <c r="G391" s="45">
        <f>IF(OFFSET(List1!E$4,$B391,0)=0,"",OFFSET(List1!E$4,$B391,0))</f>
        <v/>
      </c>
      <c r="H391" s="46">
        <f>IF(OFFSET(List1!F$4,$B391,0)=0,"",OFFSET(List1!F$4,$B391,0))</f>
        <v/>
      </c>
      <c r="I391" s="47">
        <f>IF(OFFSET(List1!G$4,$B391,0)=0,"",OFFSET(List1!G$4,$B391,0))</f>
        <v/>
      </c>
      <c r="J391" s="47">
        <f>IF(OFFSET(List1!H$4,$B391,0)=0,"",OFFSET(List1!H$4,$B391,0))</f>
        <v/>
      </c>
      <c r="K391" s="44">
        <f>IF(OFFSET(List1!I$4,$B391,0)=0,"",OFFSET(List1!I$4,$B391,0))</f>
        <v/>
      </c>
      <c r="L391" s="47">
        <f>IF(OFFSET(List1!J$4,$B391,0)=0,"",OFFSET(List1!J$4,$B391,0))</f>
        <v/>
      </c>
      <c r="M391" s="47">
        <f>IF(OFFSET(List1!K$4,$B391,0)=0,"",OFFSET(List1!K$4,$B391,0))</f>
        <v/>
      </c>
      <c r="N391" s="47">
        <f>IF(OFFSET(List1!L$4,$B391,0)=0,"",OFFSET(List1!L$4,$B391,0))</f>
        <v/>
      </c>
      <c r="O391" s="47">
        <f>IF(OFFSET(List1!M$4,$B391,0)=0,"",OFFSET(List1!M$4,$B391,0))</f>
        <v/>
      </c>
      <c r="P391" s="46">
        <f>IF(OFFSET(List1!N$4,$B391,0)=0,"",OFFSET(List1!N$4,$B391,0))</f>
        <v/>
      </c>
      <c r="Q391" s="47">
        <f>IF(OFFSET(List1!O$4,$B391,0)=0,"",OFFSET(List1!O$4,$B391,0))</f>
        <v/>
      </c>
      <c r="R391" s="47">
        <f>IF(OFFSET(List1!P$4,$B391,0)=0,"",OFFSET(List1!P$4,$B391,0))</f>
        <v/>
      </c>
      <c r="S391" s="44">
        <f>IF(OFFSET(List1!Q$4,$B391,0)=0,"",OFFSET(List1!Q$4,$B391,0))</f>
        <v/>
      </c>
      <c r="T391" s="47">
        <f>IF(OFFSET(List1!R$4,$B391,0)=0,"",OFFSET(List1!R$4,$B391,0))</f>
        <v/>
      </c>
      <c r="U391" s="47">
        <f>IF(OFFSET(List1!S$4,$B391,0)=0,"",OFFSET(List1!S$4,$B391,0))</f>
        <v/>
      </c>
      <c r="V391" s="47">
        <f>IF(OFFSET(List1!T$4,$B391,0)=0,"",OFFSET(List1!T$4,$B391,0))</f>
        <v/>
      </c>
      <c r="W391" s="47">
        <f>IF(OFFSET(List1!U$4,$B391,0)=0,"",OFFSET(List1!U$4,$B391,0))</f>
        <v/>
      </c>
      <c r="X391" s="46">
        <f>IF(OFFSET(List1!V$4,$B391,0)=0,"",OFFSET(List1!V$4,$B391,0))</f>
        <v/>
      </c>
      <c r="Y391" s="47">
        <f>IF(OFFSET(List1!W$4,$B391,0)=0,"",OFFSET(List1!W$4,$B391,0))</f>
        <v/>
      </c>
      <c r="Z391" s="47">
        <f>IF(OFFSET(List1!X$4,$B391,0)=0,"",OFFSET(List1!X$4,$B391,0))</f>
        <v/>
      </c>
      <c r="AA391" s="47">
        <f>IF(OFFSET(List1!Y$4,$B391,0)=0,"",OFFSET(List1!Y$4,$B391,0))</f>
        <v/>
      </c>
      <c r="AB391" s="46">
        <f>IF(OFFSET(List1!Z$4,$B391,0)=0,"",OFFSET(List1!Z$4,$B391,0))</f>
        <v/>
      </c>
      <c r="AC391" s="47">
        <f>IF(OFFSET(List1!AA$4,$B391,0)=0,"",OFFSET(List1!AA$4,$B391,0))</f>
        <v/>
      </c>
      <c r="AD391" s="47">
        <f>IF(OFFSET(List1!AB$4,$B391,0)=0,"",OFFSET(List1!AB$4,$B391,0))</f>
        <v/>
      </c>
      <c r="AE391" s="47">
        <f>IF(OFFSET(List1!AC$4,$B391,0)=0,"",OFFSET(List1!AC$4,$B391,0))</f>
        <v/>
      </c>
      <c r="AF391" s="46">
        <f>IF(OFFSET(List1!AN$4,$B391,0)=0,"",OFFSET(List1!AN$4,$B391,0))</f>
        <v/>
      </c>
      <c r="AG391" s="47">
        <f>IF(OFFSET(List1!AO$4,$B391,0)=0,"",OFFSET(List1!AO$4,$B391,0))</f>
        <v/>
      </c>
      <c r="AH391" s="44">
        <f>IF(OFFSET(List1!AD$4,$B391,0)=0,"",OFFSET(List1!AD$4,$B391,0))</f>
        <v/>
      </c>
      <c r="AI391" s="43">
        <f>IF(OFFSET(List1!AE$4,$B391,0)=0,"",OFFSET(List1!AE$4,$B391,0))</f>
        <v/>
      </c>
      <c r="AJ391" s="44">
        <f>IF(OFFSET(List1!AF$4,$B391,0)=0,"",OFFSET(List1!AF$4,$B391,0))</f>
        <v/>
      </c>
    </row>
    <row customHeight="1" ht="12.75" r="392" s="149">
      <c r="A392" t="n">
        <v>389</v>
      </c>
      <c r="B392">
        <f>VLOOKUP(A392,List1!AF$4:AG$403,2,0)-1</f>
        <v/>
      </c>
      <c r="C392" s="43">
        <f>OFFSET(List1!A$4,$B392,0)</f>
        <v/>
      </c>
      <c r="D392" s="45">
        <f>IF(OFFSET(List1!B$4,$B392,0)=0,"",OFFSET(List1!B$4,$B392,0))</f>
        <v/>
      </c>
      <c r="E392" s="45">
        <f>IF(OFFSET(List1!C$4,$B392,0)=0,"",OFFSET(List1!C$4,$B392,0))</f>
        <v/>
      </c>
      <c r="F392" s="45">
        <f>IF(OFFSET(List1!D$4,$B392,0)=0,"",OFFSET(List1!D$4,$B392,0))</f>
        <v/>
      </c>
      <c r="G392" s="45">
        <f>IF(OFFSET(List1!E$4,$B392,0)=0,"",OFFSET(List1!E$4,$B392,0))</f>
        <v/>
      </c>
      <c r="H392" s="46">
        <f>IF(OFFSET(List1!F$4,$B392,0)=0,"",OFFSET(List1!F$4,$B392,0))</f>
        <v/>
      </c>
      <c r="I392" s="47">
        <f>IF(OFFSET(List1!G$4,$B392,0)=0,"",OFFSET(List1!G$4,$B392,0))</f>
        <v/>
      </c>
      <c r="J392" s="47">
        <f>IF(OFFSET(List1!H$4,$B392,0)=0,"",OFFSET(List1!H$4,$B392,0))</f>
        <v/>
      </c>
      <c r="K392" s="44">
        <f>IF(OFFSET(List1!I$4,$B392,0)=0,"",OFFSET(List1!I$4,$B392,0))</f>
        <v/>
      </c>
      <c r="L392" s="47">
        <f>IF(OFFSET(List1!J$4,$B392,0)=0,"",OFFSET(List1!J$4,$B392,0))</f>
        <v/>
      </c>
      <c r="M392" s="47">
        <f>IF(OFFSET(List1!K$4,$B392,0)=0,"",OFFSET(List1!K$4,$B392,0))</f>
        <v/>
      </c>
      <c r="N392" s="47">
        <f>IF(OFFSET(List1!L$4,$B392,0)=0,"",OFFSET(List1!L$4,$B392,0))</f>
        <v/>
      </c>
      <c r="O392" s="47">
        <f>IF(OFFSET(List1!M$4,$B392,0)=0,"",OFFSET(List1!M$4,$B392,0))</f>
        <v/>
      </c>
      <c r="P392" s="46">
        <f>IF(OFFSET(List1!N$4,$B392,0)=0,"",OFFSET(List1!N$4,$B392,0))</f>
        <v/>
      </c>
      <c r="Q392" s="47">
        <f>IF(OFFSET(List1!O$4,$B392,0)=0,"",OFFSET(List1!O$4,$B392,0))</f>
        <v/>
      </c>
      <c r="R392" s="47">
        <f>IF(OFFSET(List1!P$4,$B392,0)=0,"",OFFSET(List1!P$4,$B392,0))</f>
        <v/>
      </c>
      <c r="S392" s="44">
        <f>IF(OFFSET(List1!Q$4,$B392,0)=0,"",OFFSET(List1!Q$4,$B392,0))</f>
        <v/>
      </c>
      <c r="T392" s="47">
        <f>IF(OFFSET(List1!R$4,$B392,0)=0,"",OFFSET(List1!R$4,$B392,0))</f>
        <v/>
      </c>
      <c r="U392" s="47">
        <f>IF(OFFSET(List1!S$4,$B392,0)=0,"",OFFSET(List1!S$4,$B392,0))</f>
        <v/>
      </c>
      <c r="V392" s="47">
        <f>IF(OFFSET(List1!T$4,$B392,0)=0,"",OFFSET(List1!T$4,$B392,0))</f>
        <v/>
      </c>
      <c r="W392" s="47">
        <f>IF(OFFSET(List1!U$4,$B392,0)=0,"",OFFSET(List1!U$4,$B392,0))</f>
        <v/>
      </c>
      <c r="X392" s="46">
        <f>IF(OFFSET(List1!V$4,$B392,0)=0,"",OFFSET(List1!V$4,$B392,0))</f>
        <v/>
      </c>
      <c r="Y392" s="47">
        <f>IF(OFFSET(List1!W$4,$B392,0)=0,"",OFFSET(List1!W$4,$B392,0))</f>
        <v/>
      </c>
      <c r="Z392" s="47">
        <f>IF(OFFSET(List1!X$4,$B392,0)=0,"",OFFSET(List1!X$4,$B392,0))</f>
        <v/>
      </c>
      <c r="AA392" s="47">
        <f>IF(OFFSET(List1!Y$4,$B392,0)=0,"",OFFSET(List1!Y$4,$B392,0))</f>
        <v/>
      </c>
      <c r="AB392" s="46">
        <f>IF(OFFSET(List1!Z$4,$B392,0)=0,"",OFFSET(List1!Z$4,$B392,0))</f>
        <v/>
      </c>
      <c r="AC392" s="47">
        <f>IF(OFFSET(List1!AA$4,$B392,0)=0,"",OFFSET(List1!AA$4,$B392,0))</f>
        <v/>
      </c>
      <c r="AD392" s="47">
        <f>IF(OFFSET(List1!AB$4,$B392,0)=0,"",OFFSET(List1!AB$4,$B392,0))</f>
        <v/>
      </c>
      <c r="AE392" s="47">
        <f>IF(OFFSET(List1!AC$4,$B392,0)=0,"",OFFSET(List1!AC$4,$B392,0))</f>
        <v/>
      </c>
      <c r="AF392" s="46">
        <f>IF(OFFSET(List1!AN$4,$B392,0)=0,"",OFFSET(List1!AN$4,$B392,0))</f>
        <v/>
      </c>
      <c r="AG392" s="47">
        <f>IF(OFFSET(List1!AO$4,$B392,0)=0,"",OFFSET(List1!AO$4,$B392,0))</f>
        <v/>
      </c>
      <c r="AH392" s="44">
        <f>IF(OFFSET(List1!AD$4,$B392,0)=0,"",OFFSET(List1!AD$4,$B392,0))</f>
        <v/>
      </c>
      <c r="AI392" s="43">
        <f>IF(OFFSET(List1!AE$4,$B392,0)=0,"",OFFSET(List1!AE$4,$B392,0))</f>
        <v/>
      </c>
      <c r="AJ392" s="44">
        <f>IF(OFFSET(List1!AF$4,$B392,0)=0,"",OFFSET(List1!AF$4,$B392,0))</f>
        <v/>
      </c>
    </row>
    <row customHeight="1" ht="12.75" r="393" s="149">
      <c r="A393" t="n">
        <v>390</v>
      </c>
      <c r="B393">
        <f>VLOOKUP(A393,List1!AF$4:AG$403,2,0)-1</f>
        <v/>
      </c>
      <c r="C393" s="43">
        <f>OFFSET(List1!A$4,$B393,0)</f>
        <v/>
      </c>
      <c r="D393" s="45">
        <f>IF(OFFSET(List1!B$4,$B393,0)=0,"",OFFSET(List1!B$4,$B393,0))</f>
        <v/>
      </c>
      <c r="E393" s="45">
        <f>IF(OFFSET(List1!C$4,$B393,0)=0,"",OFFSET(List1!C$4,$B393,0))</f>
        <v/>
      </c>
      <c r="F393" s="45">
        <f>IF(OFFSET(List1!D$4,$B393,0)=0,"",OFFSET(List1!D$4,$B393,0))</f>
        <v/>
      </c>
      <c r="G393" s="45">
        <f>IF(OFFSET(List1!E$4,$B393,0)=0,"",OFFSET(List1!E$4,$B393,0))</f>
        <v/>
      </c>
      <c r="H393" s="46">
        <f>IF(OFFSET(List1!F$4,$B393,0)=0,"",OFFSET(List1!F$4,$B393,0))</f>
        <v/>
      </c>
      <c r="I393" s="47">
        <f>IF(OFFSET(List1!G$4,$B393,0)=0,"",OFFSET(List1!G$4,$B393,0))</f>
        <v/>
      </c>
      <c r="J393" s="47">
        <f>IF(OFFSET(List1!H$4,$B393,0)=0,"",OFFSET(List1!H$4,$B393,0))</f>
        <v/>
      </c>
      <c r="K393" s="44">
        <f>IF(OFFSET(List1!I$4,$B393,0)=0,"",OFFSET(List1!I$4,$B393,0))</f>
        <v/>
      </c>
      <c r="L393" s="47">
        <f>IF(OFFSET(List1!J$4,$B393,0)=0,"",OFFSET(List1!J$4,$B393,0))</f>
        <v/>
      </c>
      <c r="M393" s="47">
        <f>IF(OFFSET(List1!K$4,$B393,0)=0,"",OFFSET(List1!K$4,$B393,0))</f>
        <v/>
      </c>
      <c r="N393" s="47">
        <f>IF(OFFSET(List1!L$4,$B393,0)=0,"",OFFSET(List1!L$4,$B393,0))</f>
        <v/>
      </c>
      <c r="O393" s="47">
        <f>IF(OFFSET(List1!M$4,$B393,0)=0,"",OFFSET(List1!M$4,$B393,0))</f>
        <v/>
      </c>
      <c r="P393" s="46">
        <f>IF(OFFSET(List1!N$4,$B393,0)=0,"",OFFSET(List1!N$4,$B393,0))</f>
        <v/>
      </c>
      <c r="Q393" s="47">
        <f>IF(OFFSET(List1!O$4,$B393,0)=0,"",OFFSET(List1!O$4,$B393,0))</f>
        <v/>
      </c>
      <c r="R393" s="47">
        <f>IF(OFFSET(List1!P$4,$B393,0)=0,"",OFFSET(List1!P$4,$B393,0))</f>
        <v/>
      </c>
      <c r="S393" s="44">
        <f>IF(OFFSET(List1!Q$4,$B393,0)=0,"",OFFSET(List1!Q$4,$B393,0))</f>
        <v/>
      </c>
      <c r="T393" s="47">
        <f>IF(OFFSET(List1!R$4,$B393,0)=0,"",OFFSET(List1!R$4,$B393,0))</f>
        <v/>
      </c>
      <c r="U393" s="47">
        <f>IF(OFFSET(List1!S$4,$B393,0)=0,"",OFFSET(List1!S$4,$B393,0))</f>
        <v/>
      </c>
      <c r="V393" s="47">
        <f>IF(OFFSET(List1!T$4,$B393,0)=0,"",OFFSET(List1!T$4,$B393,0))</f>
        <v/>
      </c>
      <c r="W393" s="47">
        <f>IF(OFFSET(List1!U$4,$B393,0)=0,"",OFFSET(List1!U$4,$B393,0))</f>
        <v/>
      </c>
      <c r="X393" s="46">
        <f>IF(OFFSET(List1!V$4,$B393,0)=0,"",OFFSET(List1!V$4,$B393,0))</f>
        <v/>
      </c>
      <c r="Y393" s="47">
        <f>IF(OFFSET(List1!W$4,$B393,0)=0,"",OFFSET(List1!W$4,$B393,0))</f>
        <v/>
      </c>
      <c r="Z393" s="47">
        <f>IF(OFFSET(List1!X$4,$B393,0)=0,"",OFFSET(List1!X$4,$B393,0))</f>
        <v/>
      </c>
      <c r="AA393" s="47">
        <f>IF(OFFSET(List1!Y$4,$B393,0)=0,"",OFFSET(List1!Y$4,$B393,0))</f>
        <v/>
      </c>
      <c r="AB393" s="46">
        <f>IF(OFFSET(List1!Z$4,$B393,0)=0,"",OFFSET(List1!Z$4,$B393,0))</f>
        <v/>
      </c>
      <c r="AC393" s="47">
        <f>IF(OFFSET(List1!AA$4,$B393,0)=0,"",OFFSET(List1!AA$4,$B393,0))</f>
        <v/>
      </c>
      <c r="AD393" s="47">
        <f>IF(OFFSET(List1!AB$4,$B393,0)=0,"",OFFSET(List1!AB$4,$B393,0))</f>
        <v/>
      </c>
      <c r="AE393" s="47">
        <f>IF(OFFSET(List1!AC$4,$B393,0)=0,"",OFFSET(List1!AC$4,$B393,0))</f>
        <v/>
      </c>
      <c r="AF393" s="46">
        <f>IF(OFFSET(List1!AN$4,$B393,0)=0,"",OFFSET(List1!AN$4,$B393,0))</f>
        <v/>
      </c>
      <c r="AG393" s="47">
        <f>IF(OFFSET(List1!AO$4,$B393,0)=0,"",OFFSET(List1!AO$4,$B393,0))</f>
        <v/>
      </c>
      <c r="AH393" s="44">
        <f>IF(OFFSET(List1!AD$4,$B393,0)=0,"",OFFSET(List1!AD$4,$B393,0))</f>
        <v/>
      </c>
      <c r="AI393" s="43">
        <f>IF(OFFSET(List1!AE$4,$B393,0)=0,"",OFFSET(List1!AE$4,$B393,0))</f>
        <v/>
      </c>
      <c r="AJ393" s="44">
        <f>IF(OFFSET(List1!AF$4,$B393,0)=0,"",OFFSET(List1!AF$4,$B393,0))</f>
        <v/>
      </c>
    </row>
    <row customHeight="1" ht="12.75" r="394" s="149">
      <c r="A394" t="n">
        <v>391</v>
      </c>
      <c r="B394">
        <f>VLOOKUP(A394,List1!AF$4:AG$403,2,0)-1</f>
        <v/>
      </c>
      <c r="C394" s="43">
        <f>OFFSET(List1!A$4,$B394,0)</f>
        <v/>
      </c>
      <c r="D394" s="45">
        <f>IF(OFFSET(List1!B$4,$B394,0)=0,"",OFFSET(List1!B$4,$B394,0))</f>
        <v/>
      </c>
      <c r="E394" s="45">
        <f>IF(OFFSET(List1!C$4,$B394,0)=0,"",OFFSET(List1!C$4,$B394,0))</f>
        <v/>
      </c>
      <c r="F394" s="45">
        <f>IF(OFFSET(List1!D$4,$B394,0)=0,"",OFFSET(List1!D$4,$B394,0))</f>
        <v/>
      </c>
      <c r="G394" s="45">
        <f>IF(OFFSET(List1!E$4,$B394,0)=0,"",OFFSET(List1!E$4,$B394,0))</f>
        <v/>
      </c>
      <c r="H394" s="46">
        <f>IF(OFFSET(List1!F$4,$B394,0)=0,"",OFFSET(List1!F$4,$B394,0))</f>
        <v/>
      </c>
      <c r="I394" s="47">
        <f>IF(OFFSET(List1!G$4,$B394,0)=0,"",OFFSET(List1!G$4,$B394,0))</f>
        <v/>
      </c>
      <c r="J394" s="47">
        <f>IF(OFFSET(List1!H$4,$B394,0)=0,"",OFFSET(List1!H$4,$B394,0))</f>
        <v/>
      </c>
      <c r="K394" s="44">
        <f>IF(OFFSET(List1!I$4,$B394,0)=0,"",OFFSET(List1!I$4,$B394,0))</f>
        <v/>
      </c>
      <c r="L394" s="47">
        <f>IF(OFFSET(List1!J$4,$B394,0)=0,"",OFFSET(List1!J$4,$B394,0))</f>
        <v/>
      </c>
      <c r="M394" s="47">
        <f>IF(OFFSET(List1!K$4,$B394,0)=0,"",OFFSET(List1!K$4,$B394,0))</f>
        <v/>
      </c>
      <c r="N394" s="47">
        <f>IF(OFFSET(List1!L$4,$B394,0)=0,"",OFFSET(List1!L$4,$B394,0))</f>
        <v/>
      </c>
      <c r="O394" s="47">
        <f>IF(OFFSET(List1!M$4,$B394,0)=0,"",OFFSET(List1!M$4,$B394,0))</f>
        <v/>
      </c>
      <c r="P394" s="46">
        <f>IF(OFFSET(List1!N$4,$B394,0)=0,"",OFFSET(List1!N$4,$B394,0))</f>
        <v/>
      </c>
      <c r="Q394" s="47">
        <f>IF(OFFSET(List1!O$4,$B394,0)=0,"",OFFSET(List1!O$4,$B394,0))</f>
        <v/>
      </c>
      <c r="R394" s="47">
        <f>IF(OFFSET(List1!P$4,$B394,0)=0,"",OFFSET(List1!P$4,$B394,0))</f>
        <v/>
      </c>
      <c r="S394" s="44">
        <f>IF(OFFSET(List1!Q$4,$B394,0)=0,"",OFFSET(List1!Q$4,$B394,0))</f>
        <v/>
      </c>
      <c r="T394" s="47">
        <f>IF(OFFSET(List1!R$4,$B394,0)=0,"",OFFSET(List1!R$4,$B394,0))</f>
        <v/>
      </c>
      <c r="U394" s="47">
        <f>IF(OFFSET(List1!S$4,$B394,0)=0,"",OFFSET(List1!S$4,$B394,0))</f>
        <v/>
      </c>
      <c r="V394" s="47">
        <f>IF(OFFSET(List1!T$4,$B394,0)=0,"",OFFSET(List1!T$4,$B394,0))</f>
        <v/>
      </c>
      <c r="W394" s="47">
        <f>IF(OFFSET(List1!U$4,$B394,0)=0,"",OFFSET(List1!U$4,$B394,0))</f>
        <v/>
      </c>
      <c r="X394" s="46">
        <f>IF(OFFSET(List1!V$4,$B394,0)=0,"",OFFSET(List1!V$4,$B394,0))</f>
        <v/>
      </c>
      <c r="Y394" s="47">
        <f>IF(OFFSET(List1!W$4,$B394,0)=0,"",OFFSET(List1!W$4,$B394,0))</f>
        <v/>
      </c>
      <c r="Z394" s="47">
        <f>IF(OFFSET(List1!X$4,$B394,0)=0,"",OFFSET(List1!X$4,$B394,0))</f>
        <v/>
      </c>
      <c r="AA394" s="47">
        <f>IF(OFFSET(List1!Y$4,$B394,0)=0,"",OFFSET(List1!Y$4,$B394,0))</f>
        <v/>
      </c>
      <c r="AB394" s="46">
        <f>IF(OFFSET(List1!Z$4,$B394,0)=0,"",OFFSET(List1!Z$4,$B394,0))</f>
        <v/>
      </c>
      <c r="AC394" s="47">
        <f>IF(OFFSET(List1!AA$4,$B394,0)=0,"",OFFSET(List1!AA$4,$B394,0))</f>
        <v/>
      </c>
      <c r="AD394" s="47">
        <f>IF(OFFSET(List1!AB$4,$B394,0)=0,"",OFFSET(List1!AB$4,$B394,0))</f>
        <v/>
      </c>
      <c r="AE394" s="47">
        <f>IF(OFFSET(List1!AC$4,$B394,0)=0,"",OFFSET(List1!AC$4,$B394,0))</f>
        <v/>
      </c>
      <c r="AF394" s="46">
        <f>IF(OFFSET(List1!AN$4,$B394,0)=0,"",OFFSET(List1!AN$4,$B394,0))</f>
        <v/>
      </c>
      <c r="AG394" s="47">
        <f>IF(OFFSET(List1!AO$4,$B394,0)=0,"",OFFSET(List1!AO$4,$B394,0))</f>
        <v/>
      </c>
      <c r="AH394" s="44">
        <f>IF(OFFSET(List1!AD$4,$B394,0)=0,"",OFFSET(List1!AD$4,$B394,0))</f>
        <v/>
      </c>
      <c r="AI394" s="43">
        <f>IF(OFFSET(List1!AE$4,$B394,0)=0,"",OFFSET(List1!AE$4,$B394,0))</f>
        <v/>
      </c>
      <c r="AJ394" s="44">
        <f>IF(OFFSET(List1!AF$4,$B394,0)=0,"",OFFSET(List1!AF$4,$B394,0))</f>
        <v/>
      </c>
    </row>
    <row customHeight="1" ht="12.75" r="395" s="149">
      <c r="A395" t="n">
        <v>392</v>
      </c>
      <c r="B395">
        <f>VLOOKUP(A395,List1!AF$4:AG$403,2,0)-1</f>
        <v/>
      </c>
      <c r="C395" s="43">
        <f>OFFSET(List1!A$4,$B395,0)</f>
        <v/>
      </c>
      <c r="D395" s="45">
        <f>IF(OFFSET(List1!B$4,$B395,0)=0,"",OFFSET(List1!B$4,$B395,0))</f>
        <v/>
      </c>
      <c r="E395" s="45">
        <f>IF(OFFSET(List1!C$4,$B395,0)=0,"",OFFSET(List1!C$4,$B395,0))</f>
        <v/>
      </c>
      <c r="F395" s="45">
        <f>IF(OFFSET(List1!D$4,$B395,0)=0,"",OFFSET(List1!D$4,$B395,0))</f>
        <v/>
      </c>
      <c r="G395" s="45">
        <f>IF(OFFSET(List1!E$4,$B395,0)=0,"",OFFSET(List1!E$4,$B395,0))</f>
        <v/>
      </c>
      <c r="H395" s="46">
        <f>IF(OFFSET(List1!F$4,$B395,0)=0,"",OFFSET(List1!F$4,$B395,0))</f>
        <v/>
      </c>
      <c r="I395" s="47">
        <f>IF(OFFSET(List1!G$4,$B395,0)=0,"",OFFSET(List1!G$4,$B395,0))</f>
        <v/>
      </c>
      <c r="J395" s="47">
        <f>IF(OFFSET(List1!H$4,$B395,0)=0,"",OFFSET(List1!H$4,$B395,0))</f>
        <v/>
      </c>
      <c r="K395" s="44">
        <f>IF(OFFSET(List1!I$4,$B395,0)=0,"",OFFSET(List1!I$4,$B395,0))</f>
        <v/>
      </c>
      <c r="L395" s="47">
        <f>IF(OFFSET(List1!J$4,$B395,0)=0,"",OFFSET(List1!J$4,$B395,0))</f>
        <v/>
      </c>
      <c r="M395" s="47">
        <f>IF(OFFSET(List1!K$4,$B395,0)=0,"",OFFSET(List1!K$4,$B395,0))</f>
        <v/>
      </c>
      <c r="N395" s="47">
        <f>IF(OFFSET(List1!L$4,$B395,0)=0,"",OFFSET(List1!L$4,$B395,0))</f>
        <v/>
      </c>
      <c r="O395" s="47">
        <f>IF(OFFSET(List1!M$4,$B395,0)=0,"",OFFSET(List1!M$4,$B395,0))</f>
        <v/>
      </c>
      <c r="P395" s="46">
        <f>IF(OFFSET(List1!N$4,$B395,0)=0,"",OFFSET(List1!N$4,$B395,0))</f>
        <v/>
      </c>
      <c r="Q395" s="47">
        <f>IF(OFFSET(List1!O$4,$B395,0)=0,"",OFFSET(List1!O$4,$B395,0))</f>
        <v/>
      </c>
      <c r="R395" s="47">
        <f>IF(OFFSET(List1!P$4,$B395,0)=0,"",OFFSET(List1!P$4,$B395,0))</f>
        <v/>
      </c>
      <c r="S395" s="44">
        <f>IF(OFFSET(List1!Q$4,$B395,0)=0,"",OFFSET(List1!Q$4,$B395,0))</f>
        <v/>
      </c>
      <c r="T395" s="47">
        <f>IF(OFFSET(List1!R$4,$B395,0)=0,"",OFFSET(List1!R$4,$B395,0))</f>
        <v/>
      </c>
      <c r="U395" s="47">
        <f>IF(OFFSET(List1!S$4,$B395,0)=0,"",OFFSET(List1!S$4,$B395,0))</f>
        <v/>
      </c>
      <c r="V395" s="47">
        <f>IF(OFFSET(List1!T$4,$B395,0)=0,"",OFFSET(List1!T$4,$B395,0))</f>
        <v/>
      </c>
      <c r="W395" s="47">
        <f>IF(OFFSET(List1!U$4,$B395,0)=0,"",OFFSET(List1!U$4,$B395,0))</f>
        <v/>
      </c>
      <c r="X395" s="46">
        <f>IF(OFFSET(List1!V$4,$B395,0)=0,"",OFFSET(List1!V$4,$B395,0))</f>
        <v/>
      </c>
      <c r="Y395" s="47">
        <f>IF(OFFSET(List1!W$4,$B395,0)=0,"",OFFSET(List1!W$4,$B395,0))</f>
        <v/>
      </c>
      <c r="Z395" s="47">
        <f>IF(OFFSET(List1!X$4,$B395,0)=0,"",OFFSET(List1!X$4,$B395,0))</f>
        <v/>
      </c>
      <c r="AA395" s="47">
        <f>IF(OFFSET(List1!Y$4,$B395,0)=0,"",OFFSET(List1!Y$4,$B395,0))</f>
        <v/>
      </c>
      <c r="AB395" s="46">
        <f>IF(OFFSET(List1!Z$4,$B395,0)=0,"",OFFSET(List1!Z$4,$B395,0))</f>
        <v/>
      </c>
      <c r="AC395" s="47">
        <f>IF(OFFSET(List1!AA$4,$B395,0)=0,"",OFFSET(List1!AA$4,$B395,0))</f>
        <v/>
      </c>
      <c r="AD395" s="47">
        <f>IF(OFFSET(List1!AB$4,$B395,0)=0,"",OFFSET(List1!AB$4,$B395,0))</f>
        <v/>
      </c>
      <c r="AE395" s="47">
        <f>IF(OFFSET(List1!AC$4,$B395,0)=0,"",OFFSET(List1!AC$4,$B395,0))</f>
        <v/>
      </c>
      <c r="AF395" s="46">
        <f>IF(OFFSET(List1!AN$4,$B395,0)=0,"",OFFSET(List1!AN$4,$B395,0))</f>
        <v/>
      </c>
      <c r="AG395" s="47">
        <f>IF(OFFSET(List1!AO$4,$B395,0)=0,"",OFFSET(List1!AO$4,$B395,0))</f>
        <v/>
      </c>
      <c r="AH395" s="44">
        <f>IF(OFFSET(List1!AD$4,$B395,0)=0,"",OFFSET(List1!AD$4,$B395,0))</f>
        <v/>
      </c>
      <c r="AI395" s="43">
        <f>IF(OFFSET(List1!AE$4,$B395,0)=0,"",OFFSET(List1!AE$4,$B395,0))</f>
        <v/>
      </c>
      <c r="AJ395" s="44">
        <f>IF(OFFSET(List1!AF$4,$B395,0)=0,"",OFFSET(List1!AF$4,$B395,0))</f>
        <v/>
      </c>
    </row>
    <row customHeight="1" ht="12.75" r="396" s="149">
      <c r="A396" t="n">
        <v>393</v>
      </c>
      <c r="B396">
        <f>VLOOKUP(A396,List1!AF$4:AG$403,2,0)-1</f>
        <v/>
      </c>
      <c r="C396" s="43">
        <f>OFFSET(List1!A$4,$B396,0)</f>
        <v/>
      </c>
      <c r="D396" s="45">
        <f>IF(OFFSET(List1!B$4,$B396,0)=0,"",OFFSET(List1!B$4,$B396,0))</f>
        <v/>
      </c>
      <c r="E396" s="45">
        <f>IF(OFFSET(List1!C$4,$B396,0)=0,"",OFFSET(List1!C$4,$B396,0))</f>
        <v/>
      </c>
      <c r="F396" s="45">
        <f>IF(OFFSET(List1!D$4,$B396,0)=0,"",OFFSET(List1!D$4,$B396,0))</f>
        <v/>
      </c>
      <c r="G396" s="45">
        <f>IF(OFFSET(List1!E$4,$B396,0)=0,"",OFFSET(List1!E$4,$B396,0))</f>
        <v/>
      </c>
      <c r="H396" s="46">
        <f>IF(OFFSET(List1!F$4,$B396,0)=0,"",OFFSET(List1!F$4,$B396,0))</f>
        <v/>
      </c>
      <c r="I396" s="47">
        <f>IF(OFFSET(List1!G$4,$B396,0)=0,"",OFFSET(List1!G$4,$B396,0))</f>
        <v/>
      </c>
      <c r="J396" s="47">
        <f>IF(OFFSET(List1!H$4,$B396,0)=0,"",OFFSET(List1!H$4,$B396,0))</f>
        <v/>
      </c>
      <c r="K396" s="44">
        <f>IF(OFFSET(List1!I$4,$B396,0)=0,"",OFFSET(List1!I$4,$B396,0))</f>
        <v/>
      </c>
      <c r="L396" s="47">
        <f>IF(OFFSET(List1!J$4,$B396,0)=0,"",OFFSET(List1!J$4,$B396,0))</f>
        <v/>
      </c>
      <c r="M396" s="47">
        <f>IF(OFFSET(List1!K$4,$B396,0)=0,"",OFFSET(List1!K$4,$B396,0))</f>
        <v/>
      </c>
      <c r="N396" s="47">
        <f>IF(OFFSET(List1!L$4,$B396,0)=0,"",OFFSET(List1!L$4,$B396,0))</f>
        <v/>
      </c>
      <c r="O396" s="47">
        <f>IF(OFFSET(List1!M$4,$B396,0)=0,"",OFFSET(List1!M$4,$B396,0))</f>
        <v/>
      </c>
      <c r="P396" s="46">
        <f>IF(OFFSET(List1!N$4,$B396,0)=0,"",OFFSET(List1!N$4,$B396,0))</f>
        <v/>
      </c>
      <c r="Q396" s="47">
        <f>IF(OFFSET(List1!O$4,$B396,0)=0,"",OFFSET(List1!O$4,$B396,0))</f>
        <v/>
      </c>
      <c r="R396" s="47">
        <f>IF(OFFSET(List1!P$4,$B396,0)=0,"",OFFSET(List1!P$4,$B396,0))</f>
        <v/>
      </c>
      <c r="S396" s="44">
        <f>IF(OFFSET(List1!Q$4,$B396,0)=0,"",OFFSET(List1!Q$4,$B396,0))</f>
        <v/>
      </c>
      <c r="T396" s="47">
        <f>IF(OFFSET(List1!R$4,$B396,0)=0,"",OFFSET(List1!R$4,$B396,0))</f>
        <v/>
      </c>
      <c r="U396" s="47">
        <f>IF(OFFSET(List1!S$4,$B396,0)=0,"",OFFSET(List1!S$4,$B396,0))</f>
        <v/>
      </c>
      <c r="V396" s="47">
        <f>IF(OFFSET(List1!T$4,$B396,0)=0,"",OFFSET(List1!T$4,$B396,0))</f>
        <v/>
      </c>
      <c r="W396" s="47">
        <f>IF(OFFSET(List1!U$4,$B396,0)=0,"",OFFSET(List1!U$4,$B396,0))</f>
        <v/>
      </c>
      <c r="X396" s="46">
        <f>IF(OFFSET(List1!V$4,$B396,0)=0,"",OFFSET(List1!V$4,$B396,0))</f>
        <v/>
      </c>
      <c r="Y396" s="47">
        <f>IF(OFFSET(List1!W$4,$B396,0)=0,"",OFFSET(List1!W$4,$B396,0))</f>
        <v/>
      </c>
      <c r="Z396" s="47">
        <f>IF(OFFSET(List1!X$4,$B396,0)=0,"",OFFSET(List1!X$4,$B396,0))</f>
        <v/>
      </c>
      <c r="AA396" s="47">
        <f>IF(OFFSET(List1!Y$4,$B396,0)=0,"",OFFSET(List1!Y$4,$B396,0))</f>
        <v/>
      </c>
      <c r="AB396" s="46">
        <f>IF(OFFSET(List1!Z$4,$B396,0)=0,"",OFFSET(List1!Z$4,$B396,0))</f>
        <v/>
      </c>
      <c r="AC396" s="47">
        <f>IF(OFFSET(List1!AA$4,$B396,0)=0,"",OFFSET(List1!AA$4,$B396,0))</f>
        <v/>
      </c>
      <c r="AD396" s="47">
        <f>IF(OFFSET(List1!AB$4,$B396,0)=0,"",OFFSET(List1!AB$4,$B396,0))</f>
        <v/>
      </c>
      <c r="AE396" s="47">
        <f>IF(OFFSET(List1!AC$4,$B396,0)=0,"",OFFSET(List1!AC$4,$B396,0))</f>
        <v/>
      </c>
      <c r="AF396" s="46">
        <f>IF(OFFSET(List1!AN$4,$B396,0)=0,"",OFFSET(List1!AN$4,$B396,0))</f>
        <v/>
      </c>
      <c r="AG396" s="47">
        <f>IF(OFFSET(List1!AO$4,$B396,0)=0,"",OFFSET(List1!AO$4,$B396,0))</f>
        <v/>
      </c>
      <c r="AH396" s="44">
        <f>IF(OFFSET(List1!AD$4,$B396,0)=0,"",OFFSET(List1!AD$4,$B396,0))</f>
        <v/>
      </c>
      <c r="AI396" s="43">
        <f>IF(OFFSET(List1!AE$4,$B396,0)=0,"",OFFSET(List1!AE$4,$B396,0))</f>
        <v/>
      </c>
      <c r="AJ396" s="44">
        <f>IF(OFFSET(List1!AF$4,$B396,0)=0,"",OFFSET(List1!AF$4,$B396,0))</f>
        <v/>
      </c>
    </row>
    <row customHeight="1" ht="12.75" r="397" s="149">
      <c r="A397" t="n">
        <v>394</v>
      </c>
      <c r="B397">
        <f>VLOOKUP(A397,List1!AF$4:AG$403,2,0)-1</f>
        <v/>
      </c>
      <c r="C397" s="43">
        <f>OFFSET(List1!A$4,$B397,0)</f>
        <v/>
      </c>
      <c r="D397" s="45">
        <f>IF(OFFSET(List1!B$4,$B397,0)=0,"",OFFSET(List1!B$4,$B397,0))</f>
        <v/>
      </c>
      <c r="E397" s="45">
        <f>IF(OFFSET(List1!C$4,$B397,0)=0,"",OFFSET(List1!C$4,$B397,0))</f>
        <v/>
      </c>
      <c r="F397" s="45">
        <f>IF(OFFSET(List1!D$4,$B397,0)=0,"",OFFSET(List1!D$4,$B397,0))</f>
        <v/>
      </c>
      <c r="G397" s="45">
        <f>IF(OFFSET(List1!E$4,$B397,0)=0,"",OFFSET(List1!E$4,$B397,0))</f>
        <v/>
      </c>
      <c r="H397" s="46">
        <f>IF(OFFSET(List1!F$4,$B397,0)=0,"",OFFSET(List1!F$4,$B397,0))</f>
        <v/>
      </c>
      <c r="I397" s="47">
        <f>IF(OFFSET(List1!G$4,$B397,0)=0,"",OFFSET(List1!G$4,$B397,0))</f>
        <v/>
      </c>
      <c r="J397" s="47">
        <f>IF(OFFSET(List1!H$4,$B397,0)=0,"",OFFSET(List1!H$4,$B397,0))</f>
        <v/>
      </c>
      <c r="K397" s="44">
        <f>IF(OFFSET(List1!I$4,$B397,0)=0,"",OFFSET(List1!I$4,$B397,0))</f>
        <v/>
      </c>
      <c r="L397" s="47">
        <f>IF(OFFSET(List1!J$4,$B397,0)=0,"",OFFSET(List1!J$4,$B397,0))</f>
        <v/>
      </c>
      <c r="M397" s="47">
        <f>IF(OFFSET(List1!K$4,$B397,0)=0,"",OFFSET(List1!K$4,$B397,0))</f>
        <v/>
      </c>
      <c r="N397" s="47">
        <f>IF(OFFSET(List1!L$4,$B397,0)=0,"",OFFSET(List1!L$4,$B397,0))</f>
        <v/>
      </c>
      <c r="O397" s="47">
        <f>IF(OFFSET(List1!M$4,$B397,0)=0,"",OFFSET(List1!M$4,$B397,0))</f>
        <v/>
      </c>
      <c r="P397" s="46">
        <f>IF(OFFSET(List1!N$4,$B397,0)=0,"",OFFSET(List1!N$4,$B397,0))</f>
        <v/>
      </c>
      <c r="Q397" s="47">
        <f>IF(OFFSET(List1!O$4,$B397,0)=0,"",OFFSET(List1!O$4,$B397,0))</f>
        <v/>
      </c>
      <c r="R397" s="47">
        <f>IF(OFFSET(List1!P$4,$B397,0)=0,"",OFFSET(List1!P$4,$B397,0))</f>
        <v/>
      </c>
      <c r="S397" s="44">
        <f>IF(OFFSET(List1!Q$4,$B397,0)=0,"",OFFSET(List1!Q$4,$B397,0))</f>
        <v/>
      </c>
      <c r="T397" s="47">
        <f>IF(OFFSET(List1!R$4,$B397,0)=0,"",OFFSET(List1!R$4,$B397,0))</f>
        <v/>
      </c>
      <c r="U397" s="47">
        <f>IF(OFFSET(List1!S$4,$B397,0)=0,"",OFFSET(List1!S$4,$B397,0))</f>
        <v/>
      </c>
      <c r="V397" s="47">
        <f>IF(OFFSET(List1!T$4,$B397,0)=0,"",OFFSET(List1!T$4,$B397,0))</f>
        <v/>
      </c>
      <c r="W397" s="47">
        <f>IF(OFFSET(List1!U$4,$B397,0)=0,"",OFFSET(List1!U$4,$B397,0))</f>
        <v/>
      </c>
      <c r="X397" s="46">
        <f>IF(OFFSET(List1!V$4,$B397,0)=0,"",OFFSET(List1!V$4,$B397,0))</f>
        <v/>
      </c>
      <c r="Y397" s="47">
        <f>IF(OFFSET(List1!W$4,$B397,0)=0,"",OFFSET(List1!W$4,$B397,0))</f>
        <v/>
      </c>
      <c r="Z397" s="47">
        <f>IF(OFFSET(List1!X$4,$B397,0)=0,"",OFFSET(List1!X$4,$B397,0))</f>
        <v/>
      </c>
      <c r="AA397" s="47">
        <f>IF(OFFSET(List1!Y$4,$B397,0)=0,"",OFFSET(List1!Y$4,$B397,0))</f>
        <v/>
      </c>
      <c r="AB397" s="46">
        <f>IF(OFFSET(List1!Z$4,$B397,0)=0,"",OFFSET(List1!Z$4,$B397,0))</f>
        <v/>
      </c>
      <c r="AC397" s="47">
        <f>IF(OFFSET(List1!AA$4,$B397,0)=0,"",OFFSET(List1!AA$4,$B397,0))</f>
        <v/>
      </c>
      <c r="AD397" s="47">
        <f>IF(OFFSET(List1!AB$4,$B397,0)=0,"",OFFSET(List1!AB$4,$B397,0))</f>
        <v/>
      </c>
      <c r="AE397" s="47">
        <f>IF(OFFSET(List1!AC$4,$B397,0)=0,"",OFFSET(List1!AC$4,$B397,0))</f>
        <v/>
      </c>
      <c r="AF397" s="46">
        <f>IF(OFFSET(List1!AN$4,$B397,0)=0,"",OFFSET(List1!AN$4,$B397,0))</f>
        <v/>
      </c>
      <c r="AG397" s="47">
        <f>IF(OFFSET(List1!AO$4,$B397,0)=0,"",OFFSET(List1!AO$4,$B397,0))</f>
        <v/>
      </c>
      <c r="AH397" s="44">
        <f>IF(OFFSET(List1!AD$4,$B397,0)=0,"",OFFSET(List1!AD$4,$B397,0))</f>
        <v/>
      </c>
      <c r="AI397" s="43">
        <f>IF(OFFSET(List1!AE$4,$B397,0)=0,"",OFFSET(List1!AE$4,$B397,0))</f>
        <v/>
      </c>
      <c r="AJ397" s="44">
        <f>IF(OFFSET(List1!AF$4,$B397,0)=0,"",OFFSET(List1!AF$4,$B397,0))</f>
        <v/>
      </c>
    </row>
    <row customHeight="1" ht="12.75" r="398" s="149">
      <c r="A398" t="n">
        <v>395</v>
      </c>
      <c r="B398">
        <f>VLOOKUP(A398,List1!AF$4:AG$403,2,0)-1</f>
        <v/>
      </c>
      <c r="C398" s="43">
        <f>OFFSET(List1!A$4,$B398,0)</f>
        <v/>
      </c>
      <c r="D398" s="45">
        <f>IF(OFFSET(List1!B$4,$B398,0)=0,"",OFFSET(List1!B$4,$B398,0))</f>
        <v/>
      </c>
      <c r="E398" s="45">
        <f>IF(OFFSET(List1!C$4,$B398,0)=0,"",OFFSET(List1!C$4,$B398,0))</f>
        <v/>
      </c>
      <c r="F398" s="45">
        <f>IF(OFFSET(List1!D$4,$B398,0)=0,"",OFFSET(List1!D$4,$B398,0))</f>
        <v/>
      </c>
      <c r="G398" s="45">
        <f>IF(OFFSET(List1!E$4,$B398,0)=0,"",OFFSET(List1!E$4,$B398,0))</f>
        <v/>
      </c>
      <c r="H398" s="46">
        <f>IF(OFFSET(List1!F$4,$B398,0)=0,"",OFFSET(List1!F$4,$B398,0))</f>
        <v/>
      </c>
      <c r="I398" s="47">
        <f>IF(OFFSET(List1!G$4,$B398,0)=0,"",OFFSET(List1!G$4,$B398,0))</f>
        <v/>
      </c>
      <c r="J398" s="47">
        <f>IF(OFFSET(List1!H$4,$B398,0)=0,"",OFFSET(List1!H$4,$B398,0))</f>
        <v/>
      </c>
      <c r="K398" s="44">
        <f>IF(OFFSET(List1!I$4,$B398,0)=0,"",OFFSET(List1!I$4,$B398,0))</f>
        <v/>
      </c>
      <c r="L398" s="47">
        <f>IF(OFFSET(List1!J$4,$B398,0)=0,"",OFFSET(List1!J$4,$B398,0))</f>
        <v/>
      </c>
      <c r="M398" s="47">
        <f>IF(OFFSET(List1!K$4,$B398,0)=0,"",OFFSET(List1!K$4,$B398,0))</f>
        <v/>
      </c>
      <c r="N398" s="47">
        <f>IF(OFFSET(List1!L$4,$B398,0)=0,"",OFFSET(List1!L$4,$B398,0))</f>
        <v/>
      </c>
      <c r="O398" s="47">
        <f>IF(OFFSET(List1!M$4,$B398,0)=0,"",OFFSET(List1!M$4,$B398,0))</f>
        <v/>
      </c>
      <c r="P398" s="46">
        <f>IF(OFFSET(List1!N$4,$B398,0)=0,"",OFFSET(List1!N$4,$B398,0))</f>
        <v/>
      </c>
      <c r="Q398" s="47">
        <f>IF(OFFSET(List1!O$4,$B398,0)=0,"",OFFSET(List1!O$4,$B398,0))</f>
        <v/>
      </c>
      <c r="R398" s="47">
        <f>IF(OFFSET(List1!P$4,$B398,0)=0,"",OFFSET(List1!P$4,$B398,0))</f>
        <v/>
      </c>
      <c r="S398" s="44">
        <f>IF(OFFSET(List1!Q$4,$B398,0)=0,"",OFFSET(List1!Q$4,$B398,0))</f>
        <v/>
      </c>
      <c r="T398" s="47">
        <f>IF(OFFSET(List1!R$4,$B398,0)=0,"",OFFSET(List1!R$4,$B398,0))</f>
        <v/>
      </c>
      <c r="U398" s="47">
        <f>IF(OFFSET(List1!S$4,$B398,0)=0,"",OFFSET(List1!S$4,$B398,0))</f>
        <v/>
      </c>
      <c r="V398" s="47">
        <f>IF(OFFSET(List1!T$4,$B398,0)=0,"",OFFSET(List1!T$4,$B398,0))</f>
        <v/>
      </c>
      <c r="W398" s="47">
        <f>IF(OFFSET(List1!U$4,$B398,0)=0,"",OFFSET(List1!U$4,$B398,0))</f>
        <v/>
      </c>
      <c r="X398" s="46">
        <f>IF(OFFSET(List1!V$4,$B398,0)=0,"",OFFSET(List1!V$4,$B398,0))</f>
        <v/>
      </c>
      <c r="Y398" s="47">
        <f>IF(OFFSET(List1!W$4,$B398,0)=0,"",OFFSET(List1!W$4,$B398,0))</f>
        <v/>
      </c>
      <c r="Z398" s="47">
        <f>IF(OFFSET(List1!X$4,$B398,0)=0,"",OFFSET(List1!X$4,$B398,0))</f>
        <v/>
      </c>
      <c r="AA398" s="47">
        <f>IF(OFFSET(List1!Y$4,$B398,0)=0,"",OFFSET(List1!Y$4,$B398,0))</f>
        <v/>
      </c>
      <c r="AB398" s="46">
        <f>IF(OFFSET(List1!Z$4,$B398,0)=0,"",OFFSET(List1!Z$4,$B398,0))</f>
        <v/>
      </c>
      <c r="AC398" s="47">
        <f>IF(OFFSET(List1!AA$4,$B398,0)=0,"",OFFSET(List1!AA$4,$B398,0))</f>
        <v/>
      </c>
      <c r="AD398" s="47">
        <f>IF(OFFSET(List1!AB$4,$B398,0)=0,"",OFFSET(List1!AB$4,$B398,0))</f>
        <v/>
      </c>
      <c r="AE398" s="47">
        <f>IF(OFFSET(List1!AC$4,$B398,0)=0,"",OFFSET(List1!AC$4,$B398,0))</f>
        <v/>
      </c>
      <c r="AF398" s="46">
        <f>IF(OFFSET(List1!AN$4,$B398,0)=0,"",OFFSET(List1!AN$4,$B398,0))</f>
        <v/>
      </c>
      <c r="AG398" s="47">
        <f>IF(OFFSET(List1!AO$4,$B398,0)=0,"",OFFSET(List1!AO$4,$B398,0))</f>
        <v/>
      </c>
      <c r="AH398" s="44">
        <f>IF(OFFSET(List1!AD$4,$B398,0)=0,"",OFFSET(List1!AD$4,$B398,0))</f>
        <v/>
      </c>
      <c r="AI398" s="43">
        <f>IF(OFFSET(List1!AE$4,$B398,0)=0,"",OFFSET(List1!AE$4,$B398,0))</f>
        <v/>
      </c>
      <c r="AJ398" s="44">
        <f>IF(OFFSET(List1!AF$4,$B398,0)=0,"",OFFSET(List1!AF$4,$B398,0))</f>
        <v/>
      </c>
    </row>
    <row customHeight="1" ht="12.75" r="399" s="149">
      <c r="A399" t="n">
        <v>396</v>
      </c>
      <c r="B399">
        <f>VLOOKUP(A399,List1!AF$4:AG$403,2,0)-1</f>
        <v/>
      </c>
      <c r="C399" s="43">
        <f>OFFSET(List1!A$4,$B399,0)</f>
        <v/>
      </c>
      <c r="D399" s="45">
        <f>IF(OFFSET(List1!B$4,$B399,0)=0,"",OFFSET(List1!B$4,$B399,0))</f>
        <v/>
      </c>
      <c r="E399" s="45">
        <f>IF(OFFSET(List1!C$4,$B399,0)=0,"",OFFSET(List1!C$4,$B399,0))</f>
        <v/>
      </c>
      <c r="F399" s="45">
        <f>IF(OFFSET(List1!D$4,$B399,0)=0,"",OFFSET(List1!D$4,$B399,0))</f>
        <v/>
      </c>
      <c r="G399" s="45">
        <f>IF(OFFSET(List1!E$4,$B399,0)=0,"",OFFSET(List1!E$4,$B399,0))</f>
        <v/>
      </c>
      <c r="H399" s="46">
        <f>IF(OFFSET(List1!F$4,$B399,0)=0,"",OFFSET(List1!F$4,$B399,0))</f>
        <v/>
      </c>
      <c r="I399" s="47">
        <f>IF(OFFSET(List1!G$4,$B399,0)=0,"",OFFSET(List1!G$4,$B399,0))</f>
        <v/>
      </c>
      <c r="J399" s="47">
        <f>IF(OFFSET(List1!H$4,$B399,0)=0,"",OFFSET(List1!H$4,$B399,0))</f>
        <v/>
      </c>
      <c r="K399" s="44">
        <f>IF(OFFSET(List1!I$4,$B399,0)=0,"",OFFSET(List1!I$4,$B399,0))</f>
        <v/>
      </c>
      <c r="L399" s="47">
        <f>IF(OFFSET(List1!J$4,$B399,0)=0,"",OFFSET(List1!J$4,$B399,0))</f>
        <v/>
      </c>
      <c r="M399" s="47">
        <f>IF(OFFSET(List1!K$4,$B399,0)=0,"",OFFSET(List1!K$4,$B399,0))</f>
        <v/>
      </c>
      <c r="N399" s="47">
        <f>IF(OFFSET(List1!L$4,$B399,0)=0,"",OFFSET(List1!L$4,$B399,0))</f>
        <v/>
      </c>
      <c r="O399" s="47">
        <f>IF(OFFSET(List1!M$4,$B399,0)=0,"",OFFSET(List1!M$4,$B399,0))</f>
        <v/>
      </c>
      <c r="P399" s="46">
        <f>IF(OFFSET(List1!N$4,$B399,0)=0,"",OFFSET(List1!N$4,$B399,0))</f>
        <v/>
      </c>
      <c r="Q399" s="47">
        <f>IF(OFFSET(List1!O$4,$B399,0)=0,"",OFFSET(List1!O$4,$B399,0))</f>
        <v/>
      </c>
      <c r="R399" s="47">
        <f>IF(OFFSET(List1!P$4,$B399,0)=0,"",OFFSET(List1!P$4,$B399,0))</f>
        <v/>
      </c>
      <c r="S399" s="44">
        <f>IF(OFFSET(List1!Q$4,$B399,0)=0,"",OFFSET(List1!Q$4,$B399,0))</f>
        <v/>
      </c>
      <c r="T399" s="47">
        <f>IF(OFFSET(List1!R$4,$B399,0)=0,"",OFFSET(List1!R$4,$B399,0))</f>
        <v/>
      </c>
      <c r="U399" s="47">
        <f>IF(OFFSET(List1!S$4,$B399,0)=0,"",OFFSET(List1!S$4,$B399,0))</f>
        <v/>
      </c>
      <c r="V399" s="47">
        <f>IF(OFFSET(List1!T$4,$B399,0)=0,"",OFFSET(List1!T$4,$B399,0))</f>
        <v/>
      </c>
      <c r="W399" s="47">
        <f>IF(OFFSET(List1!U$4,$B399,0)=0,"",OFFSET(List1!U$4,$B399,0))</f>
        <v/>
      </c>
      <c r="X399" s="46">
        <f>IF(OFFSET(List1!V$4,$B399,0)=0,"",OFFSET(List1!V$4,$B399,0))</f>
        <v/>
      </c>
      <c r="Y399" s="47">
        <f>IF(OFFSET(List1!W$4,$B399,0)=0,"",OFFSET(List1!W$4,$B399,0))</f>
        <v/>
      </c>
      <c r="Z399" s="47">
        <f>IF(OFFSET(List1!X$4,$B399,0)=0,"",OFFSET(List1!X$4,$B399,0))</f>
        <v/>
      </c>
      <c r="AA399" s="47">
        <f>IF(OFFSET(List1!Y$4,$B399,0)=0,"",OFFSET(List1!Y$4,$B399,0))</f>
        <v/>
      </c>
      <c r="AB399" s="46">
        <f>IF(OFFSET(List1!Z$4,$B399,0)=0,"",OFFSET(List1!Z$4,$B399,0))</f>
        <v/>
      </c>
      <c r="AC399" s="47">
        <f>IF(OFFSET(List1!AA$4,$B399,0)=0,"",OFFSET(List1!AA$4,$B399,0))</f>
        <v/>
      </c>
      <c r="AD399" s="47">
        <f>IF(OFFSET(List1!AB$4,$B399,0)=0,"",OFFSET(List1!AB$4,$B399,0))</f>
        <v/>
      </c>
      <c r="AE399" s="47">
        <f>IF(OFFSET(List1!AC$4,$B399,0)=0,"",OFFSET(List1!AC$4,$B399,0))</f>
        <v/>
      </c>
      <c r="AF399" s="46">
        <f>IF(OFFSET(List1!AN$4,$B399,0)=0,"",OFFSET(List1!AN$4,$B399,0))</f>
        <v/>
      </c>
      <c r="AG399" s="47">
        <f>IF(OFFSET(List1!AO$4,$B399,0)=0,"",OFFSET(List1!AO$4,$B399,0))</f>
        <v/>
      </c>
      <c r="AH399" s="44">
        <f>IF(OFFSET(List1!AD$4,$B399,0)=0,"",OFFSET(List1!AD$4,$B399,0))</f>
        <v/>
      </c>
      <c r="AI399" s="43">
        <f>IF(OFFSET(List1!AE$4,$B399,0)=0,"",OFFSET(List1!AE$4,$B399,0))</f>
        <v/>
      </c>
      <c r="AJ399" s="44">
        <f>IF(OFFSET(List1!AF$4,$B399,0)=0,"",OFFSET(List1!AF$4,$B399,0))</f>
        <v/>
      </c>
    </row>
    <row customHeight="1" ht="12.75" r="400" s="149">
      <c r="A400" t="n">
        <v>397</v>
      </c>
      <c r="B400">
        <f>VLOOKUP(A400,List1!AF$4:AG$403,2,0)-1</f>
        <v/>
      </c>
      <c r="C400" s="43">
        <f>OFFSET(List1!A$4,$B400,0)</f>
        <v/>
      </c>
      <c r="D400" s="45">
        <f>IF(OFFSET(List1!B$4,$B400,0)=0,"",OFFSET(List1!B$4,$B400,0))</f>
        <v/>
      </c>
      <c r="E400" s="45">
        <f>IF(OFFSET(List1!C$4,$B400,0)=0,"",OFFSET(List1!C$4,$B400,0))</f>
        <v/>
      </c>
      <c r="F400" s="45">
        <f>IF(OFFSET(List1!D$4,$B400,0)=0,"",OFFSET(List1!D$4,$B400,0))</f>
        <v/>
      </c>
      <c r="G400" s="45">
        <f>IF(OFFSET(List1!E$4,$B400,0)=0,"",OFFSET(List1!E$4,$B400,0))</f>
        <v/>
      </c>
      <c r="H400" s="46">
        <f>IF(OFFSET(List1!F$4,$B400,0)=0,"",OFFSET(List1!F$4,$B400,0))</f>
        <v/>
      </c>
      <c r="I400" s="47">
        <f>IF(OFFSET(List1!G$4,$B400,0)=0,"",OFFSET(List1!G$4,$B400,0))</f>
        <v/>
      </c>
      <c r="J400" s="47">
        <f>IF(OFFSET(List1!H$4,$B400,0)=0,"",OFFSET(List1!H$4,$B400,0))</f>
        <v/>
      </c>
      <c r="K400" s="44">
        <f>IF(OFFSET(List1!I$4,$B400,0)=0,"",OFFSET(List1!I$4,$B400,0))</f>
        <v/>
      </c>
      <c r="L400" s="47">
        <f>IF(OFFSET(List1!J$4,$B400,0)=0,"",OFFSET(List1!J$4,$B400,0))</f>
        <v/>
      </c>
      <c r="M400" s="47">
        <f>IF(OFFSET(List1!K$4,$B400,0)=0,"",OFFSET(List1!K$4,$B400,0))</f>
        <v/>
      </c>
      <c r="N400" s="47">
        <f>IF(OFFSET(List1!L$4,$B400,0)=0,"",OFFSET(List1!L$4,$B400,0))</f>
        <v/>
      </c>
      <c r="O400" s="47">
        <f>IF(OFFSET(List1!M$4,$B400,0)=0,"",OFFSET(List1!M$4,$B400,0))</f>
        <v/>
      </c>
      <c r="P400" s="46">
        <f>IF(OFFSET(List1!N$4,$B400,0)=0,"",OFFSET(List1!N$4,$B400,0))</f>
        <v/>
      </c>
      <c r="Q400" s="47">
        <f>IF(OFFSET(List1!O$4,$B400,0)=0,"",OFFSET(List1!O$4,$B400,0))</f>
        <v/>
      </c>
      <c r="R400" s="47">
        <f>IF(OFFSET(List1!P$4,$B400,0)=0,"",OFFSET(List1!P$4,$B400,0))</f>
        <v/>
      </c>
      <c r="S400" s="44">
        <f>IF(OFFSET(List1!Q$4,$B400,0)=0,"",OFFSET(List1!Q$4,$B400,0))</f>
        <v/>
      </c>
      <c r="T400" s="47">
        <f>IF(OFFSET(List1!R$4,$B400,0)=0,"",OFFSET(List1!R$4,$B400,0))</f>
        <v/>
      </c>
      <c r="U400" s="47">
        <f>IF(OFFSET(List1!S$4,$B400,0)=0,"",OFFSET(List1!S$4,$B400,0))</f>
        <v/>
      </c>
      <c r="V400" s="47">
        <f>IF(OFFSET(List1!T$4,$B400,0)=0,"",OFFSET(List1!T$4,$B400,0))</f>
        <v/>
      </c>
      <c r="W400" s="47">
        <f>IF(OFFSET(List1!U$4,$B400,0)=0,"",OFFSET(List1!U$4,$B400,0))</f>
        <v/>
      </c>
      <c r="X400" s="46">
        <f>IF(OFFSET(List1!V$4,$B400,0)=0,"",OFFSET(List1!V$4,$B400,0))</f>
        <v/>
      </c>
      <c r="Y400" s="47">
        <f>IF(OFFSET(List1!W$4,$B400,0)=0,"",OFFSET(List1!W$4,$B400,0))</f>
        <v/>
      </c>
      <c r="Z400" s="47">
        <f>IF(OFFSET(List1!X$4,$B400,0)=0,"",OFFSET(List1!X$4,$B400,0))</f>
        <v/>
      </c>
      <c r="AA400" s="47">
        <f>IF(OFFSET(List1!Y$4,$B400,0)=0,"",OFFSET(List1!Y$4,$B400,0))</f>
        <v/>
      </c>
      <c r="AB400" s="46">
        <f>IF(OFFSET(List1!Z$4,$B400,0)=0,"",OFFSET(List1!Z$4,$B400,0))</f>
        <v/>
      </c>
      <c r="AC400" s="47">
        <f>IF(OFFSET(List1!AA$4,$B400,0)=0,"",OFFSET(List1!AA$4,$B400,0))</f>
        <v/>
      </c>
      <c r="AD400" s="47">
        <f>IF(OFFSET(List1!AB$4,$B400,0)=0,"",OFFSET(List1!AB$4,$B400,0))</f>
        <v/>
      </c>
      <c r="AE400" s="47">
        <f>IF(OFFSET(List1!AC$4,$B400,0)=0,"",OFFSET(List1!AC$4,$B400,0))</f>
        <v/>
      </c>
      <c r="AF400" s="46">
        <f>IF(OFFSET(List1!AN$4,$B400,0)=0,"",OFFSET(List1!AN$4,$B400,0))</f>
        <v/>
      </c>
      <c r="AG400" s="47">
        <f>IF(OFFSET(List1!AO$4,$B400,0)=0,"",OFFSET(List1!AO$4,$B400,0))</f>
        <v/>
      </c>
      <c r="AH400" s="44">
        <f>IF(OFFSET(List1!AD$4,$B400,0)=0,"",OFFSET(List1!AD$4,$B400,0))</f>
        <v/>
      </c>
      <c r="AI400" s="43">
        <f>IF(OFFSET(List1!AE$4,$B400,0)=0,"",OFFSET(List1!AE$4,$B400,0))</f>
        <v/>
      </c>
      <c r="AJ400" s="44">
        <f>IF(OFFSET(List1!AF$4,$B400,0)=0,"",OFFSET(List1!AF$4,$B400,0))</f>
        <v/>
      </c>
    </row>
    <row customHeight="1" ht="12.75" r="401" s="149">
      <c r="A401" t="n">
        <v>398</v>
      </c>
      <c r="B401">
        <f>VLOOKUP(A401,List1!AF$4:AG$403,2,0)-1</f>
        <v/>
      </c>
      <c r="C401" s="43">
        <f>OFFSET(List1!A$4,$B401,0)</f>
        <v/>
      </c>
      <c r="D401" s="45">
        <f>IF(OFFSET(List1!B$4,$B401,0)=0,"",OFFSET(List1!B$4,$B401,0))</f>
        <v/>
      </c>
      <c r="E401" s="45">
        <f>IF(OFFSET(List1!C$4,$B401,0)=0,"",OFFSET(List1!C$4,$B401,0))</f>
        <v/>
      </c>
      <c r="F401" s="45">
        <f>IF(OFFSET(List1!D$4,$B401,0)=0,"",OFFSET(List1!D$4,$B401,0))</f>
        <v/>
      </c>
      <c r="G401" s="45">
        <f>IF(OFFSET(List1!E$4,$B401,0)=0,"",OFFSET(List1!E$4,$B401,0))</f>
        <v/>
      </c>
      <c r="H401" s="46">
        <f>IF(OFFSET(List1!F$4,$B401,0)=0,"",OFFSET(List1!F$4,$B401,0))</f>
        <v/>
      </c>
      <c r="I401" s="47">
        <f>IF(OFFSET(List1!G$4,$B401,0)=0,"",OFFSET(List1!G$4,$B401,0))</f>
        <v/>
      </c>
      <c r="J401" s="47">
        <f>IF(OFFSET(List1!H$4,$B401,0)=0,"",OFFSET(List1!H$4,$B401,0))</f>
        <v/>
      </c>
      <c r="K401" s="44">
        <f>IF(OFFSET(List1!I$4,$B401,0)=0,"",OFFSET(List1!I$4,$B401,0))</f>
        <v/>
      </c>
      <c r="L401" s="47">
        <f>IF(OFFSET(List1!J$4,$B401,0)=0,"",OFFSET(List1!J$4,$B401,0))</f>
        <v/>
      </c>
      <c r="M401" s="47">
        <f>IF(OFFSET(List1!K$4,$B401,0)=0,"",OFFSET(List1!K$4,$B401,0))</f>
        <v/>
      </c>
      <c r="N401" s="47">
        <f>IF(OFFSET(List1!L$4,$B401,0)=0,"",OFFSET(List1!L$4,$B401,0))</f>
        <v/>
      </c>
      <c r="O401" s="47">
        <f>IF(OFFSET(List1!M$4,$B401,0)=0,"",OFFSET(List1!M$4,$B401,0))</f>
        <v/>
      </c>
      <c r="P401" s="46">
        <f>IF(OFFSET(List1!N$4,$B401,0)=0,"",OFFSET(List1!N$4,$B401,0))</f>
        <v/>
      </c>
      <c r="Q401" s="47">
        <f>IF(OFFSET(List1!O$4,$B401,0)=0,"",OFFSET(List1!O$4,$B401,0))</f>
        <v/>
      </c>
      <c r="R401" s="47">
        <f>IF(OFFSET(List1!P$4,$B401,0)=0,"",OFFSET(List1!P$4,$B401,0))</f>
        <v/>
      </c>
      <c r="S401" s="44">
        <f>IF(OFFSET(List1!Q$4,$B401,0)=0,"",OFFSET(List1!Q$4,$B401,0))</f>
        <v/>
      </c>
      <c r="T401" s="47">
        <f>IF(OFFSET(List1!R$4,$B401,0)=0,"",OFFSET(List1!R$4,$B401,0))</f>
        <v/>
      </c>
      <c r="U401" s="47">
        <f>IF(OFFSET(List1!S$4,$B401,0)=0,"",OFFSET(List1!S$4,$B401,0))</f>
        <v/>
      </c>
      <c r="V401" s="47">
        <f>IF(OFFSET(List1!T$4,$B401,0)=0,"",OFFSET(List1!T$4,$B401,0))</f>
        <v/>
      </c>
      <c r="W401" s="47">
        <f>IF(OFFSET(List1!U$4,$B401,0)=0,"",OFFSET(List1!U$4,$B401,0))</f>
        <v/>
      </c>
      <c r="X401" s="46">
        <f>IF(OFFSET(List1!V$4,$B401,0)=0,"",OFFSET(List1!V$4,$B401,0))</f>
        <v/>
      </c>
      <c r="Y401" s="47">
        <f>IF(OFFSET(List1!W$4,$B401,0)=0,"",OFFSET(List1!W$4,$B401,0))</f>
        <v/>
      </c>
      <c r="Z401" s="47">
        <f>IF(OFFSET(List1!X$4,$B401,0)=0,"",OFFSET(List1!X$4,$B401,0))</f>
        <v/>
      </c>
      <c r="AA401" s="47">
        <f>IF(OFFSET(List1!Y$4,$B401,0)=0,"",OFFSET(List1!Y$4,$B401,0))</f>
        <v/>
      </c>
      <c r="AB401" s="46">
        <f>IF(OFFSET(List1!Z$4,$B401,0)=0,"",OFFSET(List1!Z$4,$B401,0))</f>
        <v/>
      </c>
      <c r="AC401" s="47">
        <f>IF(OFFSET(List1!AA$4,$B401,0)=0,"",OFFSET(List1!AA$4,$B401,0))</f>
        <v/>
      </c>
      <c r="AD401" s="47">
        <f>IF(OFFSET(List1!AB$4,$B401,0)=0,"",OFFSET(List1!AB$4,$B401,0))</f>
        <v/>
      </c>
      <c r="AE401" s="47">
        <f>IF(OFFSET(List1!AC$4,$B401,0)=0,"",OFFSET(List1!AC$4,$B401,0))</f>
        <v/>
      </c>
      <c r="AF401" s="46">
        <f>IF(OFFSET(List1!AN$4,$B401,0)=0,"",OFFSET(List1!AN$4,$B401,0))</f>
        <v/>
      </c>
      <c r="AG401" s="47">
        <f>IF(OFFSET(List1!AO$4,$B401,0)=0,"",OFFSET(List1!AO$4,$B401,0))</f>
        <v/>
      </c>
      <c r="AH401" s="44">
        <f>IF(OFFSET(List1!AD$4,$B401,0)=0,"",OFFSET(List1!AD$4,$B401,0))</f>
        <v/>
      </c>
      <c r="AI401" s="43">
        <f>IF(OFFSET(List1!AE$4,$B401,0)=0,"",OFFSET(List1!AE$4,$B401,0))</f>
        <v/>
      </c>
      <c r="AJ401" s="44">
        <f>IF(OFFSET(List1!AF$4,$B401,0)=0,"",OFFSET(List1!AF$4,$B401,0))</f>
        <v/>
      </c>
    </row>
    <row customHeight="1" ht="12.75" r="402" s="149">
      <c r="A402" t="n">
        <v>399</v>
      </c>
      <c r="B402">
        <f>VLOOKUP(A402,List1!AF$4:AG$403,2,0)-1</f>
        <v/>
      </c>
      <c r="C402" s="43">
        <f>OFFSET(List1!A$4,$B402,0)</f>
        <v/>
      </c>
      <c r="D402" s="45">
        <f>IF(OFFSET(List1!B$4,$B402,0)=0,"",OFFSET(List1!B$4,$B402,0))</f>
        <v/>
      </c>
      <c r="E402" s="45">
        <f>IF(OFFSET(List1!C$4,$B402,0)=0,"",OFFSET(List1!C$4,$B402,0))</f>
        <v/>
      </c>
      <c r="F402" s="45">
        <f>IF(OFFSET(List1!D$4,$B402,0)=0,"",OFFSET(List1!D$4,$B402,0))</f>
        <v/>
      </c>
      <c r="G402" s="45">
        <f>IF(OFFSET(List1!E$4,$B402,0)=0,"",OFFSET(List1!E$4,$B402,0))</f>
        <v/>
      </c>
      <c r="H402" s="46">
        <f>IF(OFFSET(List1!F$4,$B402,0)=0,"",OFFSET(List1!F$4,$B402,0))</f>
        <v/>
      </c>
      <c r="I402" s="47">
        <f>IF(OFFSET(List1!G$4,$B402,0)=0,"",OFFSET(List1!G$4,$B402,0))</f>
        <v/>
      </c>
      <c r="J402" s="47">
        <f>IF(OFFSET(List1!H$4,$B402,0)=0,"",OFFSET(List1!H$4,$B402,0))</f>
        <v/>
      </c>
      <c r="K402" s="44">
        <f>IF(OFFSET(List1!I$4,$B402,0)=0,"",OFFSET(List1!I$4,$B402,0))</f>
        <v/>
      </c>
      <c r="L402" s="47">
        <f>IF(OFFSET(List1!J$4,$B402,0)=0,"",OFFSET(List1!J$4,$B402,0))</f>
        <v/>
      </c>
      <c r="M402" s="47">
        <f>IF(OFFSET(List1!K$4,$B402,0)=0,"",OFFSET(List1!K$4,$B402,0))</f>
        <v/>
      </c>
      <c r="N402" s="47">
        <f>IF(OFFSET(List1!L$4,$B402,0)=0,"",OFFSET(List1!L$4,$B402,0))</f>
        <v/>
      </c>
      <c r="O402" s="47">
        <f>IF(OFFSET(List1!M$4,$B402,0)=0,"",OFFSET(List1!M$4,$B402,0))</f>
        <v/>
      </c>
      <c r="P402" s="46">
        <f>IF(OFFSET(List1!N$4,$B402,0)=0,"",OFFSET(List1!N$4,$B402,0))</f>
        <v/>
      </c>
      <c r="Q402" s="47">
        <f>IF(OFFSET(List1!O$4,$B402,0)=0,"",OFFSET(List1!O$4,$B402,0))</f>
        <v/>
      </c>
      <c r="R402" s="47">
        <f>IF(OFFSET(List1!P$4,$B402,0)=0,"",OFFSET(List1!P$4,$B402,0))</f>
        <v/>
      </c>
      <c r="S402" s="44">
        <f>IF(OFFSET(List1!Q$4,$B402,0)=0,"",OFFSET(List1!Q$4,$B402,0))</f>
        <v/>
      </c>
      <c r="T402" s="47">
        <f>IF(OFFSET(List1!R$4,$B402,0)=0,"",OFFSET(List1!R$4,$B402,0))</f>
        <v/>
      </c>
      <c r="U402" s="47">
        <f>IF(OFFSET(List1!S$4,$B402,0)=0,"",OFFSET(List1!S$4,$B402,0))</f>
        <v/>
      </c>
      <c r="V402" s="47">
        <f>IF(OFFSET(List1!T$4,$B402,0)=0,"",OFFSET(List1!T$4,$B402,0))</f>
        <v/>
      </c>
      <c r="W402" s="47">
        <f>IF(OFFSET(List1!U$4,$B402,0)=0,"",OFFSET(List1!U$4,$B402,0))</f>
        <v/>
      </c>
      <c r="X402" s="46">
        <f>IF(OFFSET(List1!V$4,$B402,0)=0,"",OFFSET(List1!V$4,$B402,0))</f>
        <v/>
      </c>
      <c r="Y402" s="47">
        <f>IF(OFFSET(List1!W$4,$B402,0)=0,"",OFFSET(List1!W$4,$B402,0))</f>
        <v/>
      </c>
      <c r="Z402" s="47">
        <f>IF(OFFSET(List1!X$4,$B402,0)=0,"",OFFSET(List1!X$4,$B402,0))</f>
        <v/>
      </c>
      <c r="AA402" s="47">
        <f>IF(OFFSET(List1!Y$4,$B402,0)=0,"",OFFSET(List1!Y$4,$B402,0))</f>
        <v/>
      </c>
      <c r="AB402" s="46">
        <f>IF(OFFSET(List1!Z$4,$B402,0)=0,"",OFFSET(List1!Z$4,$B402,0))</f>
        <v/>
      </c>
      <c r="AC402" s="47">
        <f>IF(OFFSET(List1!AA$4,$B402,0)=0,"",OFFSET(List1!AA$4,$B402,0))</f>
        <v/>
      </c>
      <c r="AD402" s="47">
        <f>IF(OFFSET(List1!AB$4,$B402,0)=0,"",OFFSET(List1!AB$4,$B402,0))</f>
        <v/>
      </c>
      <c r="AE402" s="47">
        <f>IF(OFFSET(List1!AC$4,$B402,0)=0,"",OFFSET(List1!AC$4,$B402,0))</f>
        <v/>
      </c>
      <c r="AF402" s="46">
        <f>IF(OFFSET(List1!AN$4,$B402,0)=0,"",OFFSET(List1!AN$4,$B402,0))</f>
        <v/>
      </c>
      <c r="AG402" s="47">
        <f>IF(OFFSET(List1!AO$4,$B402,0)=0,"",OFFSET(List1!AO$4,$B402,0))</f>
        <v/>
      </c>
      <c r="AH402" s="44">
        <f>IF(OFFSET(List1!AD$4,$B402,0)=0,"",OFFSET(List1!AD$4,$B402,0))</f>
        <v/>
      </c>
      <c r="AI402" s="43">
        <f>IF(OFFSET(List1!AE$4,$B402,0)=0,"",OFFSET(List1!AE$4,$B402,0))</f>
        <v/>
      </c>
      <c r="AJ402" s="44">
        <f>IF(OFFSET(List1!AF$4,$B402,0)=0,"",OFFSET(List1!AF$4,$B402,0))</f>
        <v/>
      </c>
    </row>
    <row customHeight="1" ht="12.75" r="403" s="149">
      <c r="A403" t="n">
        <v>400</v>
      </c>
      <c r="B403">
        <f>VLOOKUP(A403,List1!AF$4:AG$403,2,0)-1</f>
        <v/>
      </c>
      <c r="C403" s="43">
        <f>OFFSET(List1!A$4,$B403,0)</f>
        <v/>
      </c>
      <c r="D403" s="45">
        <f>IF(OFFSET(List1!B$4,$B403,0)=0,"",OFFSET(List1!B$4,$B403,0))</f>
        <v/>
      </c>
      <c r="E403" s="45">
        <f>IF(OFFSET(List1!C$4,$B403,0)=0,"",OFFSET(List1!C$4,$B403,0))</f>
        <v/>
      </c>
      <c r="F403" s="45">
        <f>IF(OFFSET(List1!D$4,$B403,0)=0,"",OFFSET(List1!D$4,$B403,0))</f>
        <v/>
      </c>
      <c r="G403" s="45">
        <f>IF(OFFSET(List1!E$4,$B403,0)=0,"",OFFSET(List1!E$4,$B403,0))</f>
        <v/>
      </c>
      <c r="H403" s="46">
        <f>IF(OFFSET(List1!F$4,$B403,0)=0,"",OFFSET(List1!F$4,$B403,0))</f>
        <v/>
      </c>
      <c r="I403" s="47">
        <f>IF(OFFSET(List1!G$4,$B403,0)=0,"",OFFSET(List1!G$4,$B403,0))</f>
        <v/>
      </c>
      <c r="J403" s="47">
        <f>IF(OFFSET(List1!H$4,$B403,0)=0,"",OFFSET(List1!H$4,$B403,0))</f>
        <v/>
      </c>
      <c r="K403" s="44">
        <f>IF(OFFSET(List1!I$4,$B403,0)=0,"",OFFSET(List1!I$4,$B403,0))</f>
        <v/>
      </c>
      <c r="L403" s="47">
        <f>IF(OFFSET(List1!J$4,$B403,0)=0,"",OFFSET(List1!J$4,$B403,0))</f>
        <v/>
      </c>
      <c r="M403" s="47">
        <f>IF(OFFSET(List1!K$4,$B403,0)=0,"",OFFSET(List1!K$4,$B403,0))</f>
        <v/>
      </c>
      <c r="N403" s="47">
        <f>IF(OFFSET(List1!L$4,$B403,0)=0,"",OFFSET(List1!L$4,$B403,0))</f>
        <v/>
      </c>
      <c r="O403" s="47">
        <f>IF(OFFSET(List1!M$4,$B403,0)=0,"",OFFSET(List1!M$4,$B403,0))</f>
        <v/>
      </c>
      <c r="P403" s="46">
        <f>IF(OFFSET(List1!N$4,$B403,0)=0,"",OFFSET(List1!N$4,$B403,0))</f>
        <v/>
      </c>
      <c r="Q403" s="47">
        <f>IF(OFFSET(List1!O$4,$B403,0)=0,"",OFFSET(List1!O$4,$B403,0))</f>
        <v/>
      </c>
      <c r="R403" s="47">
        <f>IF(OFFSET(List1!P$4,$B403,0)=0,"",OFFSET(List1!P$4,$B403,0))</f>
        <v/>
      </c>
      <c r="S403" s="44">
        <f>IF(OFFSET(List1!Q$4,$B403,0)=0,"",OFFSET(List1!Q$4,$B403,0))</f>
        <v/>
      </c>
      <c r="T403" s="47">
        <f>IF(OFFSET(List1!R$4,$B403,0)=0,"",OFFSET(List1!R$4,$B403,0))</f>
        <v/>
      </c>
      <c r="U403" s="47">
        <f>IF(OFFSET(List1!S$4,$B403,0)=0,"",OFFSET(List1!S$4,$B403,0))</f>
        <v/>
      </c>
      <c r="V403" s="47">
        <f>IF(OFFSET(List1!T$4,$B403,0)=0,"",OFFSET(List1!T$4,$B403,0))</f>
        <v/>
      </c>
      <c r="W403" s="47">
        <f>IF(OFFSET(List1!U$4,$B403,0)=0,"",OFFSET(List1!U$4,$B403,0))</f>
        <v/>
      </c>
      <c r="X403" s="46">
        <f>IF(OFFSET(List1!V$4,$B403,0)=0,"",OFFSET(List1!V$4,$B403,0))</f>
        <v/>
      </c>
      <c r="Y403" s="47">
        <f>IF(OFFSET(List1!W$4,$B403,0)=0,"",OFFSET(List1!W$4,$B403,0))</f>
        <v/>
      </c>
      <c r="Z403" s="47">
        <f>IF(OFFSET(List1!X$4,$B403,0)=0,"",OFFSET(List1!X$4,$B403,0))</f>
        <v/>
      </c>
      <c r="AA403" s="47">
        <f>IF(OFFSET(List1!Y$4,$B403,0)=0,"",OFFSET(List1!Y$4,$B403,0))</f>
        <v/>
      </c>
      <c r="AB403" s="46">
        <f>IF(OFFSET(List1!Z$4,$B403,0)=0,"",OFFSET(List1!Z$4,$B403,0))</f>
        <v/>
      </c>
      <c r="AC403" s="47">
        <f>IF(OFFSET(List1!AA$4,$B403,0)=0,"",OFFSET(List1!AA$4,$B403,0))</f>
        <v/>
      </c>
      <c r="AD403" s="47">
        <f>IF(OFFSET(List1!AB$4,$B403,0)=0,"",OFFSET(List1!AB$4,$B403,0))</f>
        <v/>
      </c>
      <c r="AE403" s="47">
        <f>IF(OFFSET(List1!AC$4,$B403,0)=0,"",OFFSET(List1!AC$4,$B403,0))</f>
        <v/>
      </c>
      <c r="AF403" s="46">
        <f>IF(OFFSET(List1!AN$4,$B403,0)=0,"",OFFSET(List1!AN$4,$B403,0))</f>
        <v/>
      </c>
      <c r="AG403" s="47">
        <f>IF(OFFSET(List1!AO$4,$B403,0)=0,"",OFFSET(List1!AO$4,$B403,0))</f>
        <v/>
      </c>
      <c r="AH403" s="44">
        <f>IF(OFFSET(List1!AD$4,$B403,0)=0,"",OFFSET(List1!AD$4,$B403,0))</f>
        <v/>
      </c>
      <c r="AI403" s="43">
        <f>IF(OFFSET(List1!AE$4,$B403,0)=0,"",OFFSET(List1!AE$4,$B403,0))</f>
        <v/>
      </c>
      <c r="AJ403" s="44">
        <f>IF(OFFSET(List1!AF$4,$B403,0)=0,"",OFFSET(List1!AF$4,$B403,0))</f>
        <v/>
      </c>
    </row>
  </sheetData>
  <mergeCells count="20">
    <mergeCell ref="AB2:AC2"/>
    <mergeCell ref="AE2:AE3"/>
    <mergeCell ref="AF2:AH2"/>
    <mergeCell ref="AI2:AI3"/>
    <mergeCell ref="AJ2:AJ3"/>
    <mergeCell ref="S2:S3"/>
    <mergeCell ref="T2:U2"/>
    <mergeCell ref="W2:W3"/>
    <mergeCell ref="X2:Y2"/>
    <mergeCell ref="AA2:AA3"/>
    <mergeCell ref="H2:I2"/>
    <mergeCell ref="K2:K3"/>
    <mergeCell ref="L2:M2"/>
    <mergeCell ref="O2:O3"/>
    <mergeCell ref="P2:Q2"/>
    <mergeCell ref="C2:C3"/>
    <mergeCell ref="D2:D3"/>
    <mergeCell ref="E2:E3"/>
    <mergeCell ref="F2:F3"/>
    <mergeCell ref="G2:G3"/>
  </mergeCells>
  <printOptions gridLines="1"/>
  <pageMargins bottom="0.39375" footer="0.511805555555555" header="0.511805555555555" left="0.196527777777778" right="0.196527777777778" top="0.39375"/>
  <pageSetup copies="0" firstPageNumber="0" horizontalDpi="0" orientation="portrait" paperSize="0" scale="0" usePrinterDefaults="0" verticalDpi="0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J403"/>
  <sheetViews>
    <sheetView topLeftCell="C205" workbookViewId="0" zoomScale="91" zoomScaleNormal="91">
      <selection activeCell="E1" sqref="E1"/>
    </sheetView>
  </sheetViews>
  <sheetFormatPr baseColWidth="8" defaultRowHeight="12.75"/>
  <cols>
    <col customWidth="1" hidden="1" max="2" min="1" style="149" width="13"/>
    <col customWidth="1" max="3" min="3" style="149" width="4.7109375"/>
    <col customWidth="1" max="4" min="4" style="1" width="4.28515625"/>
    <col customWidth="1" max="5" min="5" style="149" width="12.140625"/>
    <col customWidth="1" max="6" min="6" style="48" width="9.42578125"/>
    <col customWidth="1" max="7" min="7" style="149" width="3.42578125"/>
    <col customWidth="1" max="8" min="8" style="149" width="12.85546875"/>
    <col customWidth="1" max="9" min="9" style="1" width="4.85546875"/>
    <col customWidth="1" max="10" min="10" style="1" width="4.5703125"/>
    <col customWidth="1" max="11" min="11" style="1" width="3.140625"/>
    <col customWidth="1" max="12" min="12" style="1" width="6.7109375"/>
    <col customWidth="1" max="13" min="13" style="1" width="4.140625"/>
    <col customWidth="1" max="14" min="14" style="1" width="5.7109375"/>
    <col customWidth="1" max="15" min="15" style="1" width="3.85546875"/>
    <col customWidth="1" max="16" min="16" style="1" width="6.5703125"/>
    <col customWidth="1" hidden="1" max="32" min="17" style="1" width="13"/>
    <col customWidth="1" max="33" min="33" style="1" width="5.28515625"/>
    <col customWidth="1" max="34" min="34" style="1" width="3.5703125"/>
    <col customWidth="1" max="35" min="35" style="1" width="8.140625"/>
    <col customWidth="1" max="36" min="36" style="1" width="4.42578125"/>
    <col customWidth="1" max="1025" min="37" style="149" width="8.5703125"/>
  </cols>
  <sheetData>
    <row customHeight="1" ht="12.75" r="1" s="149">
      <c r="E1">
        <f>List1!A1</f>
        <v/>
      </c>
    </row>
    <row customHeight="1" ht="12.95" r="2" s="149">
      <c r="C2" s="151" t="inlineStr">
        <is>
          <t>p.</t>
        </is>
      </c>
      <c r="D2" s="142" t="inlineStr">
        <is>
          <t>los</t>
        </is>
      </c>
      <c r="E2" s="142" t="inlineStr">
        <is>
          <t>Příjmení</t>
        </is>
      </c>
      <c r="F2" s="144" t="inlineStr">
        <is>
          <t>Jméno</t>
        </is>
      </c>
      <c r="G2" s="144" t="inlineStr">
        <is>
          <t>kat</t>
        </is>
      </c>
      <c r="H2" s="144" t="inlineStr">
        <is>
          <t>oddíl</t>
        </is>
      </c>
      <c r="I2" s="145" t="inlineStr">
        <is>
          <t>I.dr</t>
        </is>
      </c>
      <c r="J2" s="146" t="n"/>
      <c r="K2" s="9" t="n"/>
      <c r="L2" s="144" t="inlineStr">
        <is>
          <t>celkem I.dr</t>
        </is>
      </c>
      <c r="M2" s="145" t="inlineStr">
        <is>
          <t>II.dr</t>
        </is>
      </c>
      <c r="N2" s="146" t="n"/>
      <c r="O2" s="9" t="n"/>
      <c r="P2" s="144" t="inlineStr">
        <is>
          <t>celkem II.dr</t>
        </is>
      </c>
      <c r="Q2" s="145" t="inlineStr">
        <is>
          <t>III.dr</t>
        </is>
      </c>
      <c r="R2" s="146" t="n"/>
      <c r="S2" s="9" t="n"/>
      <c r="T2" s="144" t="inlineStr">
        <is>
          <t>celkem III.dr</t>
        </is>
      </c>
      <c r="U2" s="145" t="inlineStr">
        <is>
          <t>IV.dr</t>
        </is>
      </c>
      <c r="V2" s="146" t="n"/>
      <c r="W2" s="9" t="n"/>
      <c r="X2" s="144" t="inlineStr">
        <is>
          <t>celkem IV.dr</t>
        </is>
      </c>
      <c r="Y2" s="145" t="inlineStr">
        <is>
          <t>V.dráha</t>
        </is>
      </c>
      <c r="Z2" s="146" t="n"/>
      <c r="AA2" s="9" t="n"/>
      <c r="AB2" s="144" t="inlineStr">
        <is>
          <t>celkem V.dráha</t>
        </is>
      </c>
      <c r="AC2" s="145" t="inlineStr">
        <is>
          <t>VI.dráha</t>
        </is>
      </c>
      <c r="AD2" s="146" t="n"/>
      <c r="AE2" s="9" t="n"/>
      <c r="AF2" s="144" t="inlineStr">
        <is>
          <t>celkem VI.dráha</t>
        </is>
      </c>
      <c r="AG2" s="152" t="inlineStr">
        <is>
          <t>Celkem hráč</t>
        </is>
      </c>
      <c r="AH2" s="142" t="inlineStr">
        <is>
          <t>CH</t>
        </is>
      </c>
      <c r="AI2" s="144" t="inlineStr">
        <is>
          <t xml:space="preserve">Celkem </t>
        </is>
      </c>
      <c r="AJ2" s="49" t="inlineStr">
        <is>
          <t>Pořadí</t>
        </is>
      </c>
    </row>
    <row customHeight="1" ht="12.75" r="3" s="149">
      <c r="C3" s="143" t="n"/>
      <c r="D3" s="143" t="n"/>
      <c r="E3" s="143" t="n"/>
      <c r="F3" s="143" t="n"/>
      <c r="G3" s="143" t="n"/>
      <c r="H3" s="143" t="n"/>
      <c r="I3" s="145" t="inlineStr">
        <is>
          <t>P</t>
        </is>
      </c>
      <c r="J3" s="145" t="inlineStr">
        <is>
          <t>D</t>
        </is>
      </c>
      <c r="K3" s="11" t="inlineStr">
        <is>
          <t>ch</t>
        </is>
      </c>
      <c r="L3" s="143" t="n"/>
      <c r="M3" s="145" t="inlineStr">
        <is>
          <t>P</t>
        </is>
      </c>
      <c r="N3" s="145" t="inlineStr">
        <is>
          <t>D</t>
        </is>
      </c>
      <c r="O3" s="11" t="inlineStr">
        <is>
          <t>ch</t>
        </is>
      </c>
      <c r="P3" s="143" t="n"/>
      <c r="Q3" s="145" t="inlineStr">
        <is>
          <t>P</t>
        </is>
      </c>
      <c r="R3" s="145" t="inlineStr">
        <is>
          <t>D</t>
        </is>
      </c>
      <c r="S3" s="11" t="n"/>
      <c r="T3" s="143" t="n"/>
      <c r="U3" s="145" t="inlineStr">
        <is>
          <t>P</t>
        </is>
      </c>
      <c r="V3" s="145" t="inlineStr">
        <is>
          <t>D</t>
        </is>
      </c>
      <c r="W3" s="11" t="n"/>
      <c r="X3" s="143" t="n"/>
      <c r="Y3" s="145" t="inlineStr">
        <is>
          <t>plné</t>
        </is>
      </c>
      <c r="Z3" s="145" t="inlineStr">
        <is>
          <t>dor.</t>
        </is>
      </c>
      <c r="AA3" s="11" t="n"/>
      <c r="AB3" s="143" t="n"/>
      <c r="AC3" s="145" t="inlineStr">
        <is>
          <t>plné</t>
        </is>
      </c>
      <c r="AD3" s="145" t="inlineStr">
        <is>
          <t>dor.</t>
        </is>
      </c>
      <c r="AE3" s="11" t="n"/>
      <c r="AF3" s="143" t="n"/>
      <c r="AG3" s="143" t="n"/>
      <c r="AH3" s="143" t="n"/>
      <c r="AI3" s="143" t="n"/>
      <c r="AJ3" s="49" t="inlineStr">
        <is>
          <t>jedn.</t>
        </is>
      </c>
    </row>
    <row customHeight="1" ht="12.75" r="4" s="149">
      <c r="A4" t="n">
        <v>1</v>
      </c>
      <c r="B4">
        <f>VLOOKUP(A4,List1!AK$4:AL$403,2,0)-1</f>
        <v/>
      </c>
      <c r="C4" s="153" t="n">
        <v>1</v>
      </c>
      <c r="D4" s="50">
        <f>IF(OFFSET(List1!A$4,$B4,0)=0,"",OFFSET(List1!A$4,$B4,0))</f>
        <v/>
      </c>
      <c r="E4" s="51">
        <f>IF(OFFSET(List1!B$4,$B4,0)=0,"",OFFSET(List1!B$4,$B4,0))</f>
        <v/>
      </c>
      <c r="F4" s="52">
        <f>IF(OFFSET(List1!C$4,$B4,0)=0,"",OFFSET(List1!C$4,$B4,0))</f>
        <v/>
      </c>
      <c r="G4" s="53">
        <f>IF(OFFSET(List1!D$4,$B4,0)=0,"",OFFSET(List1!D$4,$B4,0))</f>
        <v/>
      </c>
      <c r="H4" s="53">
        <f>IF(OFFSET(List1!E$4,$B4,0)=0,"",OFFSET(List1!E$4,$B4,0))</f>
        <v/>
      </c>
      <c r="I4" s="54">
        <f>IF(OFFSET(List1!F$4,$B4,0)=0,"",OFFSET(List1!F$4,$B4,0))</f>
        <v/>
      </c>
      <c r="J4" s="55">
        <f>IF(OFFSET(List1!G$4,$B4,0)=0,"",OFFSET(List1!G$4,$B4,0))</f>
        <v/>
      </c>
      <c r="K4" s="55">
        <f>IF(OFFSET(List1!H$4,$B4,0)=0,"",OFFSET(List1!H$4,$B4,0))</f>
        <v/>
      </c>
      <c r="L4" s="56">
        <f>IF(OFFSET(List1!I$4,$B4,0)=0,"",OFFSET(List1!I$4,$B4,0))</f>
        <v/>
      </c>
      <c r="M4" s="55">
        <f>IF(OFFSET(List1!J$4,$B4,0)=0,"",OFFSET(List1!J$4,$B4,0))</f>
        <v/>
      </c>
      <c r="N4" s="55">
        <f>IF(OFFSET(List1!K$4,$B4,0)=0,"",OFFSET(List1!K$4,$B4,0))</f>
        <v/>
      </c>
      <c r="O4" s="55">
        <f>IF(OFFSET(List1!L$4,$B4,0)=0,"",OFFSET(List1!L$4,$B4,0))</f>
        <v/>
      </c>
      <c r="P4" s="55">
        <f>IF(OFFSET(List1!M$4,$B4,0)=0,"",OFFSET(List1!M$4,$B4,0))</f>
        <v/>
      </c>
      <c r="Q4" s="54">
        <f>IF(OFFSET(List1!N$4,$B4,0)=0,"",OFFSET(List1!N$4,$B4,0))</f>
        <v/>
      </c>
      <c r="R4" s="55">
        <f>IF(OFFSET(List1!O$4,$B4,0)=0,"",OFFSET(List1!O$4,$B4,0))</f>
        <v/>
      </c>
      <c r="S4" s="55">
        <f>IF(OFFSET(List1!P$4,$B4,0)=0,"",OFFSET(List1!P$4,$B4,0))</f>
        <v/>
      </c>
      <c r="T4" s="56">
        <f>IF(OFFSET(List1!Q$4,$B4,0)=0,"",OFFSET(List1!Q$4,$B4,0))</f>
        <v/>
      </c>
      <c r="U4" s="55">
        <f>IF(OFFSET(List1!R$4,$B4,0)=0,"",OFFSET(List1!R$4,$B4,0))</f>
        <v/>
      </c>
      <c r="V4" s="55">
        <f>IF(OFFSET(List1!S$4,$B4,0)=0,"",OFFSET(List1!S$4,$B4,0))</f>
        <v/>
      </c>
      <c r="W4" s="55">
        <f>IF(OFFSET(List1!T$4,$B4,0)=0,"",OFFSET(List1!T$4,$B4,0))</f>
        <v/>
      </c>
      <c r="X4" s="55">
        <f>IF(OFFSET(List1!U$4,$B4,0)=0,"",OFFSET(List1!U$4,$B4,0))</f>
        <v/>
      </c>
      <c r="Y4" s="55">
        <f>IF(OFFSET(List1!V$4,$B4,0)=0,"",OFFSET(List1!V$4,$B4,0))</f>
        <v/>
      </c>
      <c r="Z4" s="55">
        <f>IF(OFFSET(List1!W$4,$B4,0)=0,"",OFFSET(List1!W$4,$B4,0))</f>
        <v/>
      </c>
      <c r="AA4" s="55">
        <f>IF(OFFSET(List1!X$4,$B4,0)=0,"",OFFSET(List1!X$4,$B4,0))</f>
        <v/>
      </c>
      <c r="AB4" s="55">
        <f>IF(OFFSET(List1!Y$4,$B4,0)=0,"",OFFSET(List1!Y$4,$B4,0))</f>
        <v/>
      </c>
      <c r="AC4" s="55">
        <f>IF(OFFSET(List1!Z$4,$B4,0)=0,"",OFFSET(List1!Z$4,$B4,0))</f>
        <v/>
      </c>
      <c r="AD4" s="55">
        <f>IF(OFFSET(List1!AA$4,$B4,0)=0,"",OFFSET(List1!AA$4,$B4,0))</f>
        <v/>
      </c>
      <c r="AE4" s="55">
        <f>IF(OFFSET(List1!AB$4,$B4,0)=0,"",OFFSET(List1!AB$4,$B4,0))</f>
        <v/>
      </c>
      <c r="AF4" s="55">
        <f>IF(OFFSET(List1!AC$4,$B4,0)=0,"",OFFSET(List1!AC$4,$B4,0))</f>
        <v/>
      </c>
      <c r="AG4" s="54">
        <f>IF(OFFSET(List1!AD$4,$B4,0)=0,"",OFFSET(List1!AD$4,$B4,0))</f>
        <v/>
      </c>
      <c r="AH4" s="57">
        <f>IF(OFFSET(List1!AE$4,$B4,0)=0,"",OFFSET(List1!AE$4,$B4,0))</f>
        <v/>
      </c>
      <c r="AI4" s="154">
        <f>SUM(AG4,AG5)</f>
        <v/>
      </c>
      <c r="AJ4" s="58">
        <f>IF(OFFSET(List1!AF$4,$B4,0)=0,"",OFFSET(List1!AF$4,$B4,0))</f>
        <v/>
      </c>
    </row>
    <row customHeight="1" ht="12.75" r="5" s="149">
      <c r="A5" t="n">
        <v>2</v>
      </c>
      <c r="B5">
        <f>VLOOKUP(A5,List1!AK$4:AL$403,2,0)-1</f>
        <v/>
      </c>
      <c r="C5" s="143" t="n"/>
      <c r="D5" s="59">
        <f>IF(OFFSET(List1!A$4,$B5,0)=0,"",OFFSET(List1!A$4,$B5,0))</f>
        <v/>
      </c>
      <c r="E5" s="60">
        <f>IF(OFFSET(List1!B$4,$B5,0)=0,"",OFFSET(List1!B$4,$B5,0))</f>
        <v/>
      </c>
      <c r="F5" s="61">
        <f>IF(OFFSET(List1!C$4,$B5,0)=0,"",OFFSET(List1!C$4,$B5,0))</f>
        <v/>
      </c>
      <c r="G5" s="62">
        <f>IF(OFFSET(List1!D$4,$B5,0)=0,"",OFFSET(List1!D$4,$B5,0))</f>
        <v/>
      </c>
      <c r="H5" s="62">
        <f>IF(OFFSET(List1!E$4,$B5,0)=0,"",OFFSET(List1!E$4,$B5,0))</f>
        <v/>
      </c>
      <c r="I5" s="63">
        <f>IF(OFFSET(List1!F$4,$B5,0)=0,"",OFFSET(List1!F$4,$B5,0))</f>
        <v/>
      </c>
      <c r="J5" s="64">
        <f>IF(OFFSET(List1!G$4,$B5,0)=0,"",OFFSET(List1!G$4,$B5,0))</f>
        <v/>
      </c>
      <c r="K5" s="64">
        <f>IF(OFFSET(List1!H$4,$B5,0)=0,"",OFFSET(List1!H$4,$B5,0))</f>
        <v/>
      </c>
      <c r="L5" s="65">
        <f>IF(OFFSET(List1!I$4,$B5,0)=0,"",OFFSET(List1!I$4,$B5,0))</f>
        <v/>
      </c>
      <c r="M5" s="64">
        <f>IF(OFFSET(List1!J$4,$B5,0)=0,"",OFFSET(List1!J$4,$B5,0))</f>
        <v/>
      </c>
      <c r="N5" s="64">
        <f>IF(OFFSET(List1!K$4,$B5,0)=0,"",OFFSET(List1!K$4,$B5,0))</f>
        <v/>
      </c>
      <c r="O5" s="64">
        <f>IF(OFFSET(List1!L$4,$B5,0)=0,"",OFFSET(List1!L$4,$B5,0))</f>
        <v/>
      </c>
      <c r="P5" s="64">
        <f>IF(OFFSET(List1!M$4,$B5,0)=0,"",OFFSET(List1!M$4,$B5,0))</f>
        <v/>
      </c>
      <c r="Q5" s="63">
        <f>IF(OFFSET(List1!N$4,$B5,0)=0,"",OFFSET(List1!N$4,$B5,0))</f>
        <v/>
      </c>
      <c r="R5" s="64">
        <f>IF(OFFSET(List1!O$4,$B5,0)=0,"",OFFSET(List1!O$4,$B5,0))</f>
        <v/>
      </c>
      <c r="S5" s="64">
        <f>IF(OFFSET(List1!P$4,$B5,0)=0,"",OFFSET(List1!P$4,$B5,0))</f>
        <v/>
      </c>
      <c r="T5" s="65">
        <f>IF(OFFSET(List1!Q$4,$B5,0)=0,"",OFFSET(List1!Q$4,$B5,0))</f>
        <v/>
      </c>
      <c r="U5" s="64">
        <f>IF(OFFSET(List1!R$4,$B5,0)=0,"",OFFSET(List1!R$4,$B5,0))</f>
        <v/>
      </c>
      <c r="V5" s="64">
        <f>IF(OFFSET(List1!S$4,$B5,0)=0,"",OFFSET(List1!S$4,$B5,0))</f>
        <v/>
      </c>
      <c r="W5" s="64">
        <f>IF(OFFSET(List1!T$4,$B5,0)=0,"",OFFSET(List1!T$4,$B5,0))</f>
        <v/>
      </c>
      <c r="X5" s="64">
        <f>IF(OFFSET(List1!U$4,$B5,0)=0,"",OFFSET(List1!U$4,$B5,0))</f>
        <v/>
      </c>
      <c r="Y5" s="64">
        <f>IF(OFFSET(List1!V$4,$B5,0)=0,"",OFFSET(List1!V$4,$B5,0))</f>
        <v/>
      </c>
      <c r="Z5" s="64">
        <f>IF(OFFSET(List1!W$4,$B5,0)=0,"",OFFSET(List1!W$4,$B5,0))</f>
        <v/>
      </c>
      <c r="AA5" s="64">
        <f>IF(OFFSET(List1!X$4,$B5,0)=0,"",OFFSET(List1!X$4,$B5,0))</f>
        <v/>
      </c>
      <c r="AB5" s="64">
        <f>IF(OFFSET(List1!Y$4,$B5,0)=0,"",OFFSET(List1!Y$4,$B5,0))</f>
        <v/>
      </c>
      <c r="AC5" s="64">
        <f>IF(OFFSET(List1!Z$4,$B5,0)=0,"",OFFSET(List1!Z$4,$B5,0))</f>
        <v/>
      </c>
      <c r="AD5" s="64">
        <f>IF(OFFSET(List1!AA$4,$B5,0)=0,"",OFFSET(List1!AA$4,$B5,0))</f>
        <v/>
      </c>
      <c r="AE5" s="64">
        <f>IF(OFFSET(List1!AB$4,$B5,0)=0,"",OFFSET(List1!AB$4,$B5,0))</f>
        <v/>
      </c>
      <c r="AF5" s="64">
        <f>IF(OFFSET(List1!AC$4,$B5,0)=0,"",OFFSET(List1!AC$4,$B5,0))</f>
        <v/>
      </c>
      <c r="AG5" s="63">
        <f>IF(OFFSET(List1!AD$4,$B5,0)=0,"",OFFSET(List1!AD$4,$B5,0))</f>
        <v/>
      </c>
      <c r="AH5" s="66">
        <f>IF(OFFSET(List1!AE$4,$B5,0)=0,"",OFFSET(List1!AE$4,$B5,0))</f>
        <v/>
      </c>
      <c r="AI5" s="155" t="n"/>
      <c r="AJ5" s="67">
        <f>IF(OFFSET(List1!AF$4,$B5,0)=0,"",OFFSET(List1!AF$4,$B5,0))</f>
        <v/>
      </c>
    </row>
    <row customHeight="1" ht="13.35" r="6" s="149">
      <c r="A6" t="n">
        <v>3</v>
      </c>
      <c r="B6">
        <f>VLOOKUP(A6,List1!AK$4:AL$403,2,0)-1</f>
        <v/>
      </c>
      <c r="C6" s="156" t="n">
        <v>2</v>
      </c>
      <c r="D6" s="68">
        <f>IF(OFFSET(List1!A$4,$B6,0)=0,"",OFFSET(List1!A$4,$B6,0))</f>
        <v/>
      </c>
      <c r="E6" s="69">
        <f>IF(OFFSET(List1!B$4,$B6,0)=0,"",OFFSET(List1!B$4,$B6,0))</f>
        <v/>
      </c>
      <c r="F6" s="70">
        <f>IF(OFFSET(List1!C$4,$B6,0)=0,"",OFFSET(List1!C$4,$B6,0))</f>
        <v/>
      </c>
      <c r="G6" s="71">
        <f>IF(OFFSET(List1!D$4,$B6,0)=0,"",OFFSET(List1!D$4,$B6,0))</f>
        <v/>
      </c>
      <c r="H6" s="71">
        <f>IF(OFFSET(List1!E$4,$B6,0)=0,"",OFFSET(List1!E$4,$B6,0))</f>
        <v/>
      </c>
      <c r="I6" s="72">
        <f>IF(OFFSET(List1!F$4,$B6,0)=0,"",OFFSET(List1!F$4,$B6,0))</f>
        <v/>
      </c>
      <c r="J6" s="73">
        <f>IF(OFFSET(List1!G$4,$B6,0)=0,"",OFFSET(List1!G$4,$B6,0))</f>
        <v/>
      </c>
      <c r="K6" s="73">
        <f>IF(OFFSET(List1!H$4,$B6,0)=0,"",OFFSET(List1!H$4,$B6,0))</f>
        <v/>
      </c>
      <c r="L6" s="74">
        <f>IF(OFFSET(List1!I$4,$B6,0)=0,"",OFFSET(List1!I$4,$B6,0))</f>
        <v/>
      </c>
      <c r="M6" s="73">
        <f>IF(OFFSET(List1!J$4,$B6,0)=0,"",OFFSET(List1!J$4,$B6,0))</f>
        <v/>
      </c>
      <c r="N6" s="73">
        <f>IF(OFFSET(List1!K$4,$B6,0)=0,"",OFFSET(List1!K$4,$B6,0))</f>
        <v/>
      </c>
      <c r="O6" s="73">
        <f>IF(OFFSET(List1!L$4,$B6,0)=0,"",OFFSET(List1!L$4,$B6,0))</f>
        <v/>
      </c>
      <c r="P6" s="73">
        <f>IF(OFFSET(List1!M$4,$B6,0)=0,"",OFFSET(List1!M$4,$B6,0))</f>
        <v/>
      </c>
      <c r="Q6" s="72">
        <f>IF(OFFSET(List1!N$4,$B6,0)=0,"",OFFSET(List1!N$4,$B6,0))</f>
        <v/>
      </c>
      <c r="R6" s="73">
        <f>IF(OFFSET(List1!O$4,$B6,0)=0,"",OFFSET(List1!O$4,$B6,0))</f>
        <v/>
      </c>
      <c r="S6" s="73">
        <f>IF(OFFSET(List1!P$4,$B6,0)=0,"",OFFSET(List1!P$4,$B6,0))</f>
        <v/>
      </c>
      <c r="T6" s="74">
        <f>IF(OFFSET(List1!Q$4,$B6,0)=0,"",OFFSET(List1!Q$4,$B6,0))</f>
        <v/>
      </c>
      <c r="U6" s="73">
        <f>IF(OFFSET(List1!R$4,$B6,0)=0,"",OFFSET(List1!R$4,$B6,0))</f>
        <v/>
      </c>
      <c r="V6" s="73">
        <f>IF(OFFSET(List1!S$4,$B6,0)=0,"",OFFSET(List1!S$4,$B6,0))</f>
        <v/>
      </c>
      <c r="W6" s="73">
        <f>IF(OFFSET(List1!T$4,$B6,0)=0,"",OFFSET(List1!T$4,$B6,0))</f>
        <v/>
      </c>
      <c r="X6" s="73">
        <f>IF(OFFSET(List1!U$4,$B6,0)=0,"",OFFSET(List1!U$4,$B6,0))</f>
        <v/>
      </c>
      <c r="Y6" s="73">
        <f>IF(OFFSET(List1!V$4,$B6,0)=0,"",OFFSET(List1!V$4,$B6,0))</f>
        <v/>
      </c>
      <c r="Z6" s="73">
        <f>IF(OFFSET(List1!W$4,$B6,0)=0,"",OFFSET(List1!W$4,$B6,0))</f>
        <v/>
      </c>
      <c r="AA6" s="73">
        <f>IF(OFFSET(List1!X$4,$B6,0)=0,"",OFFSET(List1!X$4,$B6,0))</f>
        <v/>
      </c>
      <c r="AB6" s="73">
        <f>IF(OFFSET(List1!Y$4,$B6,0)=0,"",OFFSET(List1!Y$4,$B6,0))</f>
        <v/>
      </c>
      <c r="AC6" s="73">
        <f>IF(OFFSET(List1!Z$4,$B6,0)=0,"",OFFSET(List1!Z$4,$B6,0))</f>
        <v/>
      </c>
      <c r="AD6" s="73">
        <f>IF(OFFSET(List1!AA$4,$B6,0)=0,"",OFFSET(List1!AA$4,$B6,0))</f>
        <v/>
      </c>
      <c r="AE6" s="73">
        <f>IF(OFFSET(List1!AB$4,$B6,0)=0,"",OFFSET(List1!AB$4,$B6,0))</f>
        <v/>
      </c>
      <c r="AF6" s="73">
        <f>IF(OFFSET(List1!AC$4,$B6,0)=0,"",OFFSET(List1!AC$4,$B6,0))</f>
        <v/>
      </c>
      <c r="AG6" s="72">
        <f>IF(OFFSET(List1!AD$4,$B6,0)=0,"",OFFSET(List1!AD$4,$B6,0))</f>
        <v/>
      </c>
      <c r="AH6" s="75">
        <f>IF(OFFSET(List1!AE$4,$B6,0)=0,"",OFFSET(List1!AE$4,$B6,0))</f>
        <v/>
      </c>
      <c r="AI6" s="157">
        <f>SUM(AG6,AG7)</f>
        <v/>
      </c>
      <c r="AJ6" s="76">
        <f>IF(OFFSET(List1!AF$4,$B6,0)=0,"",OFFSET(List1!AF$4,$B6,0))</f>
        <v/>
      </c>
    </row>
    <row customHeight="1" ht="13.35" r="7" s="149">
      <c r="A7" t="n">
        <v>4</v>
      </c>
      <c r="B7">
        <f>VLOOKUP(A7,List1!AK$4:AL$403,2,0)-1</f>
        <v/>
      </c>
      <c r="C7" s="143" t="n"/>
      <c r="D7" s="77">
        <f>IF(OFFSET(List1!A$4,$B7,0)=0,"",OFFSET(List1!A$4,$B7,0))</f>
        <v/>
      </c>
      <c r="E7" s="78">
        <f>IF(OFFSET(List1!B$4,$B7,0)=0,"",OFFSET(List1!B$4,$B7,0))</f>
        <v/>
      </c>
      <c r="F7" s="79">
        <f>IF(OFFSET(List1!C$4,$B7,0)=0,"",OFFSET(List1!C$4,$B7,0))</f>
        <v/>
      </c>
      <c r="G7" s="80">
        <f>IF(OFFSET(List1!D$4,$B7,0)=0,"",OFFSET(List1!D$4,$B7,0))</f>
        <v/>
      </c>
      <c r="H7" s="80">
        <f>IF(OFFSET(List1!E$4,$B7,0)=0,"",OFFSET(List1!E$4,$B7,0))</f>
        <v/>
      </c>
      <c r="I7" s="81">
        <f>IF(OFFSET(List1!F$4,$B7,0)=0,"",OFFSET(List1!F$4,$B7,0))</f>
        <v/>
      </c>
      <c r="J7" s="82">
        <f>IF(OFFSET(List1!G$4,$B7,0)=0,"",OFFSET(List1!G$4,$B7,0))</f>
        <v/>
      </c>
      <c r="K7" s="82">
        <f>IF(OFFSET(List1!H$4,$B7,0)=0,"",OFFSET(List1!H$4,$B7,0))</f>
        <v/>
      </c>
      <c r="L7" s="83">
        <f>IF(OFFSET(List1!I$4,$B7,0)=0,"",OFFSET(List1!I$4,$B7,0))</f>
        <v/>
      </c>
      <c r="M7" s="82">
        <f>IF(OFFSET(List1!J$4,$B7,0)=0,"",OFFSET(List1!J$4,$B7,0))</f>
        <v/>
      </c>
      <c r="N7" s="82">
        <f>IF(OFFSET(List1!K$4,$B7,0)=0,"",OFFSET(List1!K$4,$B7,0))</f>
        <v/>
      </c>
      <c r="O7" s="82">
        <f>IF(OFFSET(List1!L$4,$B7,0)=0,"",OFFSET(List1!L$4,$B7,0))</f>
        <v/>
      </c>
      <c r="P7" s="82">
        <f>IF(OFFSET(List1!M$4,$B7,0)=0,"",OFFSET(List1!M$4,$B7,0))</f>
        <v/>
      </c>
      <c r="Q7" s="81">
        <f>IF(OFFSET(List1!N$4,$B7,0)=0,"",OFFSET(List1!N$4,$B7,0))</f>
        <v/>
      </c>
      <c r="R7" s="82">
        <f>IF(OFFSET(List1!O$4,$B7,0)=0,"",OFFSET(List1!O$4,$B7,0))</f>
        <v/>
      </c>
      <c r="S7" s="82">
        <f>IF(OFFSET(List1!P$4,$B7,0)=0,"",OFFSET(List1!P$4,$B7,0))</f>
        <v/>
      </c>
      <c r="T7" s="83">
        <f>IF(OFFSET(List1!Q$4,$B7,0)=0,"",OFFSET(List1!Q$4,$B7,0))</f>
        <v/>
      </c>
      <c r="U7" s="82">
        <f>IF(OFFSET(List1!R$4,$B7,0)=0,"",OFFSET(List1!R$4,$B7,0))</f>
        <v/>
      </c>
      <c r="V7" s="82">
        <f>IF(OFFSET(List1!S$4,$B7,0)=0,"",OFFSET(List1!S$4,$B7,0))</f>
        <v/>
      </c>
      <c r="W7" s="82">
        <f>IF(OFFSET(List1!T$4,$B7,0)=0,"",OFFSET(List1!T$4,$B7,0))</f>
        <v/>
      </c>
      <c r="X7" s="82">
        <f>IF(OFFSET(List1!U$4,$B7,0)=0,"",OFFSET(List1!U$4,$B7,0))</f>
        <v/>
      </c>
      <c r="Y7" s="82">
        <f>IF(OFFSET(List1!V$4,$B7,0)=0,"",OFFSET(List1!V$4,$B7,0))</f>
        <v/>
      </c>
      <c r="Z7" s="82">
        <f>IF(OFFSET(List1!W$4,$B7,0)=0,"",OFFSET(List1!W$4,$B7,0))</f>
        <v/>
      </c>
      <c r="AA7" s="82">
        <f>IF(OFFSET(List1!X$4,$B7,0)=0,"",OFFSET(List1!X$4,$B7,0))</f>
        <v/>
      </c>
      <c r="AB7" s="82">
        <f>IF(OFFSET(List1!Y$4,$B7,0)=0,"",OFFSET(List1!Y$4,$B7,0))</f>
        <v/>
      </c>
      <c r="AC7" s="82">
        <f>IF(OFFSET(List1!Z$4,$B7,0)=0,"",OFFSET(List1!Z$4,$B7,0))</f>
        <v/>
      </c>
      <c r="AD7" s="82">
        <f>IF(OFFSET(List1!AA$4,$B7,0)=0,"",OFFSET(List1!AA$4,$B7,0))</f>
        <v/>
      </c>
      <c r="AE7" s="82">
        <f>IF(OFFSET(List1!AB$4,$B7,0)=0,"",OFFSET(List1!AB$4,$B7,0))</f>
        <v/>
      </c>
      <c r="AF7" s="82">
        <f>IF(OFFSET(List1!AC$4,$B7,0)=0,"",OFFSET(List1!AC$4,$B7,0))</f>
        <v/>
      </c>
      <c r="AG7" s="81">
        <f>IF(OFFSET(List1!AD$4,$B7,0)=0,"",OFFSET(List1!AD$4,$B7,0))</f>
        <v/>
      </c>
      <c r="AH7" s="84">
        <f>IF(OFFSET(List1!AE$4,$B7,0)=0,"",OFFSET(List1!AE$4,$B7,0))</f>
        <v/>
      </c>
      <c r="AI7" s="155" t="n"/>
      <c r="AJ7" s="85">
        <f>IF(OFFSET(List1!AF$4,$B7,0)=0,"",OFFSET(List1!AF$4,$B7,0))</f>
        <v/>
      </c>
    </row>
    <row customHeight="1" ht="13.35" r="8" s="149">
      <c r="A8" t="n">
        <v>5</v>
      </c>
      <c r="B8">
        <f>VLOOKUP(A8,List1!AK$4:AL$403,2,0)-1</f>
        <v/>
      </c>
      <c r="C8" s="158" t="n">
        <v>3</v>
      </c>
      <c r="D8" s="86">
        <f>IF(OFFSET(List1!A$4,$B8,0)=0,"",OFFSET(List1!A$4,$B8,0))</f>
        <v/>
      </c>
      <c r="E8" s="87">
        <f>IF(OFFSET(List1!B$4,$B8,0)=0,"",OFFSET(List1!B$4,$B8,0))</f>
        <v/>
      </c>
      <c r="F8" s="88">
        <f>IF(OFFSET(List1!C$4,$B8,0)=0,"",OFFSET(List1!C$4,$B8,0))</f>
        <v/>
      </c>
      <c r="G8" s="89">
        <f>IF(OFFSET(List1!D$4,$B8,0)=0,"",OFFSET(List1!D$4,$B8,0))</f>
        <v/>
      </c>
      <c r="H8" s="89">
        <f>IF(OFFSET(List1!E$4,$B8,0)=0,"",OFFSET(List1!E$4,$B8,0))</f>
        <v/>
      </c>
      <c r="I8" s="90">
        <f>IF(OFFSET(List1!F$4,$B8,0)=0,"",OFFSET(List1!F$4,$B8,0))</f>
        <v/>
      </c>
      <c r="J8" s="91">
        <f>IF(OFFSET(List1!G$4,$B8,0)=0,"",OFFSET(List1!G$4,$B8,0))</f>
        <v/>
      </c>
      <c r="K8" s="91">
        <f>IF(OFFSET(List1!H$4,$B8,0)=0,"",OFFSET(List1!H$4,$B8,0))</f>
        <v/>
      </c>
      <c r="L8" s="92">
        <f>IF(OFFSET(List1!I$4,$B8,0)=0,"",OFFSET(List1!I$4,$B8,0))</f>
        <v/>
      </c>
      <c r="M8" s="91">
        <f>IF(OFFSET(List1!J$4,$B8,0)=0,"",OFFSET(List1!J$4,$B8,0))</f>
        <v/>
      </c>
      <c r="N8" s="91">
        <f>IF(OFFSET(List1!K$4,$B8,0)=0,"",OFFSET(List1!K$4,$B8,0))</f>
        <v/>
      </c>
      <c r="O8" s="91">
        <f>IF(OFFSET(List1!L$4,$B8,0)=0,"",OFFSET(List1!L$4,$B8,0))</f>
        <v/>
      </c>
      <c r="P8" s="91">
        <f>IF(OFFSET(List1!M$4,$B8,0)=0,"",OFFSET(List1!M$4,$B8,0))</f>
        <v/>
      </c>
      <c r="Q8" s="90">
        <f>IF(OFFSET(List1!N$4,$B8,0)=0,"",OFFSET(List1!N$4,$B8,0))</f>
        <v/>
      </c>
      <c r="R8" s="91">
        <f>IF(OFFSET(List1!O$4,$B8,0)=0,"",OFFSET(List1!O$4,$B8,0))</f>
        <v/>
      </c>
      <c r="S8" s="91">
        <f>IF(OFFSET(List1!P$4,$B8,0)=0,"",OFFSET(List1!P$4,$B8,0))</f>
        <v/>
      </c>
      <c r="T8" s="92">
        <f>IF(OFFSET(List1!Q$4,$B8,0)=0,"",OFFSET(List1!Q$4,$B8,0))</f>
        <v/>
      </c>
      <c r="U8" s="91">
        <f>IF(OFFSET(List1!R$4,$B8,0)=0,"",OFFSET(List1!R$4,$B8,0))</f>
        <v/>
      </c>
      <c r="V8" s="91">
        <f>IF(OFFSET(List1!S$4,$B8,0)=0,"",OFFSET(List1!S$4,$B8,0))</f>
        <v/>
      </c>
      <c r="W8" s="91">
        <f>IF(OFFSET(List1!T$4,$B8,0)=0,"",OFFSET(List1!T$4,$B8,0))</f>
        <v/>
      </c>
      <c r="X8" s="91">
        <f>IF(OFFSET(List1!U$4,$B8,0)=0,"",OFFSET(List1!U$4,$B8,0))</f>
        <v/>
      </c>
      <c r="Y8" s="91">
        <f>IF(OFFSET(List1!V$4,$B8,0)=0,"",OFFSET(List1!V$4,$B8,0))</f>
        <v/>
      </c>
      <c r="Z8" s="91">
        <f>IF(OFFSET(List1!W$4,$B8,0)=0,"",OFFSET(List1!W$4,$B8,0))</f>
        <v/>
      </c>
      <c r="AA8" s="91">
        <f>IF(OFFSET(List1!X$4,$B8,0)=0,"",OFFSET(List1!X$4,$B8,0))</f>
        <v/>
      </c>
      <c r="AB8" s="91">
        <f>IF(OFFSET(List1!Y$4,$B8,0)=0,"",OFFSET(List1!Y$4,$B8,0))</f>
        <v/>
      </c>
      <c r="AC8" s="91">
        <f>IF(OFFSET(List1!Z$4,$B8,0)=0,"",OFFSET(List1!Z$4,$B8,0))</f>
        <v/>
      </c>
      <c r="AD8" s="91">
        <f>IF(OFFSET(List1!AA$4,$B8,0)=0,"",OFFSET(List1!AA$4,$B8,0))</f>
        <v/>
      </c>
      <c r="AE8" s="91">
        <f>IF(OFFSET(List1!AB$4,$B8,0)=0,"",OFFSET(List1!AB$4,$B8,0))</f>
        <v/>
      </c>
      <c r="AF8" s="91">
        <f>IF(OFFSET(List1!AC$4,$B8,0)=0,"",OFFSET(List1!AC$4,$B8,0))</f>
        <v/>
      </c>
      <c r="AG8" s="90">
        <f>IF(OFFSET(List1!AD$4,$B8,0)=0,"",OFFSET(List1!AD$4,$B8,0))</f>
        <v/>
      </c>
      <c r="AH8" s="93">
        <f>IF(OFFSET(List1!AE$4,$B8,0)=0,"",OFFSET(List1!AE$4,$B8,0))</f>
        <v/>
      </c>
      <c r="AI8" s="159">
        <f>SUM(AG8,AG9)</f>
        <v/>
      </c>
      <c r="AJ8" s="94">
        <f>IF(OFFSET(List1!AF$4,$B8,0)=0,"",OFFSET(List1!AF$4,$B8,0))</f>
        <v/>
      </c>
    </row>
    <row customHeight="1" ht="13.35" r="9" s="149">
      <c r="A9" t="n">
        <v>6</v>
      </c>
      <c r="B9">
        <f>VLOOKUP(A9,List1!AK$4:AL$403,2,0)-1</f>
        <v/>
      </c>
      <c r="C9" s="143" t="n"/>
      <c r="D9" s="95">
        <f>IF(OFFSET(List1!A$4,$B9,0)=0,"",OFFSET(List1!A$4,$B9,0))</f>
        <v/>
      </c>
      <c r="E9" s="96">
        <f>IF(OFFSET(List1!B$4,$B9,0)=0,"",OFFSET(List1!B$4,$B9,0))</f>
        <v/>
      </c>
      <c r="F9" s="97">
        <f>IF(OFFSET(List1!C$4,$B9,0)=0,"",OFFSET(List1!C$4,$B9,0))</f>
        <v/>
      </c>
      <c r="G9" s="98">
        <f>IF(OFFSET(List1!D$4,$B9,0)=0,"",OFFSET(List1!D$4,$B9,0))</f>
        <v/>
      </c>
      <c r="H9" s="98">
        <f>IF(OFFSET(List1!E$4,$B9,0)=0,"",OFFSET(List1!E$4,$B9,0))</f>
        <v/>
      </c>
      <c r="I9" s="99">
        <f>IF(OFFSET(List1!F$4,$B9,0)=0,"",OFFSET(List1!F$4,$B9,0))</f>
        <v/>
      </c>
      <c r="J9" s="100">
        <f>IF(OFFSET(List1!G$4,$B9,0)=0,"",OFFSET(List1!G$4,$B9,0))</f>
        <v/>
      </c>
      <c r="K9" s="100">
        <f>IF(OFFSET(List1!H$4,$B9,0)=0,"",OFFSET(List1!H$4,$B9,0))</f>
        <v/>
      </c>
      <c r="L9" s="101">
        <f>IF(OFFSET(List1!I$4,$B9,0)=0,"",OFFSET(List1!I$4,$B9,0))</f>
        <v/>
      </c>
      <c r="M9" s="100">
        <f>IF(OFFSET(List1!J$4,$B9,0)=0,"",OFFSET(List1!J$4,$B9,0))</f>
        <v/>
      </c>
      <c r="N9" s="100">
        <f>IF(OFFSET(List1!K$4,$B9,0)=0,"",OFFSET(List1!K$4,$B9,0))</f>
        <v/>
      </c>
      <c r="O9" s="100">
        <f>IF(OFFSET(List1!L$4,$B9,0)=0,"",OFFSET(List1!L$4,$B9,0))</f>
        <v/>
      </c>
      <c r="P9" s="100">
        <f>IF(OFFSET(List1!M$4,$B9,0)=0,"",OFFSET(List1!M$4,$B9,0))</f>
        <v/>
      </c>
      <c r="Q9" s="99">
        <f>IF(OFFSET(List1!N$4,$B9,0)=0,"",OFFSET(List1!N$4,$B9,0))</f>
        <v/>
      </c>
      <c r="R9" s="100">
        <f>IF(OFFSET(List1!O$4,$B9,0)=0,"",OFFSET(List1!O$4,$B9,0))</f>
        <v/>
      </c>
      <c r="S9" s="100">
        <f>IF(OFFSET(List1!P$4,$B9,0)=0,"",OFFSET(List1!P$4,$B9,0))</f>
        <v/>
      </c>
      <c r="T9" s="101">
        <f>IF(OFFSET(List1!Q$4,$B9,0)=0,"",OFFSET(List1!Q$4,$B9,0))</f>
        <v/>
      </c>
      <c r="U9" s="100">
        <f>IF(OFFSET(List1!R$4,$B9,0)=0,"",OFFSET(List1!R$4,$B9,0))</f>
        <v/>
      </c>
      <c r="V9" s="100">
        <f>IF(OFFSET(List1!S$4,$B9,0)=0,"",OFFSET(List1!S$4,$B9,0))</f>
        <v/>
      </c>
      <c r="W9" s="100">
        <f>IF(OFFSET(List1!T$4,$B9,0)=0,"",OFFSET(List1!T$4,$B9,0))</f>
        <v/>
      </c>
      <c r="X9" s="100">
        <f>IF(OFFSET(List1!U$4,$B9,0)=0,"",OFFSET(List1!U$4,$B9,0))</f>
        <v/>
      </c>
      <c r="Y9" s="100">
        <f>IF(OFFSET(List1!V$4,$B9,0)=0,"",OFFSET(List1!V$4,$B9,0))</f>
        <v/>
      </c>
      <c r="Z9" s="100">
        <f>IF(OFFSET(List1!W$4,$B9,0)=0,"",OFFSET(List1!W$4,$B9,0))</f>
        <v/>
      </c>
      <c r="AA9" s="100">
        <f>IF(OFFSET(List1!X$4,$B9,0)=0,"",OFFSET(List1!X$4,$B9,0))</f>
        <v/>
      </c>
      <c r="AB9" s="100">
        <f>IF(OFFSET(List1!Y$4,$B9,0)=0,"",OFFSET(List1!Y$4,$B9,0))</f>
        <v/>
      </c>
      <c r="AC9" s="100">
        <f>IF(OFFSET(List1!Z$4,$B9,0)=0,"",OFFSET(List1!Z$4,$B9,0))</f>
        <v/>
      </c>
      <c r="AD9" s="100">
        <f>IF(OFFSET(List1!AA$4,$B9,0)=0,"",OFFSET(List1!AA$4,$B9,0))</f>
        <v/>
      </c>
      <c r="AE9" s="100">
        <f>IF(OFFSET(List1!AB$4,$B9,0)=0,"",OFFSET(List1!AB$4,$B9,0))</f>
        <v/>
      </c>
      <c r="AF9" s="100">
        <f>IF(OFFSET(List1!AC$4,$B9,0)=0,"",OFFSET(List1!AC$4,$B9,0))</f>
        <v/>
      </c>
      <c r="AG9" s="99">
        <f>IF(OFFSET(List1!AD$4,$B9,0)=0,"",OFFSET(List1!AD$4,$B9,0))</f>
        <v/>
      </c>
      <c r="AH9" s="102">
        <f>IF(OFFSET(List1!AE$4,$B9,0)=0,"",OFFSET(List1!AE$4,$B9,0))</f>
        <v/>
      </c>
      <c r="AI9" s="155" t="n"/>
      <c r="AJ9" s="103">
        <f>IF(OFFSET(List1!AF$4,$B9,0)=0,"",OFFSET(List1!AF$4,$B9,0))</f>
        <v/>
      </c>
    </row>
    <row customHeight="1" ht="13.35" r="10" s="149">
      <c r="A10" t="n">
        <v>7</v>
      </c>
      <c r="B10">
        <f>VLOOKUP(A10,List1!AK$4:AL$403,2,0)-1</f>
        <v/>
      </c>
      <c r="C10" s="158" t="n">
        <v>4</v>
      </c>
      <c r="D10" s="86">
        <f>IF(OFFSET(List1!A$4,$B10,0)=0,"",OFFSET(List1!A$4,$B10,0))</f>
        <v/>
      </c>
      <c r="E10" s="87">
        <f>IF(OFFSET(List1!B$4,$B10,0)=0,"",OFFSET(List1!B$4,$B10,0))</f>
        <v/>
      </c>
      <c r="F10" s="88">
        <f>IF(OFFSET(List1!C$4,$B10,0)=0,"",OFFSET(List1!C$4,$B10,0))</f>
        <v/>
      </c>
      <c r="G10" s="89">
        <f>IF(OFFSET(List1!D$4,$B10,0)=0,"",OFFSET(List1!D$4,$B10,0))</f>
        <v/>
      </c>
      <c r="H10" s="89">
        <f>IF(OFFSET(List1!E$4,$B10,0)=0,"",OFFSET(List1!E$4,$B10,0))</f>
        <v/>
      </c>
      <c r="I10" s="90">
        <f>IF(OFFSET(List1!F$4,$B10,0)=0,"",OFFSET(List1!F$4,$B10,0))</f>
        <v/>
      </c>
      <c r="J10" s="91">
        <f>IF(OFFSET(List1!G$4,$B10,0)=0,"",OFFSET(List1!G$4,$B10,0))</f>
        <v/>
      </c>
      <c r="K10" s="91">
        <f>IF(OFFSET(List1!H$4,$B10,0)=0,"",OFFSET(List1!H$4,$B10,0))</f>
        <v/>
      </c>
      <c r="L10" s="92">
        <f>IF(OFFSET(List1!I$4,$B10,0)=0,"",OFFSET(List1!I$4,$B10,0))</f>
        <v/>
      </c>
      <c r="M10" s="91">
        <f>IF(OFFSET(List1!J$4,$B10,0)=0,"",OFFSET(List1!J$4,$B10,0))</f>
        <v/>
      </c>
      <c r="N10" s="91">
        <f>IF(OFFSET(List1!K$4,$B10,0)=0,"",OFFSET(List1!K$4,$B10,0))</f>
        <v/>
      </c>
      <c r="O10" s="91">
        <f>IF(OFFSET(List1!L$4,$B10,0)=0,"",OFFSET(List1!L$4,$B10,0))</f>
        <v/>
      </c>
      <c r="P10" s="91">
        <f>IF(OFFSET(List1!M$4,$B10,0)=0,"",OFFSET(List1!M$4,$B10,0))</f>
        <v/>
      </c>
      <c r="Q10" s="90">
        <f>IF(OFFSET(List1!N$4,$B10,0)=0,"",OFFSET(List1!N$4,$B10,0))</f>
        <v/>
      </c>
      <c r="R10" s="91">
        <f>IF(OFFSET(List1!O$4,$B10,0)=0,"",OFFSET(List1!O$4,$B10,0))</f>
        <v/>
      </c>
      <c r="S10" s="91">
        <f>IF(OFFSET(List1!P$4,$B10,0)=0,"",OFFSET(List1!P$4,$B10,0))</f>
        <v/>
      </c>
      <c r="T10" s="92">
        <f>IF(OFFSET(List1!Q$4,$B10,0)=0,"",OFFSET(List1!Q$4,$B10,0))</f>
        <v/>
      </c>
      <c r="U10" s="91">
        <f>IF(OFFSET(List1!R$4,$B10,0)=0,"",OFFSET(List1!R$4,$B10,0))</f>
        <v/>
      </c>
      <c r="V10" s="91">
        <f>IF(OFFSET(List1!S$4,$B10,0)=0,"",OFFSET(List1!S$4,$B10,0))</f>
        <v/>
      </c>
      <c r="W10" s="91">
        <f>IF(OFFSET(List1!T$4,$B10,0)=0,"",OFFSET(List1!T$4,$B10,0))</f>
        <v/>
      </c>
      <c r="X10" s="91">
        <f>IF(OFFSET(List1!U$4,$B10,0)=0,"",OFFSET(List1!U$4,$B10,0))</f>
        <v/>
      </c>
      <c r="Y10" s="91">
        <f>IF(OFFSET(List1!V$4,$B10,0)=0,"",OFFSET(List1!V$4,$B10,0))</f>
        <v/>
      </c>
      <c r="Z10" s="91">
        <f>IF(OFFSET(List1!W$4,$B10,0)=0,"",OFFSET(List1!W$4,$B10,0))</f>
        <v/>
      </c>
      <c r="AA10" s="91">
        <f>IF(OFFSET(List1!X$4,$B10,0)=0,"",OFFSET(List1!X$4,$B10,0))</f>
        <v/>
      </c>
      <c r="AB10" s="91">
        <f>IF(OFFSET(List1!Y$4,$B10,0)=0,"",OFFSET(List1!Y$4,$B10,0))</f>
        <v/>
      </c>
      <c r="AC10" s="91">
        <f>IF(OFFSET(List1!Z$4,$B10,0)=0,"",OFFSET(List1!Z$4,$B10,0))</f>
        <v/>
      </c>
      <c r="AD10" s="91">
        <f>IF(OFFSET(List1!AA$4,$B10,0)=0,"",OFFSET(List1!AA$4,$B10,0))</f>
        <v/>
      </c>
      <c r="AE10" s="91">
        <f>IF(OFFSET(List1!AB$4,$B10,0)=0,"",OFFSET(List1!AB$4,$B10,0))</f>
        <v/>
      </c>
      <c r="AF10" s="91">
        <f>IF(OFFSET(List1!AC$4,$B10,0)=0,"",OFFSET(List1!AC$4,$B10,0))</f>
        <v/>
      </c>
      <c r="AG10" s="90">
        <f>IF(OFFSET(List1!AD$4,$B10,0)=0,"",OFFSET(List1!AD$4,$B10,0))</f>
        <v/>
      </c>
      <c r="AH10" s="93">
        <f>IF(OFFSET(List1!AE$4,$B10,0)=0,"",OFFSET(List1!AE$4,$B10,0))</f>
        <v/>
      </c>
      <c r="AI10" s="159">
        <f>SUM(AG10,AG11)</f>
        <v/>
      </c>
      <c r="AJ10" s="94">
        <f>IF(OFFSET(List1!AF$4,$B10,0)=0,"",OFFSET(List1!AF$4,$B10,0))</f>
        <v/>
      </c>
    </row>
    <row customHeight="1" ht="13.35" r="11" s="149">
      <c r="A11" t="n">
        <v>8</v>
      </c>
      <c r="B11">
        <f>VLOOKUP(A11,List1!AK$4:AL$403,2,0)-1</f>
        <v/>
      </c>
      <c r="C11" s="143" t="n"/>
      <c r="D11" s="95">
        <f>IF(OFFSET(List1!A$4,$B11,0)=0,"",OFFSET(List1!A$4,$B11,0))</f>
        <v/>
      </c>
      <c r="E11" s="96">
        <f>IF(OFFSET(List1!B$4,$B11,0)=0,"",OFFSET(List1!B$4,$B11,0))</f>
        <v/>
      </c>
      <c r="F11" s="97">
        <f>IF(OFFSET(List1!C$4,$B11,0)=0,"",OFFSET(List1!C$4,$B11,0))</f>
        <v/>
      </c>
      <c r="G11" s="98">
        <f>IF(OFFSET(List1!D$4,$B11,0)=0,"",OFFSET(List1!D$4,$B11,0))</f>
        <v/>
      </c>
      <c r="H11" s="98">
        <f>IF(OFFSET(List1!E$4,$B11,0)=0,"",OFFSET(List1!E$4,$B11,0))</f>
        <v/>
      </c>
      <c r="I11" s="99">
        <f>IF(OFFSET(List1!F$4,$B11,0)=0,"",OFFSET(List1!F$4,$B11,0))</f>
        <v/>
      </c>
      <c r="J11" s="100">
        <f>IF(OFFSET(List1!G$4,$B11,0)=0,"",OFFSET(List1!G$4,$B11,0))</f>
        <v/>
      </c>
      <c r="K11" s="100">
        <f>IF(OFFSET(List1!H$4,$B11,0)=0,"",OFFSET(List1!H$4,$B11,0))</f>
        <v/>
      </c>
      <c r="L11" s="101">
        <f>IF(OFFSET(List1!I$4,$B11,0)=0,"",OFFSET(List1!I$4,$B11,0))</f>
        <v/>
      </c>
      <c r="M11" s="100">
        <f>IF(OFFSET(List1!J$4,$B11,0)=0,"",OFFSET(List1!J$4,$B11,0))</f>
        <v/>
      </c>
      <c r="N11" s="100">
        <f>IF(OFFSET(List1!K$4,$B11,0)=0,"",OFFSET(List1!K$4,$B11,0))</f>
        <v/>
      </c>
      <c r="O11" s="100">
        <f>IF(OFFSET(List1!L$4,$B11,0)=0,"",OFFSET(List1!L$4,$B11,0))</f>
        <v/>
      </c>
      <c r="P11" s="100">
        <f>IF(OFFSET(List1!M$4,$B11,0)=0,"",OFFSET(List1!M$4,$B11,0))</f>
        <v/>
      </c>
      <c r="Q11" s="99">
        <f>IF(OFFSET(List1!N$4,$B11,0)=0,"",OFFSET(List1!N$4,$B11,0))</f>
        <v/>
      </c>
      <c r="R11" s="100">
        <f>IF(OFFSET(List1!O$4,$B11,0)=0,"",OFFSET(List1!O$4,$B11,0))</f>
        <v/>
      </c>
      <c r="S11" s="100">
        <f>IF(OFFSET(List1!P$4,$B11,0)=0,"",OFFSET(List1!P$4,$B11,0))</f>
        <v/>
      </c>
      <c r="T11" s="101">
        <f>IF(OFFSET(List1!Q$4,$B11,0)=0,"",OFFSET(List1!Q$4,$B11,0))</f>
        <v/>
      </c>
      <c r="U11" s="100">
        <f>IF(OFFSET(List1!R$4,$B11,0)=0,"",OFFSET(List1!R$4,$B11,0))</f>
        <v/>
      </c>
      <c r="V11" s="100">
        <f>IF(OFFSET(List1!S$4,$B11,0)=0,"",OFFSET(List1!S$4,$B11,0))</f>
        <v/>
      </c>
      <c r="W11" s="100">
        <f>IF(OFFSET(List1!T$4,$B11,0)=0,"",OFFSET(List1!T$4,$B11,0))</f>
        <v/>
      </c>
      <c r="X11" s="100">
        <f>IF(OFFSET(List1!U$4,$B11,0)=0,"",OFFSET(List1!U$4,$B11,0))</f>
        <v/>
      </c>
      <c r="Y11" s="100">
        <f>IF(OFFSET(List1!V$4,$B11,0)=0,"",OFFSET(List1!V$4,$B11,0))</f>
        <v/>
      </c>
      <c r="Z11" s="100">
        <f>IF(OFFSET(List1!W$4,$B11,0)=0,"",OFFSET(List1!W$4,$B11,0))</f>
        <v/>
      </c>
      <c r="AA11" s="100">
        <f>IF(OFFSET(List1!X$4,$B11,0)=0,"",OFFSET(List1!X$4,$B11,0))</f>
        <v/>
      </c>
      <c r="AB11" s="100">
        <f>IF(OFFSET(List1!Y$4,$B11,0)=0,"",OFFSET(List1!Y$4,$B11,0))</f>
        <v/>
      </c>
      <c r="AC11" s="100">
        <f>IF(OFFSET(List1!Z$4,$B11,0)=0,"",OFFSET(List1!Z$4,$B11,0))</f>
        <v/>
      </c>
      <c r="AD11" s="100">
        <f>IF(OFFSET(List1!AA$4,$B11,0)=0,"",OFFSET(List1!AA$4,$B11,0))</f>
        <v/>
      </c>
      <c r="AE11" s="100">
        <f>IF(OFFSET(List1!AB$4,$B11,0)=0,"",OFFSET(List1!AB$4,$B11,0))</f>
        <v/>
      </c>
      <c r="AF11" s="100">
        <f>IF(OFFSET(List1!AC$4,$B11,0)=0,"",OFFSET(List1!AC$4,$B11,0))</f>
        <v/>
      </c>
      <c r="AG11" s="99">
        <f>IF(OFFSET(List1!AD$4,$B11,0)=0,"",OFFSET(List1!AD$4,$B11,0))</f>
        <v/>
      </c>
      <c r="AH11" s="102">
        <f>IF(OFFSET(List1!AE$4,$B11,0)=0,"",OFFSET(List1!AE$4,$B11,0))</f>
        <v/>
      </c>
      <c r="AI11" s="155" t="n"/>
      <c r="AJ11" s="103">
        <f>IF(OFFSET(List1!AF$4,$B11,0)=0,"",OFFSET(List1!AF$4,$B11,0))</f>
        <v/>
      </c>
    </row>
    <row customHeight="1" ht="13.35" r="12" s="149">
      <c r="A12" t="n">
        <v>9</v>
      </c>
      <c r="B12">
        <f>VLOOKUP(A12,List1!AK$4:AL$403,2,0)-1</f>
        <v/>
      </c>
      <c r="C12" s="158" t="n">
        <v>5</v>
      </c>
      <c r="D12" s="86">
        <f>IF(OFFSET(List1!A$4,$B12,0)=0,"",OFFSET(List1!A$4,$B12,0))</f>
        <v/>
      </c>
      <c r="E12" s="87">
        <f>IF(OFFSET(List1!B$4,$B12,0)=0,"",OFFSET(List1!B$4,$B12,0))</f>
        <v/>
      </c>
      <c r="F12" s="88">
        <f>IF(OFFSET(List1!C$4,$B12,0)=0,"",OFFSET(List1!C$4,$B12,0))</f>
        <v/>
      </c>
      <c r="G12" s="89">
        <f>IF(OFFSET(List1!D$4,$B12,0)=0,"",OFFSET(List1!D$4,$B12,0))</f>
        <v/>
      </c>
      <c r="H12" s="89">
        <f>IF(OFFSET(List1!E$4,$B12,0)=0,"",OFFSET(List1!E$4,$B12,0))</f>
        <v/>
      </c>
      <c r="I12" s="90">
        <f>IF(OFFSET(List1!F$4,$B12,0)=0,"",OFFSET(List1!F$4,$B12,0))</f>
        <v/>
      </c>
      <c r="J12" s="91">
        <f>IF(OFFSET(List1!G$4,$B12,0)=0,"",OFFSET(List1!G$4,$B12,0))</f>
        <v/>
      </c>
      <c r="K12" s="91">
        <f>IF(OFFSET(List1!H$4,$B12,0)=0,"",OFFSET(List1!H$4,$B12,0))</f>
        <v/>
      </c>
      <c r="L12" s="92">
        <f>IF(OFFSET(List1!I$4,$B12,0)=0,"",OFFSET(List1!I$4,$B12,0))</f>
        <v/>
      </c>
      <c r="M12" s="91">
        <f>IF(OFFSET(List1!J$4,$B12,0)=0,"",OFFSET(List1!J$4,$B12,0))</f>
        <v/>
      </c>
      <c r="N12" s="91">
        <f>IF(OFFSET(List1!K$4,$B12,0)=0,"",OFFSET(List1!K$4,$B12,0))</f>
        <v/>
      </c>
      <c r="O12" s="91">
        <f>IF(OFFSET(List1!L$4,$B12,0)=0,"",OFFSET(List1!L$4,$B12,0))</f>
        <v/>
      </c>
      <c r="P12" s="91">
        <f>IF(OFFSET(List1!M$4,$B12,0)=0,"",OFFSET(List1!M$4,$B12,0))</f>
        <v/>
      </c>
      <c r="Q12" s="90">
        <f>IF(OFFSET(List1!N$4,$B12,0)=0,"",OFFSET(List1!N$4,$B12,0))</f>
        <v/>
      </c>
      <c r="R12" s="91">
        <f>IF(OFFSET(List1!O$4,$B12,0)=0,"",OFFSET(List1!O$4,$B12,0))</f>
        <v/>
      </c>
      <c r="S12" s="91">
        <f>IF(OFFSET(List1!P$4,$B12,0)=0,"",OFFSET(List1!P$4,$B12,0))</f>
        <v/>
      </c>
      <c r="T12" s="92">
        <f>IF(OFFSET(List1!Q$4,$B12,0)=0,"",OFFSET(List1!Q$4,$B12,0))</f>
        <v/>
      </c>
      <c r="U12" s="91">
        <f>IF(OFFSET(List1!R$4,$B12,0)=0,"",OFFSET(List1!R$4,$B12,0))</f>
        <v/>
      </c>
      <c r="V12" s="91">
        <f>IF(OFFSET(List1!S$4,$B12,0)=0,"",OFFSET(List1!S$4,$B12,0))</f>
        <v/>
      </c>
      <c r="W12" s="91">
        <f>IF(OFFSET(List1!T$4,$B12,0)=0,"",OFFSET(List1!T$4,$B12,0))</f>
        <v/>
      </c>
      <c r="X12" s="91">
        <f>IF(OFFSET(List1!U$4,$B12,0)=0,"",OFFSET(List1!U$4,$B12,0))</f>
        <v/>
      </c>
      <c r="Y12" s="91">
        <f>IF(OFFSET(List1!V$4,$B12,0)=0,"",OFFSET(List1!V$4,$B12,0))</f>
        <v/>
      </c>
      <c r="Z12" s="91">
        <f>IF(OFFSET(List1!W$4,$B12,0)=0,"",OFFSET(List1!W$4,$B12,0))</f>
        <v/>
      </c>
      <c r="AA12" s="91">
        <f>IF(OFFSET(List1!X$4,$B12,0)=0,"",OFFSET(List1!X$4,$B12,0))</f>
        <v/>
      </c>
      <c r="AB12" s="91">
        <f>IF(OFFSET(List1!Y$4,$B12,0)=0,"",OFFSET(List1!Y$4,$B12,0))</f>
        <v/>
      </c>
      <c r="AC12" s="91">
        <f>IF(OFFSET(List1!Z$4,$B12,0)=0,"",OFFSET(List1!Z$4,$B12,0))</f>
        <v/>
      </c>
      <c r="AD12" s="91">
        <f>IF(OFFSET(List1!AA$4,$B12,0)=0,"",OFFSET(List1!AA$4,$B12,0))</f>
        <v/>
      </c>
      <c r="AE12" s="91">
        <f>IF(OFFSET(List1!AB$4,$B12,0)=0,"",OFFSET(List1!AB$4,$B12,0))</f>
        <v/>
      </c>
      <c r="AF12" s="91">
        <f>IF(OFFSET(List1!AC$4,$B12,0)=0,"",OFFSET(List1!AC$4,$B12,0))</f>
        <v/>
      </c>
      <c r="AG12" s="90">
        <f>IF(OFFSET(List1!AD$4,$B12,0)=0,"",OFFSET(List1!AD$4,$B12,0))</f>
        <v/>
      </c>
      <c r="AH12" s="93">
        <f>IF(OFFSET(List1!AE$4,$B12,0)=0,"",OFFSET(List1!AE$4,$B12,0))</f>
        <v/>
      </c>
      <c r="AI12" s="159">
        <f>SUM(AG12,AG13)</f>
        <v/>
      </c>
      <c r="AJ12" s="94">
        <f>IF(OFFSET(List1!AF$4,$B12,0)=0,"",OFFSET(List1!AF$4,$B12,0))</f>
        <v/>
      </c>
    </row>
    <row customHeight="1" ht="13.35" r="13" s="149">
      <c r="A13" t="n">
        <v>10</v>
      </c>
      <c r="B13">
        <f>VLOOKUP(A13,List1!AK$4:AL$403,2,0)-1</f>
        <v/>
      </c>
      <c r="C13" s="143" t="n"/>
      <c r="D13" s="95">
        <f>IF(OFFSET(List1!A$4,$B13,0)=0,"",OFFSET(List1!A$4,$B13,0))</f>
        <v/>
      </c>
      <c r="E13" s="96">
        <f>IF(OFFSET(List1!B$4,$B13,0)=0,"",OFFSET(List1!B$4,$B13,0))</f>
        <v/>
      </c>
      <c r="F13" s="97">
        <f>IF(OFFSET(List1!C$4,$B13,0)=0,"",OFFSET(List1!C$4,$B13,0))</f>
        <v/>
      </c>
      <c r="G13" s="98">
        <f>IF(OFFSET(List1!D$4,$B13,0)=0,"",OFFSET(List1!D$4,$B13,0))</f>
        <v/>
      </c>
      <c r="H13" s="98">
        <f>IF(OFFSET(List1!E$4,$B13,0)=0,"",OFFSET(List1!E$4,$B13,0))</f>
        <v/>
      </c>
      <c r="I13" s="99">
        <f>IF(OFFSET(List1!F$4,$B13,0)=0,"",OFFSET(List1!F$4,$B13,0))</f>
        <v/>
      </c>
      <c r="J13" s="100">
        <f>IF(OFFSET(List1!G$4,$B13,0)=0,"",OFFSET(List1!G$4,$B13,0))</f>
        <v/>
      </c>
      <c r="K13" s="100">
        <f>IF(OFFSET(List1!H$4,$B13,0)=0,"",OFFSET(List1!H$4,$B13,0))</f>
        <v/>
      </c>
      <c r="L13" s="101">
        <f>IF(OFFSET(List1!I$4,$B13,0)=0,"",OFFSET(List1!I$4,$B13,0))</f>
        <v/>
      </c>
      <c r="M13" s="100">
        <f>IF(OFFSET(List1!J$4,$B13,0)=0,"",OFFSET(List1!J$4,$B13,0))</f>
        <v/>
      </c>
      <c r="N13" s="100">
        <f>IF(OFFSET(List1!K$4,$B13,0)=0,"",OFFSET(List1!K$4,$B13,0))</f>
        <v/>
      </c>
      <c r="O13" s="100">
        <f>IF(OFFSET(List1!L$4,$B13,0)=0,"",OFFSET(List1!L$4,$B13,0))</f>
        <v/>
      </c>
      <c r="P13" s="100">
        <f>IF(OFFSET(List1!M$4,$B13,0)=0,"",OFFSET(List1!M$4,$B13,0))</f>
        <v/>
      </c>
      <c r="Q13" s="99">
        <f>IF(OFFSET(List1!N$4,$B13,0)=0,"",OFFSET(List1!N$4,$B13,0))</f>
        <v/>
      </c>
      <c r="R13" s="100">
        <f>IF(OFFSET(List1!O$4,$B13,0)=0,"",OFFSET(List1!O$4,$B13,0))</f>
        <v/>
      </c>
      <c r="S13" s="100">
        <f>IF(OFFSET(List1!P$4,$B13,0)=0,"",OFFSET(List1!P$4,$B13,0))</f>
        <v/>
      </c>
      <c r="T13" s="101">
        <f>IF(OFFSET(List1!Q$4,$B13,0)=0,"",OFFSET(List1!Q$4,$B13,0))</f>
        <v/>
      </c>
      <c r="U13" s="100">
        <f>IF(OFFSET(List1!R$4,$B13,0)=0,"",OFFSET(List1!R$4,$B13,0))</f>
        <v/>
      </c>
      <c r="V13" s="100">
        <f>IF(OFFSET(List1!S$4,$B13,0)=0,"",OFFSET(List1!S$4,$B13,0))</f>
        <v/>
      </c>
      <c r="W13" s="100">
        <f>IF(OFFSET(List1!T$4,$B13,0)=0,"",OFFSET(List1!T$4,$B13,0))</f>
        <v/>
      </c>
      <c r="X13" s="100">
        <f>IF(OFFSET(List1!U$4,$B13,0)=0,"",OFFSET(List1!U$4,$B13,0))</f>
        <v/>
      </c>
      <c r="Y13" s="100">
        <f>IF(OFFSET(List1!V$4,$B13,0)=0,"",OFFSET(List1!V$4,$B13,0))</f>
        <v/>
      </c>
      <c r="Z13" s="100">
        <f>IF(OFFSET(List1!W$4,$B13,0)=0,"",OFFSET(List1!W$4,$B13,0))</f>
        <v/>
      </c>
      <c r="AA13" s="100">
        <f>IF(OFFSET(List1!X$4,$B13,0)=0,"",OFFSET(List1!X$4,$B13,0))</f>
        <v/>
      </c>
      <c r="AB13" s="100">
        <f>IF(OFFSET(List1!Y$4,$B13,0)=0,"",OFFSET(List1!Y$4,$B13,0))</f>
        <v/>
      </c>
      <c r="AC13" s="100">
        <f>IF(OFFSET(List1!Z$4,$B13,0)=0,"",OFFSET(List1!Z$4,$B13,0))</f>
        <v/>
      </c>
      <c r="AD13" s="100">
        <f>IF(OFFSET(List1!AA$4,$B13,0)=0,"",OFFSET(List1!AA$4,$B13,0))</f>
        <v/>
      </c>
      <c r="AE13" s="100">
        <f>IF(OFFSET(List1!AB$4,$B13,0)=0,"",OFFSET(List1!AB$4,$B13,0))</f>
        <v/>
      </c>
      <c r="AF13" s="100">
        <f>IF(OFFSET(List1!AC$4,$B13,0)=0,"",OFFSET(List1!AC$4,$B13,0))</f>
        <v/>
      </c>
      <c r="AG13" s="99">
        <f>IF(OFFSET(List1!AD$4,$B13,0)=0,"",OFFSET(List1!AD$4,$B13,0))</f>
        <v/>
      </c>
      <c r="AH13" s="102">
        <f>IF(OFFSET(List1!AE$4,$B13,0)=0,"",OFFSET(List1!AE$4,$B13,0))</f>
        <v/>
      </c>
      <c r="AI13" s="155" t="n"/>
      <c r="AJ13" s="103">
        <f>IF(OFFSET(List1!AF$4,$B13,0)=0,"",OFFSET(List1!AF$4,$B13,0))</f>
        <v/>
      </c>
    </row>
    <row customHeight="1" ht="13.35" r="14" s="149">
      <c r="A14" t="n">
        <v>11</v>
      </c>
      <c r="B14">
        <f>VLOOKUP(A14,List1!AK$4:AL$403,2,0)-1</f>
        <v/>
      </c>
      <c r="C14" s="158" t="n">
        <v>6</v>
      </c>
      <c r="D14" s="86">
        <f>IF(OFFSET(List1!A$4,$B14,0)=0,"",OFFSET(List1!A$4,$B14,0))</f>
        <v/>
      </c>
      <c r="E14" s="87">
        <f>IF(OFFSET(List1!B$4,$B14,0)=0,"",OFFSET(List1!B$4,$B14,0))</f>
        <v/>
      </c>
      <c r="F14" s="88">
        <f>IF(OFFSET(List1!C$4,$B14,0)=0,"",OFFSET(List1!C$4,$B14,0))</f>
        <v/>
      </c>
      <c r="G14" s="89">
        <f>IF(OFFSET(List1!D$4,$B14,0)=0,"",OFFSET(List1!D$4,$B14,0))</f>
        <v/>
      </c>
      <c r="H14" s="89">
        <f>IF(OFFSET(List1!E$4,$B14,0)=0,"",OFFSET(List1!E$4,$B14,0))</f>
        <v/>
      </c>
      <c r="I14" s="90">
        <f>IF(OFFSET(List1!F$4,$B14,0)=0,"",OFFSET(List1!F$4,$B14,0))</f>
        <v/>
      </c>
      <c r="J14" s="91">
        <f>IF(OFFSET(List1!G$4,$B14,0)=0,"",OFFSET(List1!G$4,$B14,0))</f>
        <v/>
      </c>
      <c r="K14" s="91">
        <f>IF(OFFSET(List1!H$4,$B14,0)=0,"",OFFSET(List1!H$4,$B14,0))</f>
        <v/>
      </c>
      <c r="L14" s="92">
        <f>IF(OFFSET(List1!I$4,$B14,0)=0,"",OFFSET(List1!I$4,$B14,0))</f>
        <v/>
      </c>
      <c r="M14" s="91">
        <f>IF(OFFSET(List1!J$4,$B14,0)=0,"",OFFSET(List1!J$4,$B14,0))</f>
        <v/>
      </c>
      <c r="N14" s="91">
        <f>IF(OFFSET(List1!K$4,$B14,0)=0,"",OFFSET(List1!K$4,$B14,0))</f>
        <v/>
      </c>
      <c r="O14" s="91">
        <f>IF(OFFSET(List1!L$4,$B14,0)=0,"",OFFSET(List1!L$4,$B14,0))</f>
        <v/>
      </c>
      <c r="P14" s="91">
        <f>IF(OFFSET(List1!M$4,$B14,0)=0,"",OFFSET(List1!M$4,$B14,0))</f>
        <v/>
      </c>
      <c r="Q14" s="90">
        <f>IF(OFFSET(List1!N$4,$B14,0)=0,"",OFFSET(List1!N$4,$B14,0))</f>
        <v/>
      </c>
      <c r="R14" s="91">
        <f>IF(OFFSET(List1!O$4,$B14,0)=0,"",OFFSET(List1!O$4,$B14,0))</f>
        <v/>
      </c>
      <c r="S14" s="91">
        <f>IF(OFFSET(List1!P$4,$B14,0)=0,"",OFFSET(List1!P$4,$B14,0))</f>
        <v/>
      </c>
      <c r="T14" s="92">
        <f>IF(OFFSET(List1!Q$4,$B14,0)=0,"",OFFSET(List1!Q$4,$B14,0))</f>
        <v/>
      </c>
      <c r="U14" s="91">
        <f>IF(OFFSET(List1!R$4,$B14,0)=0,"",OFFSET(List1!R$4,$B14,0))</f>
        <v/>
      </c>
      <c r="V14" s="91">
        <f>IF(OFFSET(List1!S$4,$B14,0)=0,"",OFFSET(List1!S$4,$B14,0))</f>
        <v/>
      </c>
      <c r="W14" s="91">
        <f>IF(OFFSET(List1!T$4,$B14,0)=0,"",OFFSET(List1!T$4,$B14,0))</f>
        <v/>
      </c>
      <c r="X14" s="91">
        <f>IF(OFFSET(List1!U$4,$B14,0)=0,"",OFFSET(List1!U$4,$B14,0))</f>
        <v/>
      </c>
      <c r="Y14" s="91">
        <f>IF(OFFSET(List1!V$4,$B14,0)=0,"",OFFSET(List1!V$4,$B14,0))</f>
        <v/>
      </c>
      <c r="Z14" s="91">
        <f>IF(OFFSET(List1!W$4,$B14,0)=0,"",OFFSET(List1!W$4,$B14,0))</f>
        <v/>
      </c>
      <c r="AA14" s="91">
        <f>IF(OFFSET(List1!X$4,$B14,0)=0,"",OFFSET(List1!X$4,$B14,0))</f>
        <v/>
      </c>
      <c r="AB14" s="91">
        <f>IF(OFFSET(List1!Y$4,$B14,0)=0,"",OFFSET(List1!Y$4,$B14,0))</f>
        <v/>
      </c>
      <c r="AC14" s="91">
        <f>IF(OFFSET(List1!Z$4,$B14,0)=0,"",OFFSET(List1!Z$4,$B14,0))</f>
        <v/>
      </c>
      <c r="AD14" s="91">
        <f>IF(OFFSET(List1!AA$4,$B14,0)=0,"",OFFSET(List1!AA$4,$B14,0))</f>
        <v/>
      </c>
      <c r="AE14" s="91">
        <f>IF(OFFSET(List1!AB$4,$B14,0)=0,"",OFFSET(List1!AB$4,$B14,0))</f>
        <v/>
      </c>
      <c r="AF14" s="91">
        <f>IF(OFFSET(List1!AC$4,$B14,0)=0,"",OFFSET(List1!AC$4,$B14,0))</f>
        <v/>
      </c>
      <c r="AG14" s="90">
        <f>IF(OFFSET(List1!AD$4,$B14,0)=0,"",OFFSET(List1!AD$4,$B14,0))</f>
        <v/>
      </c>
      <c r="AH14" s="93">
        <f>IF(OFFSET(List1!AE$4,$B14,0)=0,"",OFFSET(List1!AE$4,$B14,0))</f>
        <v/>
      </c>
      <c r="AI14" s="159">
        <f>SUM(AG14,AG15)</f>
        <v/>
      </c>
      <c r="AJ14" s="94">
        <f>IF(OFFSET(List1!AF$4,$B14,0)=0,"",OFFSET(List1!AF$4,$B14,0))</f>
        <v/>
      </c>
    </row>
    <row customHeight="1" ht="13.35" r="15" s="149">
      <c r="A15" t="n">
        <v>12</v>
      </c>
      <c r="B15">
        <f>VLOOKUP(A15,List1!AK$4:AL$403,2,0)-1</f>
        <v/>
      </c>
      <c r="C15" s="143" t="n"/>
      <c r="D15" s="95">
        <f>IF(OFFSET(List1!A$4,$B15,0)=0,"",OFFSET(List1!A$4,$B15,0))</f>
        <v/>
      </c>
      <c r="E15" s="96">
        <f>IF(OFFSET(List1!B$4,$B15,0)=0,"",OFFSET(List1!B$4,$B15,0))</f>
        <v/>
      </c>
      <c r="F15" s="97">
        <f>IF(OFFSET(List1!C$4,$B15,0)=0,"",OFFSET(List1!C$4,$B15,0))</f>
        <v/>
      </c>
      <c r="G15" s="98">
        <f>IF(OFFSET(List1!D$4,$B15,0)=0,"",OFFSET(List1!D$4,$B15,0))</f>
        <v/>
      </c>
      <c r="H15" s="98">
        <f>IF(OFFSET(List1!E$4,$B15,0)=0,"",OFFSET(List1!E$4,$B15,0))</f>
        <v/>
      </c>
      <c r="I15" s="99">
        <f>IF(OFFSET(List1!F$4,$B15,0)=0,"",OFFSET(List1!F$4,$B15,0))</f>
        <v/>
      </c>
      <c r="J15" s="100">
        <f>IF(OFFSET(List1!G$4,$B15,0)=0,"",OFFSET(List1!G$4,$B15,0))</f>
        <v/>
      </c>
      <c r="K15" s="100">
        <f>IF(OFFSET(List1!H$4,$B15,0)=0,"",OFFSET(List1!H$4,$B15,0))</f>
        <v/>
      </c>
      <c r="L15" s="101">
        <f>IF(OFFSET(List1!I$4,$B15,0)=0,"",OFFSET(List1!I$4,$B15,0))</f>
        <v/>
      </c>
      <c r="M15" s="100">
        <f>IF(OFFSET(List1!J$4,$B15,0)=0,"",OFFSET(List1!J$4,$B15,0))</f>
        <v/>
      </c>
      <c r="N15" s="100">
        <f>IF(OFFSET(List1!K$4,$B15,0)=0,"",OFFSET(List1!K$4,$B15,0))</f>
        <v/>
      </c>
      <c r="O15" s="100">
        <f>IF(OFFSET(List1!L$4,$B15,0)=0,"",OFFSET(List1!L$4,$B15,0))</f>
        <v/>
      </c>
      <c r="P15" s="100">
        <f>IF(OFFSET(List1!M$4,$B15,0)=0,"",OFFSET(List1!M$4,$B15,0))</f>
        <v/>
      </c>
      <c r="Q15" s="99">
        <f>IF(OFFSET(List1!N$4,$B15,0)=0,"",OFFSET(List1!N$4,$B15,0))</f>
        <v/>
      </c>
      <c r="R15" s="100">
        <f>IF(OFFSET(List1!O$4,$B15,0)=0,"",OFFSET(List1!O$4,$B15,0))</f>
        <v/>
      </c>
      <c r="S15" s="100">
        <f>IF(OFFSET(List1!P$4,$B15,0)=0,"",OFFSET(List1!P$4,$B15,0))</f>
        <v/>
      </c>
      <c r="T15" s="101">
        <f>IF(OFFSET(List1!Q$4,$B15,0)=0,"",OFFSET(List1!Q$4,$B15,0))</f>
        <v/>
      </c>
      <c r="U15" s="100">
        <f>IF(OFFSET(List1!R$4,$B15,0)=0,"",OFFSET(List1!R$4,$B15,0))</f>
        <v/>
      </c>
      <c r="V15" s="100">
        <f>IF(OFFSET(List1!S$4,$B15,0)=0,"",OFFSET(List1!S$4,$B15,0))</f>
        <v/>
      </c>
      <c r="W15" s="100">
        <f>IF(OFFSET(List1!T$4,$B15,0)=0,"",OFFSET(List1!T$4,$B15,0))</f>
        <v/>
      </c>
      <c r="X15" s="100">
        <f>IF(OFFSET(List1!U$4,$B15,0)=0,"",OFFSET(List1!U$4,$B15,0))</f>
        <v/>
      </c>
      <c r="Y15" s="100">
        <f>IF(OFFSET(List1!V$4,$B15,0)=0,"",OFFSET(List1!V$4,$B15,0))</f>
        <v/>
      </c>
      <c r="Z15" s="100">
        <f>IF(OFFSET(List1!W$4,$B15,0)=0,"",OFFSET(List1!W$4,$B15,0))</f>
        <v/>
      </c>
      <c r="AA15" s="100">
        <f>IF(OFFSET(List1!X$4,$B15,0)=0,"",OFFSET(List1!X$4,$B15,0))</f>
        <v/>
      </c>
      <c r="AB15" s="100">
        <f>IF(OFFSET(List1!Y$4,$B15,0)=0,"",OFFSET(List1!Y$4,$B15,0))</f>
        <v/>
      </c>
      <c r="AC15" s="100">
        <f>IF(OFFSET(List1!Z$4,$B15,0)=0,"",OFFSET(List1!Z$4,$B15,0))</f>
        <v/>
      </c>
      <c r="AD15" s="100">
        <f>IF(OFFSET(List1!AA$4,$B15,0)=0,"",OFFSET(List1!AA$4,$B15,0))</f>
        <v/>
      </c>
      <c r="AE15" s="100">
        <f>IF(OFFSET(List1!AB$4,$B15,0)=0,"",OFFSET(List1!AB$4,$B15,0))</f>
        <v/>
      </c>
      <c r="AF15" s="100">
        <f>IF(OFFSET(List1!AC$4,$B15,0)=0,"",OFFSET(List1!AC$4,$B15,0))</f>
        <v/>
      </c>
      <c r="AG15" s="99">
        <f>IF(OFFSET(List1!AD$4,$B15,0)=0,"",OFFSET(List1!AD$4,$B15,0))</f>
        <v/>
      </c>
      <c r="AH15" s="102">
        <f>IF(OFFSET(List1!AE$4,$B15,0)=0,"",OFFSET(List1!AE$4,$B15,0))</f>
        <v/>
      </c>
      <c r="AI15" s="155" t="n"/>
      <c r="AJ15" s="103">
        <f>IF(OFFSET(List1!AF$4,$B15,0)=0,"",OFFSET(List1!AF$4,$B15,0))</f>
        <v/>
      </c>
    </row>
    <row customHeight="1" ht="13.35" r="16" s="149">
      <c r="A16" t="n">
        <v>13</v>
      </c>
      <c r="B16">
        <f>VLOOKUP(A16,List1!AK$4:AL$403,2,0)-1</f>
        <v/>
      </c>
      <c r="C16" s="158" t="n">
        <v>7</v>
      </c>
      <c r="D16" s="86">
        <f>IF(OFFSET(List1!A$4,$B16,0)=0,"",OFFSET(List1!A$4,$B16,0))</f>
        <v/>
      </c>
      <c r="E16" s="87">
        <f>IF(OFFSET(List1!B$4,$B16,0)=0,"",OFFSET(List1!B$4,$B16,0))</f>
        <v/>
      </c>
      <c r="F16" s="88">
        <f>IF(OFFSET(List1!C$4,$B16,0)=0,"",OFFSET(List1!C$4,$B16,0))</f>
        <v/>
      </c>
      <c r="G16" s="89">
        <f>IF(OFFSET(List1!D$4,$B16,0)=0,"",OFFSET(List1!D$4,$B16,0))</f>
        <v/>
      </c>
      <c r="H16" s="89">
        <f>IF(OFFSET(List1!E$4,$B16,0)=0,"",OFFSET(List1!E$4,$B16,0))</f>
        <v/>
      </c>
      <c r="I16" s="90">
        <f>IF(OFFSET(List1!F$4,$B16,0)=0,"",OFFSET(List1!F$4,$B16,0))</f>
        <v/>
      </c>
      <c r="J16" s="91">
        <f>IF(OFFSET(List1!G$4,$B16,0)=0,"",OFFSET(List1!G$4,$B16,0))</f>
        <v/>
      </c>
      <c r="K16" s="91">
        <f>IF(OFFSET(List1!H$4,$B16,0)=0,"",OFFSET(List1!H$4,$B16,0))</f>
        <v/>
      </c>
      <c r="L16" s="92">
        <f>IF(OFFSET(List1!I$4,$B16,0)=0,"",OFFSET(List1!I$4,$B16,0))</f>
        <v/>
      </c>
      <c r="M16" s="91">
        <f>IF(OFFSET(List1!J$4,$B16,0)=0,"",OFFSET(List1!J$4,$B16,0))</f>
        <v/>
      </c>
      <c r="N16" s="91">
        <f>IF(OFFSET(List1!K$4,$B16,0)=0,"",OFFSET(List1!K$4,$B16,0))</f>
        <v/>
      </c>
      <c r="O16" s="91">
        <f>IF(OFFSET(List1!L$4,$B16,0)=0,"",OFFSET(List1!L$4,$B16,0))</f>
        <v/>
      </c>
      <c r="P16" s="91">
        <f>IF(OFFSET(List1!M$4,$B16,0)=0,"",OFFSET(List1!M$4,$B16,0))</f>
        <v/>
      </c>
      <c r="Q16" s="90">
        <f>IF(OFFSET(List1!N$4,$B16,0)=0,"",OFFSET(List1!N$4,$B16,0))</f>
        <v/>
      </c>
      <c r="R16" s="91">
        <f>IF(OFFSET(List1!O$4,$B16,0)=0,"",OFFSET(List1!O$4,$B16,0))</f>
        <v/>
      </c>
      <c r="S16" s="91">
        <f>IF(OFFSET(List1!P$4,$B16,0)=0,"",OFFSET(List1!P$4,$B16,0))</f>
        <v/>
      </c>
      <c r="T16" s="92">
        <f>IF(OFFSET(List1!Q$4,$B16,0)=0,"",OFFSET(List1!Q$4,$B16,0))</f>
        <v/>
      </c>
      <c r="U16" s="91">
        <f>IF(OFFSET(List1!R$4,$B16,0)=0,"",OFFSET(List1!R$4,$B16,0))</f>
        <v/>
      </c>
      <c r="V16" s="91">
        <f>IF(OFFSET(List1!S$4,$B16,0)=0,"",OFFSET(List1!S$4,$B16,0))</f>
        <v/>
      </c>
      <c r="W16" s="91">
        <f>IF(OFFSET(List1!T$4,$B16,0)=0,"",OFFSET(List1!T$4,$B16,0))</f>
        <v/>
      </c>
      <c r="X16" s="91">
        <f>IF(OFFSET(List1!U$4,$B16,0)=0,"",OFFSET(List1!U$4,$B16,0))</f>
        <v/>
      </c>
      <c r="Y16" s="91">
        <f>IF(OFFSET(List1!V$4,$B16,0)=0,"",OFFSET(List1!V$4,$B16,0))</f>
        <v/>
      </c>
      <c r="Z16" s="91">
        <f>IF(OFFSET(List1!W$4,$B16,0)=0,"",OFFSET(List1!W$4,$B16,0))</f>
        <v/>
      </c>
      <c r="AA16" s="91">
        <f>IF(OFFSET(List1!X$4,$B16,0)=0,"",OFFSET(List1!X$4,$B16,0))</f>
        <v/>
      </c>
      <c r="AB16" s="91">
        <f>IF(OFFSET(List1!Y$4,$B16,0)=0,"",OFFSET(List1!Y$4,$B16,0))</f>
        <v/>
      </c>
      <c r="AC16" s="91">
        <f>IF(OFFSET(List1!Z$4,$B16,0)=0,"",OFFSET(List1!Z$4,$B16,0))</f>
        <v/>
      </c>
      <c r="AD16" s="91">
        <f>IF(OFFSET(List1!AA$4,$B16,0)=0,"",OFFSET(List1!AA$4,$B16,0))</f>
        <v/>
      </c>
      <c r="AE16" s="91">
        <f>IF(OFFSET(List1!AB$4,$B16,0)=0,"",OFFSET(List1!AB$4,$B16,0))</f>
        <v/>
      </c>
      <c r="AF16" s="91">
        <f>IF(OFFSET(List1!AC$4,$B16,0)=0,"",OFFSET(List1!AC$4,$B16,0))</f>
        <v/>
      </c>
      <c r="AG16" s="90">
        <f>IF(OFFSET(List1!AD$4,$B16,0)=0,"",OFFSET(List1!AD$4,$B16,0))</f>
        <v/>
      </c>
      <c r="AH16" s="93">
        <f>IF(OFFSET(List1!AE$4,$B16,0)=0,"",OFFSET(List1!AE$4,$B16,0))</f>
        <v/>
      </c>
      <c r="AI16" s="159">
        <f>SUM(AG16,AG17)</f>
        <v/>
      </c>
      <c r="AJ16" s="94">
        <f>IF(OFFSET(List1!AF$4,$B16,0)=0,"",OFFSET(List1!AF$4,$B16,0))</f>
        <v/>
      </c>
    </row>
    <row customHeight="1" ht="13.35" r="17" s="149">
      <c r="A17" t="n">
        <v>14</v>
      </c>
      <c r="B17">
        <f>VLOOKUP(A17,List1!AK$4:AL$403,2,0)-1</f>
        <v/>
      </c>
      <c r="C17" s="143" t="n"/>
      <c r="D17" s="95">
        <f>IF(OFFSET(List1!A$4,$B17,0)=0,"",OFFSET(List1!A$4,$B17,0))</f>
        <v/>
      </c>
      <c r="E17" s="96">
        <f>IF(OFFSET(List1!B$4,$B17,0)=0,"",OFFSET(List1!B$4,$B17,0))</f>
        <v/>
      </c>
      <c r="F17" s="97">
        <f>IF(OFFSET(List1!C$4,$B17,0)=0,"",OFFSET(List1!C$4,$B17,0))</f>
        <v/>
      </c>
      <c r="G17" s="98">
        <f>IF(OFFSET(List1!D$4,$B17,0)=0,"",OFFSET(List1!D$4,$B17,0))</f>
        <v/>
      </c>
      <c r="H17" s="98">
        <f>IF(OFFSET(List1!E$4,$B17,0)=0,"",OFFSET(List1!E$4,$B17,0))</f>
        <v/>
      </c>
      <c r="I17" s="99">
        <f>IF(OFFSET(List1!F$4,$B17,0)=0,"",OFFSET(List1!F$4,$B17,0))</f>
        <v/>
      </c>
      <c r="J17" s="100">
        <f>IF(OFFSET(List1!G$4,$B17,0)=0,"",OFFSET(List1!G$4,$B17,0))</f>
        <v/>
      </c>
      <c r="K17" s="100">
        <f>IF(OFFSET(List1!H$4,$B17,0)=0,"",OFFSET(List1!H$4,$B17,0))</f>
        <v/>
      </c>
      <c r="L17" s="101">
        <f>IF(OFFSET(List1!I$4,$B17,0)=0,"",OFFSET(List1!I$4,$B17,0))</f>
        <v/>
      </c>
      <c r="M17" s="100">
        <f>IF(OFFSET(List1!J$4,$B17,0)=0,"",OFFSET(List1!J$4,$B17,0))</f>
        <v/>
      </c>
      <c r="N17" s="100">
        <f>IF(OFFSET(List1!K$4,$B17,0)=0,"",OFFSET(List1!K$4,$B17,0))</f>
        <v/>
      </c>
      <c r="O17" s="100">
        <f>IF(OFFSET(List1!L$4,$B17,0)=0,"",OFFSET(List1!L$4,$B17,0))</f>
        <v/>
      </c>
      <c r="P17" s="100">
        <f>IF(OFFSET(List1!M$4,$B17,0)=0,"",OFFSET(List1!M$4,$B17,0))</f>
        <v/>
      </c>
      <c r="Q17" s="99">
        <f>IF(OFFSET(List1!N$4,$B17,0)=0,"",OFFSET(List1!N$4,$B17,0))</f>
        <v/>
      </c>
      <c r="R17" s="100">
        <f>IF(OFFSET(List1!O$4,$B17,0)=0,"",OFFSET(List1!O$4,$B17,0))</f>
        <v/>
      </c>
      <c r="S17" s="100">
        <f>IF(OFFSET(List1!P$4,$B17,0)=0,"",OFFSET(List1!P$4,$B17,0))</f>
        <v/>
      </c>
      <c r="T17" s="101">
        <f>IF(OFFSET(List1!Q$4,$B17,0)=0,"",OFFSET(List1!Q$4,$B17,0))</f>
        <v/>
      </c>
      <c r="U17" s="100">
        <f>IF(OFFSET(List1!R$4,$B17,0)=0,"",OFFSET(List1!R$4,$B17,0))</f>
        <v/>
      </c>
      <c r="V17" s="100">
        <f>IF(OFFSET(List1!S$4,$B17,0)=0,"",OFFSET(List1!S$4,$B17,0))</f>
        <v/>
      </c>
      <c r="W17" s="100">
        <f>IF(OFFSET(List1!T$4,$B17,0)=0,"",OFFSET(List1!T$4,$B17,0))</f>
        <v/>
      </c>
      <c r="X17" s="100">
        <f>IF(OFFSET(List1!U$4,$B17,0)=0,"",OFFSET(List1!U$4,$B17,0))</f>
        <v/>
      </c>
      <c r="Y17" s="100">
        <f>IF(OFFSET(List1!V$4,$B17,0)=0,"",OFFSET(List1!V$4,$B17,0))</f>
        <v/>
      </c>
      <c r="Z17" s="100">
        <f>IF(OFFSET(List1!W$4,$B17,0)=0,"",OFFSET(List1!W$4,$B17,0))</f>
        <v/>
      </c>
      <c r="AA17" s="100">
        <f>IF(OFFSET(List1!X$4,$B17,0)=0,"",OFFSET(List1!X$4,$B17,0))</f>
        <v/>
      </c>
      <c r="AB17" s="100">
        <f>IF(OFFSET(List1!Y$4,$B17,0)=0,"",OFFSET(List1!Y$4,$B17,0))</f>
        <v/>
      </c>
      <c r="AC17" s="100">
        <f>IF(OFFSET(List1!Z$4,$B17,0)=0,"",OFFSET(List1!Z$4,$B17,0))</f>
        <v/>
      </c>
      <c r="AD17" s="100">
        <f>IF(OFFSET(List1!AA$4,$B17,0)=0,"",OFFSET(List1!AA$4,$B17,0))</f>
        <v/>
      </c>
      <c r="AE17" s="100">
        <f>IF(OFFSET(List1!AB$4,$B17,0)=0,"",OFFSET(List1!AB$4,$B17,0))</f>
        <v/>
      </c>
      <c r="AF17" s="100">
        <f>IF(OFFSET(List1!AC$4,$B17,0)=0,"",OFFSET(List1!AC$4,$B17,0))</f>
        <v/>
      </c>
      <c r="AG17" s="99">
        <f>IF(OFFSET(List1!AD$4,$B17,0)=0,"",OFFSET(List1!AD$4,$B17,0))</f>
        <v/>
      </c>
      <c r="AH17" s="102">
        <f>IF(OFFSET(List1!AE$4,$B17,0)=0,"",OFFSET(List1!AE$4,$B17,0))</f>
        <v/>
      </c>
      <c r="AI17" s="155" t="n"/>
      <c r="AJ17" s="103">
        <f>IF(OFFSET(List1!AF$4,$B17,0)=0,"",OFFSET(List1!AF$4,$B17,0))</f>
        <v/>
      </c>
    </row>
    <row customHeight="1" ht="13.35" r="18" s="149">
      <c r="A18" t="n">
        <v>15</v>
      </c>
      <c r="B18">
        <f>VLOOKUP(A18,List1!AK$4:AL$403,2,0)-1</f>
        <v/>
      </c>
      <c r="C18" s="158" t="n">
        <v>8</v>
      </c>
      <c r="D18" s="86">
        <f>IF(OFFSET(List1!A$4,$B18,0)=0,"",OFFSET(List1!A$4,$B18,0))</f>
        <v/>
      </c>
      <c r="E18" s="104">
        <f>IF(OFFSET(List1!B$4,$B18,0)=0,"",OFFSET(List1!B$4,$B18,0))</f>
        <v/>
      </c>
      <c r="F18" s="88">
        <f>IF(OFFSET(List1!C$4,$B18,0)=0,"",OFFSET(List1!C$4,$B18,0))</f>
        <v/>
      </c>
      <c r="G18" s="89">
        <f>IF(OFFSET(List1!D$4,$B18,0)=0,"",OFFSET(List1!D$4,$B18,0))</f>
        <v/>
      </c>
      <c r="H18" s="89">
        <f>IF(OFFSET(List1!E$4,$B18,0)=0,"",OFFSET(List1!E$4,$B18,0))</f>
        <v/>
      </c>
      <c r="I18" s="90">
        <f>IF(OFFSET(List1!F$4,$B18,0)=0,"",OFFSET(List1!F$4,$B18,0))</f>
        <v/>
      </c>
      <c r="J18" s="91">
        <f>IF(OFFSET(List1!G$4,$B18,0)=0,"",OFFSET(List1!G$4,$B18,0))</f>
        <v/>
      </c>
      <c r="K18" s="91">
        <f>IF(OFFSET(List1!H$4,$B18,0)=0,"",OFFSET(List1!H$4,$B18,0))</f>
        <v/>
      </c>
      <c r="L18" s="92">
        <f>IF(OFFSET(List1!I$4,$B18,0)=0,"",OFFSET(List1!I$4,$B18,0))</f>
        <v/>
      </c>
      <c r="M18" s="91">
        <f>IF(OFFSET(List1!J$4,$B18,0)=0,"",OFFSET(List1!J$4,$B18,0))</f>
        <v/>
      </c>
      <c r="N18" s="91">
        <f>IF(OFFSET(List1!K$4,$B18,0)=0,"",OFFSET(List1!K$4,$B18,0))</f>
        <v/>
      </c>
      <c r="O18" s="91">
        <f>IF(OFFSET(List1!L$4,$B18,0)=0,"",OFFSET(List1!L$4,$B18,0))</f>
        <v/>
      </c>
      <c r="P18" s="91">
        <f>IF(OFFSET(List1!M$4,$B18,0)=0,"",OFFSET(List1!M$4,$B18,0))</f>
        <v/>
      </c>
      <c r="Q18" s="90">
        <f>IF(OFFSET(List1!N$4,$B18,0)=0,"",OFFSET(List1!N$4,$B18,0))</f>
        <v/>
      </c>
      <c r="R18" s="91">
        <f>IF(OFFSET(List1!O$4,$B18,0)=0,"",OFFSET(List1!O$4,$B18,0))</f>
        <v/>
      </c>
      <c r="S18" s="91">
        <f>IF(OFFSET(List1!P$4,$B18,0)=0,"",OFFSET(List1!P$4,$B18,0))</f>
        <v/>
      </c>
      <c r="T18" s="92">
        <f>IF(OFFSET(List1!Q$4,$B18,0)=0,"",OFFSET(List1!Q$4,$B18,0))</f>
        <v/>
      </c>
      <c r="U18" s="91">
        <f>IF(OFFSET(List1!R$4,$B18,0)=0,"",OFFSET(List1!R$4,$B18,0))</f>
        <v/>
      </c>
      <c r="V18" s="91">
        <f>IF(OFFSET(List1!S$4,$B18,0)=0,"",OFFSET(List1!S$4,$B18,0))</f>
        <v/>
      </c>
      <c r="W18" s="91">
        <f>IF(OFFSET(List1!T$4,$B18,0)=0,"",OFFSET(List1!T$4,$B18,0))</f>
        <v/>
      </c>
      <c r="X18" s="91">
        <f>IF(OFFSET(List1!U$4,$B18,0)=0,"",OFFSET(List1!U$4,$B18,0))</f>
        <v/>
      </c>
      <c r="Y18" s="91">
        <f>IF(OFFSET(List1!V$4,$B18,0)=0,"",OFFSET(List1!V$4,$B18,0))</f>
        <v/>
      </c>
      <c r="Z18" s="91">
        <f>IF(OFFSET(List1!W$4,$B18,0)=0,"",OFFSET(List1!W$4,$B18,0))</f>
        <v/>
      </c>
      <c r="AA18" s="91">
        <f>IF(OFFSET(List1!X$4,$B18,0)=0,"",OFFSET(List1!X$4,$B18,0))</f>
        <v/>
      </c>
      <c r="AB18" s="91">
        <f>IF(OFFSET(List1!Y$4,$B18,0)=0,"",OFFSET(List1!Y$4,$B18,0))</f>
        <v/>
      </c>
      <c r="AC18" s="91">
        <f>IF(OFFSET(List1!Z$4,$B18,0)=0,"",OFFSET(List1!Z$4,$B18,0))</f>
        <v/>
      </c>
      <c r="AD18" s="91">
        <f>IF(OFFSET(List1!AA$4,$B18,0)=0,"",OFFSET(List1!AA$4,$B18,0))</f>
        <v/>
      </c>
      <c r="AE18" s="91">
        <f>IF(OFFSET(List1!AB$4,$B18,0)=0,"",OFFSET(List1!AB$4,$B18,0))</f>
        <v/>
      </c>
      <c r="AF18" s="91">
        <f>IF(OFFSET(List1!AC$4,$B18,0)=0,"",OFFSET(List1!AC$4,$B18,0))</f>
        <v/>
      </c>
      <c r="AG18" s="90">
        <f>IF(OFFSET(List1!AD$4,$B18,0)=0,"",OFFSET(List1!AD$4,$B18,0))</f>
        <v/>
      </c>
      <c r="AH18" s="93">
        <f>IF(OFFSET(List1!AE$4,$B18,0)=0,"",OFFSET(List1!AE$4,$B18,0))</f>
        <v/>
      </c>
      <c r="AI18" s="159">
        <f>SUM(AG18,AG19)</f>
        <v/>
      </c>
      <c r="AJ18" s="94">
        <f>IF(OFFSET(List1!AF$4,$B18,0)=0,"",OFFSET(List1!AF$4,$B18,0))</f>
        <v/>
      </c>
    </row>
    <row customHeight="1" ht="13.35" r="19" s="149">
      <c r="A19" t="n">
        <v>16</v>
      </c>
      <c r="B19">
        <f>VLOOKUP(A19,List1!AK$4:AL$403,2,0)-1</f>
        <v/>
      </c>
      <c r="C19" s="143" t="n"/>
      <c r="D19" s="95">
        <f>IF(OFFSET(List1!A$4,$B19,0)=0,"",OFFSET(List1!A$4,$B19,0))</f>
        <v/>
      </c>
      <c r="E19" s="105">
        <f>IF(OFFSET(List1!B$4,$B19,0)=0,"",OFFSET(List1!B$4,$B19,0))</f>
        <v/>
      </c>
      <c r="F19" s="97">
        <f>IF(OFFSET(List1!C$4,$B19,0)=0,"",OFFSET(List1!C$4,$B19,0))</f>
        <v/>
      </c>
      <c r="G19" s="98">
        <f>IF(OFFSET(List1!D$4,$B19,0)=0,"",OFFSET(List1!D$4,$B19,0))</f>
        <v/>
      </c>
      <c r="H19" s="98">
        <f>IF(OFFSET(List1!E$4,$B19,0)=0,"",OFFSET(List1!E$4,$B19,0))</f>
        <v/>
      </c>
      <c r="I19" s="99">
        <f>IF(OFFSET(List1!F$4,$B19,0)=0,"",OFFSET(List1!F$4,$B19,0))</f>
        <v/>
      </c>
      <c r="J19" s="100">
        <f>IF(OFFSET(List1!G$4,$B19,0)=0,"",OFFSET(List1!G$4,$B19,0))</f>
        <v/>
      </c>
      <c r="K19" s="100">
        <f>IF(OFFSET(List1!H$4,$B19,0)=0,"",OFFSET(List1!H$4,$B19,0))</f>
        <v/>
      </c>
      <c r="L19" s="101">
        <f>IF(OFFSET(List1!I$4,$B19,0)=0,"",OFFSET(List1!I$4,$B19,0))</f>
        <v/>
      </c>
      <c r="M19" s="100">
        <f>IF(OFFSET(List1!J$4,$B19,0)=0,"",OFFSET(List1!J$4,$B19,0))</f>
        <v/>
      </c>
      <c r="N19" s="100">
        <f>IF(OFFSET(List1!K$4,$B19,0)=0,"",OFFSET(List1!K$4,$B19,0))</f>
        <v/>
      </c>
      <c r="O19" s="100">
        <f>IF(OFFSET(List1!L$4,$B19,0)=0,"",OFFSET(List1!L$4,$B19,0))</f>
        <v/>
      </c>
      <c r="P19" s="100">
        <f>IF(OFFSET(List1!M$4,$B19,0)=0,"",OFFSET(List1!M$4,$B19,0))</f>
        <v/>
      </c>
      <c r="Q19" s="99">
        <f>IF(OFFSET(List1!N$4,$B19,0)=0,"",OFFSET(List1!N$4,$B19,0))</f>
        <v/>
      </c>
      <c r="R19" s="100">
        <f>IF(OFFSET(List1!O$4,$B19,0)=0,"",OFFSET(List1!O$4,$B19,0))</f>
        <v/>
      </c>
      <c r="S19" s="100">
        <f>IF(OFFSET(List1!P$4,$B19,0)=0,"",OFFSET(List1!P$4,$B19,0))</f>
        <v/>
      </c>
      <c r="T19" s="101">
        <f>IF(OFFSET(List1!Q$4,$B19,0)=0,"",OFFSET(List1!Q$4,$B19,0))</f>
        <v/>
      </c>
      <c r="U19" s="100">
        <f>IF(OFFSET(List1!R$4,$B19,0)=0,"",OFFSET(List1!R$4,$B19,0))</f>
        <v/>
      </c>
      <c r="V19" s="100">
        <f>IF(OFFSET(List1!S$4,$B19,0)=0,"",OFFSET(List1!S$4,$B19,0))</f>
        <v/>
      </c>
      <c r="W19" s="100">
        <f>IF(OFFSET(List1!T$4,$B19,0)=0,"",OFFSET(List1!T$4,$B19,0))</f>
        <v/>
      </c>
      <c r="X19" s="100">
        <f>IF(OFFSET(List1!U$4,$B19,0)=0,"",OFFSET(List1!U$4,$B19,0))</f>
        <v/>
      </c>
      <c r="Y19" s="100">
        <f>IF(OFFSET(List1!V$4,$B19,0)=0,"",OFFSET(List1!V$4,$B19,0))</f>
        <v/>
      </c>
      <c r="Z19" s="100">
        <f>IF(OFFSET(List1!W$4,$B19,0)=0,"",OFFSET(List1!W$4,$B19,0))</f>
        <v/>
      </c>
      <c r="AA19" s="100">
        <f>IF(OFFSET(List1!X$4,$B19,0)=0,"",OFFSET(List1!X$4,$B19,0))</f>
        <v/>
      </c>
      <c r="AB19" s="100">
        <f>IF(OFFSET(List1!Y$4,$B19,0)=0,"",OFFSET(List1!Y$4,$B19,0))</f>
        <v/>
      </c>
      <c r="AC19" s="100">
        <f>IF(OFFSET(List1!Z$4,$B19,0)=0,"",OFFSET(List1!Z$4,$B19,0))</f>
        <v/>
      </c>
      <c r="AD19" s="100">
        <f>IF(OFFSET(List1!AA$4,$B19,0)=0,"",OFFSET(List1!AA$4,$B19,0))</f>
        <v/>
      </c>
      <c r="AE19" s="100">
        <f>IF(OFFSET(List1!AB$4,$B19,0)=0,"",OFFSET(List1!AB$4,$B19,0))</f>
        <v/>
      </c>
      <c r="AF19" s="100">
        <f>IF(OFFSET(List1!AC$4,$B19,0)=0,"",OFFSET(List1!AC$4,$B19,0))</f>
        <v/>
      </c>
      <c r="AG19" s="99">
        <f>IF(OFFSET(List1!AD$4,$B19,0)=0,"",OFFSET(List1!AD$4,$B19,0))</f>
        <v/>
      </c>
      <c r="AH19" s="102">
        <f>IF(OFFSET(List1!AE$4,$B19,0)=0,"",OFFSET(List1!AE$4,$B19,0))</f>
        <v/>
      </c>
      <c r="AI19" s="155" t="n"/>
      <c r="AJ19" s="103">
        <f>IF(OFFSET(List1!AF$4,$B19,0)=0,"",OFFSET(List1!AF$4,$B19,0))</f>
        <v/>
      </c>
    </row>
    <row customHeight="1" ht="13.35" r="20" s="149">
      <c r="A20" t="n">
        <v>17</v>
      </c>
      <c r="B20">
        <f>VLOOKUP(A20,List1!AK$4:AL$403,2,0)-1</f>
        <v/>
      </c>
      <c r="C20" s="158" t="n">
        <v>9</v>
      </c>
      <c r="D20" s="86">
        <f>IF(OFFSET(List1!A$4,$B20,0)=0,"",OFFSET(List1!A$4,$B20,0))</f>
        <v/>
      </c>
      <c r="E20" s="87">
        <f>IF(OFFSET(List1!B$4,$B20,0)=0,"",OFFSET(List1!B$4,$B20,0))</f>
        <v/>
      </c>
      <c r="F20" s="88">
        <f>IF(OFFSET(List1!C$4,$B20,0)=0,"",OFFSET(List1!C$4,$B20,0))</f>
        <v/>
      </c>
      <c r="G20" s="89">
        <f>IF(OFFSET(List1!D$4,$B20,0)=0,"",OFFSET(List1!D$4,$B20,0))</f>
        <v/>
      </c>
      <c r="H20" s="89">
        <f>IF(OFFSET(List1!E$4,$B20,0)=0,"",OFFSET(List1!E$4,$B20,0))</f>
        <v/>
      </c>
      <c r="I20" s="90">
        <f>IF(OFFSET(List1!F$4,$B20,0)=0,"",OFFSET(List1!F$4,$B20,0))</f>
        <v/>
      </c>
      <c r="J20" s="91">
        <f>IF(OFFSET(List1!G$4,$B20,0)=0,"",OFFSET(List1!G$4,$B20,0))</f>
        <v/>
      </c>
      <c r="K20" s="91">
        <f>IF(OFFSET(List1!H$4,$B20,0)=0,"",OFFSET(List1!H$4,$B20,0))</f>
        <v/>
      </c>
      <c r="L20" s="92">
        <f>IF(OFFSET(List1!I$4,$B20,0)=0,"",OFFSET(List1!I$4,$B20,0))</f>
        <v/>
      </c>
      <c r="M20" s="91">
        <f>IF(OFFSET(List1!J$4,$B20,0)=0,"",OFFSET(List1!J$4,$B20,0))</f>
        <v/>
      </c>
      <c r="N20" s="91">
        <f>IF(OFFSET(List1!K$4,$B20,0)=0,"",OFFSET(List1!K$4,$B20,0))</f>
        <v/>
      </c>
      <c r="O20" s="91">
        <f>IF(OFFSET(List1!L$4,$B20,0)=0,"",OFFSET(List1!L$4,$B20,0))</f>
        <v/>
      </c>
      <c r="P20" s="91">
        <f>IF(OFFSET(List1!M$4,$B20,0)=0,"",OFFSET(List1!M$4,$B20,0))</f>
        <v/>
      </c>
      <c r="Q20" s="90">
        <f>IF(OFFSET(List1!N$4,$B20,0)=0,"",OFFSET(List1!N$4,$B20,0))</f>
        <v/>
      </c>
      <c r="R20" s="91">
        <f>IF(OFFSET(List1!O$4,$B20,0)=0,"",OFFSET(List1!O$4,$B20,0))</f>
        <v/>
      </c>
      <c r="S20" s="91">
        <f>IF(OFFSET(List1!P$4,$B20,0)=0,"",OFFSET(List1!P$4,$B20,0))</f>
        <v/>
      </c>
      <c r="T20" s="92">
        <f>IF(OFFSET(List1!Q$4,$B20,0)=0,"",OFFSET(List1!Q$4,$B20,0))</f>
        <v/>
      </c>
      <c r="U20" s="91">
        <f>IF(OFFSET(List1!R$4,$B20,0)=0,"",OFFSET(List1!R$4,$B20,0))</f>
        <v/>
      </c>
      <c r="V20" s="91">
        <f>IF(OFFSET(List1!S$4,$B20,0)=0,"",OFFSET(List1!S$4,$B20,0))</f>
        <v/>
      </c>
      <c r="W20" s="91">
        <f>IF(OFFSET(List1!T$4,$B20,0)=0,"",OFFSET(List1!T$4,$B20,0))</f>
        <v/>
      </c>
      <c r="X20" s="91">
        <f>IF(OFFSET(List1!U$4,$B20,0)=0,"",OFFSET(List1!U$4,$B20,0))</f>
        <v/>
      </c>
      <c r="Y20" s="91">
        <f>IF(OFFSET(List1!V$4,$B20,0)=0,"",OFFSET(List1!V$4,$B20,0))</f>
        <v/>
      </c>
      <c r="Z20" s="91">
        <f>IF(OFFSET(List1!W$4,$B20,0)=0,"",OFFSET(List1!W$4,$B20,0))</f>
        <v/>
      </c>
      <c r="AA20" s="91">
        <f>IF(OFFSET(List1!X$4,$B20,0)=0,"",OFFSET(List1!X$4,$B20,0))</f>
        <v/>
      </c>
      <c r="AB20" s="91">
        <f>IF(OFFSET(List1!Y$4,$B20,0)=0,"",OFFSET(List1!Y$4,$B20,0))</f>
        <v/>
      </c>
      <c r="AC20" s="91">
        <f>IF(OFFSET(List1!Z$4,$B20,0)=0,"",OFFSET(List1!Z$4,$B20,0))</f>
        <v/>
      </c>
      <c r="AD20" s="91">
        <f>IF(OFFSET(List1!AA$4,$B20,0)=0,"",OFFSET(List1!AA$4,$B20,0))</f>
        <v/>
      </c>
      <c r="AE20" s="91">
        <f>IF(OFFSET(List1!AB$4,$B20,0)=0,"",OFFSET(List1!AB$4,$B20,0))</f>
        <v/>
      </c>
      <c r="AF20" s="91">
        <f>IF(OFFSET(List1!AC$4,$B20,0)=0,"",OFFSET(List1!AC$4,$B20,0))</f>
        <v/>
      </c>
      <c r="AG20" s="90">
        <f>IF(OFFSET(List1!AD$4,$B20,0)=0,"",OFFSET(List1!AD$4,$B20,0))</f>
        <v/>
      </c>
      <c r="AH20" s="93">
        <f>IF(OFFSET(List1!AE$4,$B20,0)=0,"",OFFSET(List1!AE$4,$B20,0))</f>
        <v/>
      </c>
      <c r="AI20" s="159">
        <f>SUM(AG20,AG21)</f>
        <v/>
      </c>
      <c r="AJ20" s="94">
        <f>IF(OFFSET(List1!AF$4,$B20,0)=0,"",OFFSET(List1!AF$4,$B20,0))</f>
        <v/>
      </c>
    </row>
    <row customHeight="1" ht="13.35" r="21" s="149">
      <c r="A21" t="n">
        <v>18</v>
      </c>
      <c r="B21">
        <f>VLOOKUP(A21,List1!AK$4:AL$403,2,0)-1</f>
        <v/>
      </c>
      <c r="C21" s="143" t="n"/>
      <c r="D21" s="95">
        <f>IF(OFFSET(List1!A$4,$B21,0)=0,"",OFFSET(List1!A$4,$B21,0))</f>
        <v/>
      </c>
      <c r="E21" s="96">
        <f>IF(OFFSET(List1!B$4,$B21,0)=0,"",OFFSET(List1!B$4,$B21,0))</f>
        <v/>
      </c>
      <c r="F21" s="97">
        <f>IF(OFFSET(List1!C$4,$B21,0)=0,"",OFFSET(List1!C$4,$B21,0))</f>
        <v/>
      </c>
      <c r="G21" s="98">
        <f>IF(OFFSET(List1!D$4,$B21,0)=0,"",OFFSET(List1!D$4,$B21,0))</f>
        <v/>
      </c>
      <c r="H21" s="98">
        <f>IF(OFFSET(List1!E$4,$B21,0)=0,"",OFFSET(List1!E$4,$B21,0))</f>
        <v/>
      </c>
      <c r="I21" s="99">
        <f>IF(OFFSET(List1!F$4,$B21,0)=0,"",OFFSET(List1!F$4,$B21,0))</f>
        <v/>
      </c>
      <c r="J21" s="100">
        <f>IF(OFFSET(List1!G$4,$B21,0)=0,"",OFFSET(List1!G$4,$B21,0))</f>
        <v/>
      </c>
      <c r="K21" s="100">
        <f>IF(OFFSET(List1!H$4,$B21,0)=0,"",OFFSET(List1!H$4,$B21,0))</f>
        <v/>
      </c>
      <c r="L21" s="101">
        <f>IF(OFFSET(List1!I$4,$B21,0)=0,"",OFFSET(List1!I$4,$B21,0))</f>
        <v/>
      </c>
      <c r="M21" s="100">
        <f>IF(OFFSET(List1!J$4,$B21,0)=0,"",OFFSET(List1!J$4,$B21,0))</f>
        <v/>
      </c>
      <c r="N21" s="100">
        <f>IF(OFFSET(List1!K$4,$B21,0)=0,"",OFFSET(List1!K$4,$B21,0))</f>
        <v/>
      </c>
      <c r="O21" s="100">
        <f>IF(OFFSET(List1!L$4,$B21,0)=0,"",OFFSET(List1!L$4,$B21,0))</f>
        <v/>
      </c>
      <c r="P21" s="100">
        <f>IF(OFFSET(List1!M$4,$B21,0)=0,"",OFFSET(List1!M$4,$B21,0))</f>
        <v/>
      </c>
      <c r="Q21" s="99">
        <f>IF(OFFSET(List1!N$4,$B21,0)=0,"",OFFSET(List1!N$4,$B21,0))</f>
        <v/>
      </c>
      <c r="R21" s="100">
        <f>IF(OFFSET(List1!O$4,$B21,0)=0,"",OFFSET(List1!O$4,$B21,0))</f>
        <v/>
      </c>
      <c r="S21" s="100">
        <f>IF(OFFSET(List1!P$4,$B21,0)=0,"",OFFSET(List1!P$4,$B21,0))</f>
        <v/>
      </c>
      <c r="T21" s="101">
        <f>IF(OFFSET(List1!Q$4,$B21,0)=0,"",OFFSET(List1!Q$4,$B21,0))</f>
        <v/>
      </c>
      <c r="U21" s="100">
        <f>IF(OFFSET(List1!R$4,$B21,0)=0,"",OFFSET(List1!R$4,$B21,0))</f>
        <v/>
      </c>
      <c r="V21" s="100">
        <f>IF(OFFSET(List1!S$4,$B21,0)=0,"",OFFSET(List1!S$4,$B21,0))</f>
        <v/>
      </c>
      <c r="W21" s="100">
        <f>IF(OFFSET(List1!T$4,$B21,0)=0,"",OFFSET(List1!T$4,$B21,0))</f>
        <v/>
      </c>
      <c r="X21" s="100">
        <f>IF(OFFSET(List1!U$4,$B21,0)=0,"",OFFSET(List1!U$4,$B21,0))</f>
        <v/>
      </c>
      <c r="Y21" s="100">
        <f>IF(OFFSET(List1!V$4,$B21,0)=0,"",OFFSET(List1!V$4,$B21,0))</f>
        <v/>
      </c>
      <c r="Z21" s="100">
        <f>IF(OFFSET(List1!W$4,$B21,0)=0,"",OFFSET(List1!W$4,$B21,0))</f>
        <v/>
      </c>
      <c r="AA21" s="100">
        <f>IF(OFFSET(List1!X$4,$B21,0)=0,"",OFFSET(List1!X$4,$B21,0))</f>
        <v/>
      </c>
      <c r="AB21" s="100">
        <f>IF(OFFSET(List1!Y$4,$B21,0)=0,"",OFFSET(List1!Y$4,$B21,0))</f>
        <v/>
      </c>
      <c r="AC21" s="100">
        <f>IF(OFFSET(List1!Z$4,$B21,0)=0,"",OFFSET(List1!Z$4,$B21,0))</f>
        <v/>
      </c>
      <c r="AD21" s="100">
        <f>IF(OFFSET(List1!AA$4,$B21,0)=0,"",OFFSET(List1!AA$4,$B21,0))</f>
        <v/>
      </c>
      <c r="AE21" s="100">
        <f>IF(OFFSET(List1!AB$4,$B21,0)=0,"",OFFSET(List1!AB$4,$B21,0))</f>
        <v/>
      </c>
      <c r="AF21" s="100">
        <f>IF(OFFSET(List1!AC$4,$B21,0)=0,"",OFFSET(List1!AC$4,$B21,0))</f>
        <v/>
      </c>
      <c r="AG21" s="99">
        <f>IF(OFFSET(List1!AD$4,$B21,0)=0,"",OFFSET(List1!AD$4,$B21,0))</f>
        <v/>
      </c>
      <c r="AH21" s="102">
        <f>IF(OFFSET(List1!AE$4,$B21,0)=0,"",OFFSET(List1!AE$4,$B21,0))</f>
        <v/>
      </c>
      <c r="AI21" s="155" t="n"/>
      <c r="AJ21" s="103">
        <f>IF(OFFSET(List1!AF$4,$B21,0)=0,"",OFFSET(List1!AF$4,$B21,0))</f>
        <v/>
      </c>
    </row>
    <row customHeight="1" ht="13.35" r="22" s="149">
      <c r="A22" t="n">
        <v>19</v>
      </c>
      <c r="B22">
        <f>VLOOKUP(A22,List1!AK$4:AL$403,2,0)-1</f>
        <v/>
      </c>
      <c r="C22" s="158" t="n">
        <v>10</v>
      </c>
      <c r="D22" s="86">
        <f>IF(OFFSET(List1!A$4,$B22,0)=0,"",OFFSET(List1!A$4,$B22,0))</f>
        <v/>
      </c>
      <c r="E22" s="87">
        <f>IF(OFFSET(List1!B$4,$B22,0)=0,"",OFFSET(List1!B$4,$B22,0))</f>
        <v/>
      </c>
      <c r="F22" s="88">
        <f>IF(OFFSET(List1!C$4,$B22,0)=0,"",OFFSET(List1!C$4,$B22,0))</f>
        <v/>
      </c>
      <c r="G22" s="89">
        <f>IF(OFFSET(List1!D$4,$B22,0)=0,"",OFFSET(List1!D$4,$B22,0))</f>
        <v/>
      </c>
      <c r="H22" s="89">
        <f>IF(OFFSET(List1!E$4,$B22,0)=0,"",OFFSET(List1!E$4,$B22,0))</f>
        <v/>
      </c>
      <c r="I22" s="90">
        <f>IF(OFFSET(List1!F$4,$B22,0)=0,"",OFFSET(List1!F$4,$B22,0))</f>
        <v/>
      </c>
      <c r="J22" s="91">
        <f>IF(OFFSET(List1!G$4,$B22,0)=0,"",OFFSET(List1!G$4,$B22,0))</f>
        <v/>
      </c>
      <c r="K22" s="91">
        <f>IF(OFFSET(List1!H$4,$B22,0)=0,"",OFFSET(List1!H$4,$B22,0))</f>
        <v/>
      </c>
      <c r="L22" s="92">
        <f>IF(OFFSET(List1!I$4,$B22,0)=0,"",OFFSET(List1!I$4,$B22,0))</f>
        <v/>
      </c>
      <c r="M22" s="91">
        <f>IF(OFFSET(List1!J$4,$B22,0)=0,"",OFFSET(List1!J$4,$B22,0))</f>
        <v/>
      </c>
      <c r="N22" s="91">
        <f>IF(OFFSET(List1!K$4,$B22,0)=0,"",OFFSET(List1!K$4,$B22,0))</f>
        <v/>
      </c>
      <c r="O22" s="91">
        <f>IF(OFFSET(List1!L$4,$B22,0)=0,"",OFFSET(List1!L$4,$B22,0))</f>
        <v/>
      </c>
      <c r="P22" s="91">
        <f>IF(OFFSET(List1!M$4,$B22,0)=0,"",OFFSET(List1!M$4,$B22,0))</f>
        <v/>
      </c>
      <c r="Q22" s="90">
        <f>IF(OFFSET(List1!N$4,$B22,0)=0,"",OFFSET(List1!N$4,$B22,0))</f>
        <v/>
      </c>
      <c r="R22" s="91">
        <f>IF(OFFSET(List1!O$4,$B22,0)=0,"",OFFSET(List1!O$4,$B22,0))</f>
        <v/>
      </c>
      <c r="S22" s="91">
        <f>IF(OFFSET(List1!P$4,$B22,0)=0,"",OFFSET(List1!P$4,$B22,0))</f>
        <v/>
      </c>
      <c r="T22" s="92">
        <f>IF(OFFSET(List1!Q$4,$B22,0)=0,"",OFFSET(List1!Q$4,$B22,0))</f>
        <v/>
      </c>
      <c r="U22" s="91">
        <f>IF(OFFSET(List1!R$4,$B22,0)=0,"",OFFSET(List1!R$4,$B22,0))</f>
        <v/>
      </c>
      <c r="V22" s="91">
        <f>IF(OFFSET(List1!S$4,$B22,0)=0,"",OFFSET(List1!S$4,$B22,0))</f>
        <v/>
      </c>
      <c r="W22" s="91">
        <f>IF(OFFSET(List1!T$4,$B22,0)=0,"",OFFSET(List1!T$4,$B22,0))</f>
        <v/>
      </c>
      <c r="X22" s="91">
        <f>IF(OFFSET(List1!U$4,$B22,0)=0,"",OFFSET(List1!U$4,$B22,0))</f>
        <v/>
      </c>
      <c r="Y22" s="91">
        <f>IF(OFFSET(List1!V$4,$B22,0)=0,"",OFFSET(List1!V$4,$B22,0))</f>
        <v/>
      </c>
      <c r="Z22" s="91">
        <f>IF(OFFSET(List1!W$4,$B22,0)=0,"",OFFSET(List1!W$4,$B22,0))</f>
        <v/>
      </c>
      <c r="AA22" s="91">
        <f>IF(OFFSET(List1!X$4,$B22,0)=0,"",OFFSET(List1!X$4,$B22,0))</f>
        <v/>
      </c>
      <c r="AB22" s="91">
        <f>IF(OFFSET(List1!Y$4,$B22,0)=0,"",OFFSET(List1!Y$4,$B22,0))</f>
        <v/>
      </c>
      <c r="AC22" s="91">
        <f>IF(OFFSET(List1!Z$4,$B22,0)=0,"",OFFSET(List1!Z$4,$B22,0))</f>
        <v/>
      </c>
      <c r="AD22" s="91">
        <f>IF(OFFSET(List1!AA$4,$B22,0)=0,"",OFFSET(List1!AA$4,$B22,0))</f>
        <v/>
      </c>
      <c r="AE22" s="91">
        <f>IF(OFFSET(List1!AB$4,$B22,0)=0,"",OFFSET(List1!AB$4,$B22,0))</f>
        <v/>
      </c>
      <c r="AF22" s="91">
        <f>IF(OFFSET(List1!AC$4,$B22,0)=0,"",OFFSET(List1!AC$4,$B22,0))</f>
        <v/>
      </c>
      <c r="AG22" s="90">
        <f>IF(OFFSET(List1!AD$4,$B22,0)=0,"",OFFSET(List1!AD$4,$B22,0))</f>
        <v/>
      </c>
      <c r="AH22" s="93">
        <f>IF(OFFSET(List1!AE$4,$B22,0)=0,"",OFFSET(List1!AE$4,$B22,0))</f>
        <v/>
      </c>
      <c r="AI22" s="159">
        <f>SUM(AG22,AG23)</f>
        <v/>
      </c>
      <c r="AJ22" s="94">
        <f>IF(OFFSET(List1!AF$4,$B22,0)=0,"",OFFSET(List1!AF$4,$B22,0))</f>
        <v/>
      </c>
    </row>
    <row customHeight="1" ht="13.35" r="23" s="149">
      <c r="A23" t="n">
        <v>20</v>
      </c>
      <c r="B23">
        <f>VLOOKUP(A23,List1!AK$4:AL$403,2,0)-1</f>
        <v/>
      </c>
      <c r="C23" s="143" t="n"/>
      <c r="D23" s="95">
        <f>IF(OFFSET(List1!A$4,$B23,0)=0,"",OFFSET(List1!A$4,$B23,0))</f>
        <v/>
      </c>
      <c r="E23" s="96">
        <f>IF(OFFSET(List1!B$4,$B23,0)=0,"",OFFSET(List1!B$4,$B23,0))</f>
        <v/>
      </c>
      <c r="F23" s="97">
        <f>IF(OFFSET(List1!C$4,$B23,0)=0,"",OFFSET(List1!C$4,$B23,0))</f>
        <v/>
      </c>
      <c r="G23" s="98">
        <f>IF(OFFSET(List1!D$4,$B23,0)=0,"",OFFSET(List1!D$4,$B23,0))</f>
        <v/>
      </c>
      <c r="H23" s="98">
        <f>IF(OFFSET(List1!E$4,$B23,0)=0,"",OFFSET(List1!E$4,$B23,0))</f>
        <v/>
      </c>
      <c r="I23" s="99">
        <f>IF(OFFSET(List1!F$4,$B23,0)=0,"",OFFSET(List1!F$4,$B23,0))</f>
        <v/>
      </c>
      <c r="J23" s="100">
        <f>IF(OFFSET(List1!G$4,$B23,0)=0,"",OFFSET(List1!G$4,$B23,0))</f>
        <v/>
      </c>
      <c r="K23" s="100">
        <f>IF(OFFSET(List1!H$4,$B23,0)=0,"",OFFSET(List1!H$4,$B23,0))</f>
        <v/>
      </c>
      <c r="L23" s="101">
        <f>IF(OFFSET(List1!I$4,$B23,0)=0,"",OFFSET(List1!I$4,$B23,0))</f>
        <v/>
      </c>
      <c r="M23" s="100">
        <f>IF(OFFSET(List1!J$4,$B23,0)=0,"",OFFSET(List1!J$4,$B23,0))</f>
        <v/>
      </c>
      <c r="N23" s="100">
        <f>IF(OFFSET(List1!K$4,$B23,0)=0,"",OFFSET(List1!K$4,$B23,0))</f>
        <v/>
      </c>
      <c r="O23" s="100">
        <f>IF(OFFSET(List1!L$4,$B23,0)=0,"",OFFSET(List1!L$4,$B23,0))</f>
        <v/>
      </c>
      <c r="P23" s="100">
        <f>IF(OFFSET(List1!M$4,$B23,0)=0,"",OFFSET(List1!M$4,$B23,0))</f>
        <v/>
      </c>
      <c r="Q23" s="99">
        <f>IF(OFFSET(List1!N$4,$B23,0)=0,"",OFFSET(List1!N$4,$B23,0))</f>
        <v/>
      </c>
      <c r="R23" s="100">
        <f>IF(OFFSET(List1!O$4,$B23,0)=0,"",OFFSET(List1!O$4,$B23,0))</f>
        <v/>
      </c>
      <c r="S23" s="100">
        <f>IF(OFFSET(List1!P$4,$B23,0)=0,"",OFFSET(List1!P$4,$B23,0))</f>
        <v/>
      </c>
      <c r="T23" s="101">
        <f>IF(OFFSET(List1!Q$4,$B23,0)=0,"",OFFSET(List1!Q$4,$B23,0))</f>
        <v/>
      </c>
      <c r="U23" s="100">
        <f>IF(OFFSET(List1!R$4,$B23,0)=0,"",OFFSET(List1!R$4,$B23,0))</f>
        <v/>
      </c>
      <c r="V23" s="100">
        <f>IF(OFFSET(List1!S$4,$B23,0)=0,"",OFFSET(List1!S$4,$B23,0))</f>
        <v/>
      </c>
      <c r="W23" s="100">
        <f>IF(OFFSET(List1!T$4,$B23,0)=0,"",OFFSET(List1!T$4,$B23,0))</f>
        <v/>
      </c>
      <c r="X23" s="100">
        <f>IF(OFFSET(List1!U$4,$B23,0)=0,"",OFFSET(List1!U$4,$B23,0))</f>
        <v/>
      </c>
      <c r="Y23" s="100">
        <f>IF(OFFSET(List1!V$4,$B23,0)=0,"",OFFSET(List1!V$4,$B23,0))</f>
        <v/>
      </c>
      <c r="Z23" s="100">
        <f>IF(OFFSET(List1!W$4,$B23,0)=0,"",OFFSET(List1!W$4,$B23,0))</f>
        <v/>
      </c>
      <c r="AA23" s="100">
        <f>IF(OFFSET(List1!X$4,$B23,0)=0,"",OFFSET(List1!X$4,$B23,0))</f>
        <v/>
      </c>
      <c r="AB23" s="100">
        <f>IF(OFFSET(List1!Y$4,$B23,0)=0,"",OFFSET(List1!Y$4,$B23,0))</f>
        <v/>
      </c>
      <c r="AC23" s="100">
        <f>IF(OFFSET(List1!Z$4,$B23,0)=0,"",OFFSET(List1!Z$4,$B23,0))</f>
        <v/>
      </c>
      <c r="AD23" s="100">
        <f>IF(OFFSET(List1!AA$4,$B23,0)=0,"",OFFSET(List1!AA$4,$B23,0))</f>
        <v/>
      </c>
      <c r="AE23" s="100">
        <f>IF(OFFSET(List1!AB$4,$B23,0)=0,"",OFFSET(List1!AB$4,$B23,0))</f>
        <v/>
      </c>
      <c r="AF23" s="100">
        <f>IF(OFFSET(List1!AC$4,$B23,0)=0,"",OFFSET(List1!AC$4,$B23,0))</f>
        <v/>
      </c>
      <c r="AG23" s="99">
        <f>IF(OFFSET(List1!AD$4,$B23,0)=0,"",OFFSET(List1!AD$4,$B23,0))</f>
        <v/>
      </c>
      <c r="AH23" s="102">
        <f>IF(OFFSET(List1!AE$4,$B23,0)=0,"",OFFSET(List1!AE$4,$B23,0))</f>
        <v/>
      </c>
      <c r="AI23" s="155" t="n"/>
      <c r="AJ23" s="103">
        <f>IF(OFFSET(List1!AF$4,$B23,0)=0,"",OFFSET(List1!AF$4,$B23,0))</f>
        <v/>
      </c>
    </row>
    <row customHeight="1" ht="13.35" r="24" s="149">
      <c r="A24" t="n">
        <v>21</v>
      </c>
      <c r="B24">
        <f>VLOOKUP(A24,List1!AK$4:AL$403,2,0)-1</f>
        <v/>
      </c>
      <c r="C24" s="158" t="n">
        <v>11</v>
      </c>
      <c r="D24" s="86">
        <f>IF(OFFSET(List1!A$4,$B24,0)=0,"",OFFSET(List1!A$4,$B24,0))</f>
        <v/>
      </c>
      <c r="E24" s="106">
        <f>IF(OFFSET(List1!B$4,$B24,0)=0,"",OFFSET(List1!B$4,$B24,0))</f>
        <v/>
      </c>
      <c r="F24" s="107">
        <f>IF(OFFSET(List1!C$4,$B24,0)=0,"",OFFSET(List1!C$4,$B24,0))</f>
        <v/>
      </c>
      <c r="G24" s="108">
        <f>IF(OFFSET(List1!D$4,$B24,0)=0,"",OFFSET(List1!D$4,$B24,0))</f>
        <v/>
      </c>
      <c r="H24" s="108">
        <f>IF(OFFSET(List1!E$4,$B24,0)=0,"",OFFSET(List1!E$4,$B24,0))</f>
        <v/>
      </c>
      <c r="I24" s="86">
        <f>IF(OFFSET(List1!F$4,$B24,0)=0,"",OFFSET(List1!F$4,$B24,0))</f>
        <v/>
      </c>
      <c r="J24" s="109">
        <f>IF(OFFSET(List1!G$4,$B24,0)=0,"",OFFSET(List1!G$4,$B24,0))</f>
        <v/>
      </c>
      <c r="K24" s="109">
        <f>IF(OFFSET(List1!H$4,$B24,0)=0,"",OFFSET(List1!H$4,$B24,0))</f>
        <v/>
      </c>
      <c r="L24" s="110">
        <f>IF(OFFSET(List1!I$4,$B24,0)=0,"",OFFSET(List1!I$4,$B24,0))</f>
        <v/>
      </c>
      <c r="M24" s="109">
        <f>IF(OFFSET(List1!J$4,$B24,0)=0,"",OFFSET(List1!J$4,$B24,0))</f>
        <v/>
      </c>
      <c r="N24" s="109">
        <f>IF(OFFSET(List1!K$4,$B24,0)=0,"",OFFSET(List1!K$4,$B24,0))</f>
        <v/>
      </c>
      <c r="O24" s="109">
        <f>IF(OFFSET(List1!L$4,$B24,0)=0,"",OFFSET(List1!L$4,$B24,0))</f>
        <v/>
      </c>
      <c r="P24" s="109">
        <f>IF(OFFSET(List1!M$4,$B24,0)=0,"",OFFSET(List1!M$4,$B24,0))</f>
        <v/>
      </c>
      <c r="Q24" s="86">
        <f>IF(OFFSET(List1!N$4,$B24,0)=0,"",OFFSET(List1!N$4,$B24,0))</f>
        <v/>
      </c>
      <c r="R24" s="109">
        <f>IF(OFFSET(List1!O$4,$B24,0)=0,"",OFFSET(List1!O$4,$B24,0))</f>
        <v/>
      </c>
      <c r="S24" s="109">
        <f>IF(OFFSET(List1!P$4,$B24,0)=0,"",OFFSET(List1!P$4,$B24,0))</f>
        <v/>
      </c>
      <c r="T24" s="110">
        <f>IF(OFFSET(List1!Q$4,$B24,0)=0,"",OFFSET(List1!Q$4,$B24,0))</f>
        <v/>
      </c>
      <c r="U24" s="109">
        <f>IF(OFFSET(List1!R$4,$B24,0)=0,"",OFFSET(List1!R$4,$B24,0))</f>
        <v/>
      </c>
      <c r="V24" s="109">
        <f>IF(OFFSET(List1!S$4,$B24,0)=0,"",OFFSET(List1!S$4,$B24,0))</f>
        <v/>
      </c>
      <c r="W24" s="109">
        <f>IF(OFFSET(List1!T$4,$B24,0)=0,"",OFFSET(List1!T$4,$B24,0))</f>
        <v/>
      </c>
      <c r="X24" s="109">
        <f>IF(OFFSET(List1!U$4,$B24,0)=0,"",OFFSET(List1!U$4,$B24,0))</f>
        <v/>
      </c>
      <c r="Y24" s="109">
        <f>IF(OFFSET(List1!V$4,$B24,0)=0,"",OFFSET(List1!V$4,$B24,0))</f>
        <v/>
      </c>
      <c r="Z24" s="109">
        <f>IF(OFFSET(List1!W$4,$B24,0)=0,"",OFFSET(List1!W$4,$B24,0))</f>
        <v/>
      </c>
      <c r="AA24" s="109">
        <f>IF(OFFSET(List1!X$4,$B24,0)=0,"",OFFSET(List1!X$4,$B24,0))</f>
        <v/>
      </c>
      <c r="AB24" s="109">
        <f>IF(OFFSET(List1!Y$4,$B24,0)=0,"",OFFSET(List1!Y$4,$B24,0))</f>
        <v/>
      </c>
      <c r="AC24" s="109">
        <f>IF(OFFSET(List1!Z$4,$B24,0)=0,"",OFFSET(List1!Z$4,$B24,0))</f>
        <v/>
      </c>
      <c r="AD24" s="109">
        <f>IF(OFFSET(List1!AA$4,$B24,0)=0,"",OFFSET(List1!AA$4,$B24,0))</f>
        <v/>
      </c>
      <c r="AE24" s="109">
        <f>IF(OFFSET(List1!AB$4,$B24,0)=0,"",OFFSET(List1!AB$4,$B24,0))</f>
        <v/>
      </c>
      <c r="AF24" s="109">
        <f>IF(OFFSET(List1!AC$4,$B24,0)=0,"",OFFSET(List1!AC$4,$B24,0))</f>
        <v/>
      </c>
      <c r="AG24" s="86">
        <f>IF(OFFSET(List1!AD$4,$B24,0)=0,"",OFFSET(List1!AD$4,$B24,0))</f>
        <v/>
      </c>
      <c r="AH24" s="94">
        <f>IF(OFFSET(List1!AE$4,$B24,0)=0,"",OFFSET(List1!AE$4,$B24,0))</f>
        <v/>
      </c>
      <c r="AI24" s="159">
        <f>SUM(AG24,AG25)</f>
        <v/>
      </c>
      <c r="AJ24" s="94">
        <f>IF(OFFSET(List1!AF$4,$B24,0)=0,"",OFFSET(List1!AF$4,$B24,0))</f>
        <v/>
      </c>
    </row>
    <row customHeight="1" ht="13.35" r="25" s="149">
      <c r="A25" t="n">
        <v>22</v>
      </c>
      <c r="B25">
        <f>VLOOKUP(A25,List1!AK$4:AL$403,2,0)-1</f>
        <v/>
      </c>
      <c r="C25" s="143" t="n"/>
      <c r="D25" s="95">
        <f>IF(OFFSET(List1!A$4,$B25,0)=0,"",OFFSET(List1!A$4,$B25,0))</f>
        <v/>
      </c>
      <c r="E25" s="111">
        <f>IF(OFFSET(List1!B$4,$B25,0)=0,"",OFFSET(List1!B$4,$B25,0))</f>
        <v/>
      </c>
      <c r="F25" s="112">
        <f>IF(OFFSET(List1!C$4,$B25,0)=0,"",OFFSET(List1!C$4,$B25,0))</f>
        <v/>
      </c>
      <c r="G25" s="113">
        <f>IF(OFFSET(List1!D$4,$B25,0)=0,"",OFFSET(List1!D$4,$B25,0))</f>
        <v/>
      </c>
      <c r="H25" s="113">
        <f>IF(OFFSET(List1!E$4,$B25,0)=0,"",OFFSET(List1!E$4,$B25,0))</f>
        <v/>
      </c>
      <c r="I25" s="95">
        <f>IF(OFFSET(List1!F$4,$B25,0)=0,"",OFFSET(List1!F$4,$B25,0))</f>
        <v/>
      </c>
      <c r="J25" s="114">
        <f>IF(OFFSET(List1!G$4,$B25,0)=0,"",OFFSET(List1!G$4,$B25,0))</f>
        <v/>
      </c>
      <c r="K25" s="114">
        <f>IF(OFFSET(List1!H$4,$B25,0)=0,"",OFFSET(List1!H$4,$B25,0))</f>
        <v/>
      </c>
      <c r="L25" s="115">
        <f>IF(OFFSET(List1!I$4,$B25,0)=0,"",OFFSET(List1!I$4,$B25,0))</f>
        <v/>
      </c>
      <c r="M25" s="114">
        <f>IF(OFFSET(List1!J$4,$B25,0)=0,"",OFFSET(List1!J$4,$B25,0))</f>
        <v/>
      </c>
      <c r="N25" s="114">
        <f>IF(OFFSET(List1!K$4,$B25,0)=0,"",OFFSET(List1!K$4,$B25,0))</f>
        <v/>
      </c>
      <c r="O25" s="114">
        <f>IF(OFFSET(List1!L$4,$B25,0)=0,"",OFFSET(List1!L$4,$B25,0))</f>
        <v/>
      </c>
      <c r="P25" s="114">
        <f>IF(OFFSET(List1!M$4,$B25,0)=0,"",OFFSET(List1!M$4,$B25,0))</f>
        <v/>
      </c>
      <c r="Q25" s="95">
        <f>IF(OFFSET(List1!N$4,$B25,0)=0,"",OFFSET(List1!N$4,$B25,0))</f>
        <v/>
      </c>
      <c r="R25" s="114">
        <f>IF(OFFSET(List1!O$4,$B25,0)=0,"",OFFSET(List1!O$4,$B25,0))</f>
        <v/>
      </c>
      <c r="S25" s="114">
        <f>IF(OFFSET(List1!P$4,$B25,0)=0,"",OFFSET(List1!P$4,$B25,0))</f>
        <v/>
      </c>
      <c r="T25" s="115">
        <f>IF(OFFSET(List1!Q$4,$B25,0)=0,"",OFFSET(List1!Q$4,$B25,0))</f>
        <v/>
      </c>
      <c r="U25" s="114">
        <f>IF(OFFSET(List1!R$4,$B25,0)=0,"",OFFSET(List1!R$4,$B25,0))</f>
        <v/>
      </c>
      <c r="V25" s="114">
        <f>IF(OFFSET(List1!S$4,$B25,0)=0,"",OFFSET(List1!S$4,$B25,0))</f>
        <v/>
      </c>
      <c r="W25" s="114">
        <f>IF(OFFSET(List1!T$4,$B25,0)=0,"",OFFSET(List1!T$4,$B25,0))</f>
        <v/>
      </c>
      <c r="X25" s="114">
        <f>IF(OFFSET(List1!U$4,$B25,0)=0,"",OFFSET(List1!U$4,$B25,0))</f>
        <v/>
      </c>
      <c r="Y25" s="114">
        <f>IF(OFFSET(List1!V$4,$B25,0)=0,"",OFFSET(List1!V$4,$B25,0))</f>
        <v/>
      </c>
      <c r="Z25" s="114">
        <f>IF(OFFSET(List1!W$4,$B25,0)=0,"",OFFSET(List1!W$4,$B25,0))</f>
        <v/>
      </c>
      <c r="AA25" s="114">
        <f>IF(OFFSET(List1!X$4,$B25,0)=0,"",OFFSET(List1!X$4,$B25,0))</f>
        <v/>
      </c>
      <c r="AB25" s="114">
        <f>IF(OFFSET(List1!Y$4,$B25,0)=0,"",OFFSET(List1!Y$4,$B25,0))</f>
        <v/>
      </c>
      <c r="AC25" s="114">
        <f>IF(OFFSET(List1!Z$4,$B25,0)=0,"",OFFSET(List1!Z$4,$B25,0))</f>
        <v/>
      </c>
      <c r="AD25" s="114">
        <f>IF(OFFSET(List1!AA$4,$B25,0)=0,"",OFFSET(List1!AA$4,$B25,0))</f>
        <v/>
      </c>
      <c r="AE25" s="114">
        <f>IF(OFFSET(List1!AB$4,$B25,0)=0,"",OFFSET(List1!AB$4,$B25,0))</f>
        <v/>
      </c>
      <c r="AF25" s="114">
        <f>IF(OFFSET(List1!AC$4,$B25,0)=0,"",OFFSET(List1!AC$4,$B25,0))</f>
        <v/>
      </c>
      <c r="AG25" s="95">
        <f>IF(OFFSET(List1!AD$4,$B25,0)=0,"",OFFSET(List1!AD$4,$B25,0))</f>
        <v/>
      </c>
      <c r="AH25" s="103">
        <f>IF(OFFSET(List1!AE$4,$B25,0)=0,"",OFFSET(List1!AE$4,$B25,0))</f>
        <v/>
      </c>
      <c r="AI25" s="155" t="n"/>
      <c r="AJ25" s="103">
        <f>IF(OFFSET(List1!AF$4,$B25,0)=0,"",OFFSET(List1!AF$4,$B25,0))</f>
        <v/>
      </c>
    </row>
    <row customHeight="1" ht="13.35" r="26" s="149">
      <c r="A26" t="n">
        <v>23</v>
      </c>
      <c r="B26">
        <f>VLOOKUP(A26,List1!AK$4:AL$403,2,0)-1</f>
        <v/>
      </c>
      <c r="C26" s="158" t="n">
        <v>12</v>
      </c>
      <c r="D26" s="86">
        <f>IF(OFFSET(List1!A$4,$B26,0)=0,"",OFFSET(List1!A$4,$B26,0))</f>
        <v/>
      </c>
      <c r="E26" s="106">
        <f>IF(OFFSET(List1!B$4,$B26,0)=0,"",OFFSET(List1!B$4,$B26,0))</f>
        <v/>
      </c>
      <c r="F26" s="107">
        <f>IF(OFFSET(List1!C$4,$B26,0)=0,"",OFFSET(List1!C$4,$B26,0))</f>
        <v/>
      </c>
      <c r="G26" s="108">
        <f>IF(OFFSET(List1!D$4,$B26,0)=0,"",OFFSET(List1!D$4,$B26,0))</f>
        <v/>
      </c>
      <c r="H26" s="108">
        <f>IF(OFFSET(List1!E$4,$B26,0)=0,"",OFFSET(List1!E$4,$B26,0))</f>
        <v/>
      </c>
      <c r="I26" s="86">
        <f>IF(OFFSET(List1!F$4,$B26,0)=0,"",OFFSET(List1!F$4,$B26,0))</f>
        <v/>
      </c>
      <c r="J26" s="109">
        <f>IF(OFFSET(List1!G$4,$B26,0)=0,"",OFFSET(List1!G$4,$B26,0))</f>
        <v/>
      </c>
      <c r="K26" s="109">
        <f>IF(OFFSET(List1!H$4,$B26,0)=0,"",OFFSET(List1!H$4,$B26,0))</f>
        <v/>
      </c>
      <c r="L26" s="110">
        <f>IF(OFFSET(List1!I$4,$B26,0)=0,"",OFFSET(List1!I$4,$B26,0))</f>
        <v/>
      </c>
      <c r="M26" s="109">
        <f>IF(OFFSET(List1!J$4,$B26,0)=0,"",OFFSET(List1!J$4,$B26,0))</f>
        <v/>
      </c>
      <c r="N26" s="109">
        <f>IF(OFFSET(List1!K$4,$B26,0)=0,"",OFFSET(List1!K$4,$B26,0))</f>
        <v/>
      </c>
      <c r="O26" s="109">
        <f>IF(OFFSET(List1!L$4,$B26,0)=0,"",OFFSET(List1!L$4,$B26,0))</f>
        <v/>
      </c>
      <c r="P26" s="109">
        <f>IF(OFFSET(List1!M$4,$B26,0)=0,"",OFFSET(List1!M$4,$B26,0))</f>
        <v/>
      </c>
      <c r="Q26" s="86">
        <f>IF(OFFSET(List1!N$4,$B26,0)=0,"",OFFSET(List1!N$4,$B26,0))</f>
        <v/>
      </c>
      <c r="R26" s="109">
        <f>IF(OFFSET(List1!O$4,$B26,0)=0,"",OFFSET(List1!O$4,$B26,0))</f>
        <v/>
      </c>
      <c r="S26" s="109">
        <f>IF(OFFSET(List1!P$4,$B26,0)=0,"",OFFSET(List1!P$4,$B26,0))</f>
        <v/>
      </c>
      <c r="T26" s="110">
        <f>IF(OFFSET(List1!Q$4,$B26,0)=0,"",OFFSET(List1!Q$4,$B26,0))</f>
        <v/>
      </c>
      <c r="U26" s="109">
        <f>IF(OFFSET(List1!R$4,$B26,0)=0,"",OFFSET(List1!R$4,$B26,0))</f>
        <v/>
      </c>
      <c r="V26" s="109">
        <f>IF(OFFSET(List1!S$4,$B26,0)=0,"",OFFSET(List1!S$4,$B26,0))</f>
        <v/>
      </c>
      <c r="W26" s="109">
        <f>IF(OFFSET(List1!T$4,$B26,0)=0,"",OFFSET(List1!T$4,$B26,0))</f>
        <v/>
      </c>
      <c r="X26" s="109">
        <f>IF(OFFSET(List1!U$4,$B26,0)=0,"",OFFSET(List1!U$4,$B26,0))</f>
        <v/>
      </c>
      <c r="Y26" s="109">
        <f>IF(OFFSET(List1!V$4,$B26,0)=0,"",OFFSET(List1!V$4,$B26,0))</f>
        <v/>
      </c>
      <c r="Z26" s="109">
        <f>IF(OFFSET(List1!W$4,$B26,0)=0,"",OFFSET(List1!W$4,$B26,0))</f>
        <v/>
      </c>
      <c r="AA26" s="109">
        <f>IF(OFFSET(List1!X$4,$B26,0)=0,"",OFFSET(List1!X$4,$B26,0))</f>
        <v/>
      </c>
      <c r="AB26" s="109">
        <f>IF(OFFSET(List1!Y$4,$B26,0)=0,"",OFFSET(List1!Y$4,$B26,0))</f>
        <v/>
      </c>
      <c r="AC26" s="109">
        <f>IF(OFFSET(List1!Z$4,$B26,0)=0,"",OFFSET(List1!Z$4,$B26,0))</f>
        <v/>
      </c>
      <c r="AD26" s="109">
        <f>IF(OFFSET(List1!AA$4,$B26,0)=0,"",OFFSET(List1!AA$4,$B26,0))</f>
        <v/>
      </c>
      <c r="AE26" s="109">
        <f>IF(OFFSET(List1!AB$4,$B26,0)=0,"",OFFSET(List1!AB$4,$B26,0))</f>
        <v/>
      </c>
      <c r="AF26" s="109">
        <f>IF(OFFSET(List1!AC$4,$B26,0)=0,"",OFFSET(List1!AC$4,$B26,0))</f>
        <v/>
      </c>
      <c r="AG26" s="86">
        <f>IF(OFFSET(List1!AD$4,$B26,0)=0,"",OFFSET(List1!AD$4,$B26,0))</f>
        <v/>
      </c>
      <c r="AH26" s="94">
        <f>IF(OFFSET(List1!AE$4,$B26,0)=0,"",OFFSET(List1!AE$4,$B26,0))</f>
        <v/>
      </c>
      <c r="AI26" s="159">
        <f>SUM(AG26,AG27)</f>
        <v/>
      </c>
      <c r="AJ26" s="94">
        <f>IF(OFFSET(List1!AF$4,$B26,0)=0,"",OFFSET(List1!AF$4,$B26,0))</f>
        <v/>
      </c>
    </row>
    <row customHeight="1" ht="13.35" r="27" s="149">
      <c r="A27" t="n">
        <v>24</v>
      </c>
      <c r="B27">
        <f>VLOOKUP(A27,List1!AK$4:AL$403,2,0)-1</f>
        <v/>
      </c>
      <c r="C27" s="143" t="n"/>
      <c r="D27" s="95">
        <f>IF(OFFSET(List1!A$4,$B27,0)=0,"",OFFSET(List1!A$4,$B27,0))</f>
        <v/>
      </c>
      <c r="E27" s="111">
        <f>IF(OFFSET(List1!B$4,$B27,0)=0,"",OFFSET(List1!B$4,$B27,0))</f>
        <v/>
      </c>
      <c r="F27" s="112">
        <f>IF(OFFSET(List1!C$4,$B27,0)=0,"",OFFSET(List1!C$4,$B27,0))</f>
        <v/>
      </c>
      <c r="G27" s="113">
        <f>IF(OFFSET(List1!D$4,$B27,0)=0,"",OFFSET(List1!D$4,$B27,0))</f>
        <v/>
      </c>
      <c r="H27" s="113">
        <f>IF(OFFSET(List1!E$4,$B27,0)=0,"",OFFSET(List1!E$4,$B27,0))</f>
        <v/>
      </c>
      <c r="I27" s="95">
        <f>IF(OFFSET(List1!F$4,$B27,0)=0,"",OFFSET(List1!F$4,$B27,0))</f>
        <v/>
      </c>
      <c r="J27" s="114">
        <f>IF(OFFSET(List1!G$4,$B27,0)=0,"",OFFSET(List1!G$4,$B27,0))</f>
        <v/>
      </c>
      <c r="K27" s="114">
        <f>IF(OFFSET(List1!H$4,$B27,0)=0,"",OFFSET(List1!H$4,$B27,0))</f>
        <v/>
      </c>
      <c r="L27" s="115">
        <f>IF(OFFSET(List1!I$4,$B27,0)=0,"",OFFSET(List1!I$4,$B27,0))</f>
        <v/>
      </c>
      <c r="M27" s="114">
        <f>IF(OFFSET(List1!J$4,$B27,0)=0,"",OFFSET(List1!J$4,$B27,0))</f>
        <v/>
      </c>
      <c r="N27" s="114">
        <f>IF(OFFSET(List1!K$4,$B27,0)=0,"",OFFSET(List1!K$4,$B27,0))</f>
        <v/>
      </c>
      <c r="O27" s="114">
        <f>IF(OFFSET(List1!L$4,$B27,0)=0,"",OFFSET(List1!L$4,$B27,0))</f>
        <v/>
      </c>
      <c r="P27" s="114">
        <f>IF(OFFSET(List1!M$4,$B27,0)=0,"",OFFSET(List1!M$4,$B27,0))</f>
        <v/>
      </c>
      <c r="Q27" s="95">
        <f>IF(OFFSET(List1!N$4,$B27,0)=0,"",OFFSET(List1!N$4,$B27,0))</f>
        <v/>
      </c>
      <c r="R27" s="114">
        <f>IF(OFFSET(List1!O$4,$B27,0)=0,"",OFFSET(List1!O$4,$B27,0))</f>
        <v/>
      </c>
      <c r="S27" s="114">
        <f>IF(OFFSET(List1!P$4,$B27,0)=0,"",OFFSET(List1!P$4,$B27,0))</f>
        <v/>
      </c>
      <c r="T27" s="115">
        <f>IF(OFFSET(List1!Q$4,$B27,0)=0,"",OFFSET(List1!Q$4,$B27,0))</f>
        <v/>
      </c>
      <c r="U27" s="114">
        <f>IF(OFFSET(List1!R$4,$B27,0)=0,"",OFFSET(List1!R$4,$B27,0))</f>
        <v/>
      </c>
      <c r="V27" s="114">
        <f>IF(OFFSET(List1!S$4,$B27,0)=0,"",OFFSET(List1!S$4,$B27,0))</f>
        <v/>
      </c>
      <c r="W27" s="114">
        <f>IF(OFFSET(List1!T$4,$B27,0)=0,"",OFFSET(List1!T$4,$B27,0))</f>
        <v/>
      </c>
      <c r="X27" s="114">
        <f>IF(OFFSET(List1!U$4,$B27,0)=0,"",OFFSET(List1!U$4,$B27,0))</f>
        <v/>
      </c>
      <c r="Y27" s="114">
        <f>IF(OFFSET(List1!V$4,$B27,0)=0,"",OFFSET(List1!V$4,$B27,0))</f>
        <v/>
      </c>
      <c r="Z27" s="114">
        <f>IF(OFFSET(List1!W$4,$B27,0)=0,"",OFFSET(List1!W$4,$B27,0))</f>
        <v/>
      </c>
      <c r="AA27" s="114">
        <f>IF(OFFSET(List1!X$4,$B27,0)=0,"",OFFSET(List1!X$4,$B27,0))</f>
        <v/>
      </c>
      <c r="AB27" s="114">
        <f>IF(OFFSET(List1!Y$4,$B27,0)=0,"",OFFSET(List1!Y$4,$B27,0))</f>
        <v/>
      </c>
      <c r="AC27" s="114">
        <f>IF(OFFSET(List1!Z$4,$B27,0)=0,"",OFFSET(List1!Z$4,$B27,0))</f>
        <v/>
      </c>
      <c r="AD27" s="114">
        <f>IF(OFFSET(List1!AA$4,$B27,0)=0,"",OFFSET(List1!AA$4,$B27,0))</f>
        <v/>
      </c>
      <c r="AE27" s="114">
        <f>IF(OFFSET(List1!AB$4,$B27,0)=0,"",OFFSET(List1!AB$4,$B27,0))</f>
        <v/>
      </c>
      <c r="AF27" s="114">
        <f>IF(OFFSET(List1!AC$4,$B27,0)=0,"",OFFSET(List1!AC$4,$B27,0))</f>
        <v/>
      </c>
      <c r="AG27" s="95">
        <f>IF(OFFSET(List1!AD$4,$B27,0)=0,"",OFFSET(List1!AD$4,$B27,0))</f>
        <v/>
      </c>
      <c r="AH27" s="103">
        <f>IF(OFFSET(List1!AE$4,$B27,0)=0,"",OFFSET(List1!AE$4,$B27,0))</f>
        <v/>
      </c>
      <c r="AI27" s="155" t="n"/>
      <c r="AJ27" s="103">
        <f>IF(OFFSET(List1!AF$4,$B27,0)=0,"",OFFSET(List1!AF$4,$B27,0))</f>
        <v/>
      </c>
    </row>
    <row customHeight="1" ht="13.35" r="28" s="149">
      <c r="A28" t="n">
        <v>25</v>
      </c>
      <c r="B28">
        <f>VLOOKUP(A28,List1!AK$4:AL$403,2,0)-1</f>
        <v/>
      </c>
      <c r="C28" s="158" t="n">
        <v>13</v>
      </c>
      <c r="D28" s="86">
        <f>IF(OFFSET(List1!A$4,$B28,0)=0,"",OFFSET(List1!A$4,$B28,0))</f>
        <v/>
      </c>
      <c r="E28" s="106">
        <f>IF(OFFSET(List1!B$4,$B28,0)=0,"",OFFSET(List1!B$4,$B28,0))</f>
        <v/>
      </c>
      <c r="F28" s="107">
        <f>IF(OFFSET(List1!C$4,$B28,0)=0,"",OFFSET(List1!C$4,$B28,0))</f>
        <v/>
      </c>
      <c r="G28" s="108">
        <f>IF(OFFSET(List1!D$4,$B28,0)=0,"",OFFSET(List1!D$4,$B28,0))</f>
        <v/>
      </c>
      <c r="H28" s="108">
        <f>IF(OFFSET(List1!E$4,$B28,0)=0,"",OFFSET(List1!E$4,$B28,0))</f>
        <v/>
      </c>
      <c r="I28" s="86">
        <f>IF(OFFSET(List1!F$4,$B28,0)=0,"",OFFSET(List1!F$4,$B28,0))</f>
        <v/>
      </c>
      <c r="J28" s="109">
        <f>IF(OFFSET(List1!G$4,$B28,0)=0,"",OFFSET(List1!G$4,$B28,0))</f>
        <v/>
      </c>
      <c r="K28" s="109">
        <f>IF(OFFSET(List1!H$4,$B28,0)=0,"",OFFSET(List1!H$4,$B28,0))</f>
        <v/>
      </c>
      <c r="L28" s="110">
        <f>IF(OFFSET(List1!I$4,$B28,0)=0,"",OFFSET(List1!I$4,$B28,0))</f>
        <v/>
      </c>
      <c r="M28" s="109">
        <f>IF(OFFSET(List1!J$4,$B28,0)=0,"",OFFSET(List1!J$4,$B28,0))</f>
        <v/>
      </c>
      <c r="N28" s="109">
        <f>IF(OFFSET(List1!K$4,$B28,0)=0,"",OFFSET(List1!K$4,$B28,0))</f>
        <v/>
      </c>
      <c r="O28" s="109">
        <f>IF(OFFSET(List1!L$4,$B28,0)=0,"",OFFSET(List1!L$4,$B28,0))</f>
        <v/>
      </c>
      <c r="P28" s="109">
        <f>IF(OFFSET(List1!M$4,$B28,0)=0,"",OFFSET(List1!M$4,$B28,0))</f>
        <v/>
      </c>
      <c r="Q28" s="86">
        <f>IF(OFFSET(List1!N$4,$B28,0)=0,"",OFFSET(List1!N$4,$B28,0))</f>
        <v/>
      </c>
      <c r="R28" s="109">
        <f>IF(OFFSET(List1!O$4,$B28,0)=0,"",OFFSET(List1!O$4,$B28,0))</f>
        <v/>
      </c>
      <c r="S28" s="109">
        <f>IF(OFFSET(List1!P$4,$B28,0)=0,"",OFFSET(List1!P$4,$B28,0))</f>
        <v/>
      </c>
      <c r="T28" s="110">
        <f>IF(OFFSET(List1!Q$4,$B28,0)=0,"",OFFSET(List1!Q$4,$B28,0))</f>
        <v/>
      </c>
      <c r="U28" s="109">
        <f>IF(OFFSET(List1!R$4,$B28,0)=0,"",OFFSET(List1!R$4,$B28,0))</f>
        <v/>
      </c>
      <c r="V28" s="109">
        <f>IF(OFFSET(List1!S$4,$B28,0)=0,"",OFFSET(List1!S$4,$B28,0))</f>
        <v/>
      </c>
      <c r="W28" s="109">
        <f>IF(OFFSET(List1!T$4,$B28,0)=0,"",OFFSET(List1!T$4,$B28,0))</f>
        <v/>
      </c>
      <c r="X28" s="109">
        <f>IF(OFFSET(List1!U$4,$B28,0)=0,"",OFFSET(List1!U$4,$B28,0))</f>
        <v/>
      </c>
      <c r="Y28" s="109">
        <f>IF(OFFSET(List1!V$4,$B28,0)=0,"",OFFSET(List1!V$4,$B28,0))</f>
        <v/>
      </c>
      <c r="Z28" s="109">
        <f>IF(OFFSET(List1!W$4,$B28,0)=0,"",OFFSET(List1!W$4,$B28,0))</f>
        <v/>
      </c>
      <c r="AA28" s="109">
        <f>IF(OFFSET(List1!X$4,$B28,0)=0,"",OFFSET(List1!X$4,$B28,0))</f>
        <v/>
      </c>
      <c r="AB28" s="109">
        <f>IF(OFFSET(List1!Y$4,$B28,0)=0,"",OFFSET(List1!Y$4,$B28,0))</f>
        <v/>
      </c>
      <c r="AC28" s="109">
        <f>IF(OFFSET(List1!Z$4,$B28,0)=0,"",OFFSET(List1!Z$4,$B28,0))</f>
        <v/>
      </c>
      <c r="AD28" s="109">
        <f>IF(OFFSET(List1!AA$4,$B28,0)=0,"",OFFSET(List1!AA$4,$B28,0))</f>
        <v/>
      </c>
      <c r="AE28" s="109">
        <f>IF(OFFSET(List1!AB$4,$B28,0)=0,"",OFFSET(List1!AB$4,$B28,0))</f>
        <v/>
      </c>
      <c r="AF28" s="109">
        <f>IF(OFFSET(List1!AC$4,$B28,0)=0,"",OFFSET(List1!AC$4,$B28,0))</f>
        <v/>
      </c>
      <c r="AG28" s="86">
        <f>IF(OFFSET(List1!AD$4,$B28,0)=0,"",OFFSET(List1!AD$4,$B28,0))</f>
        <v/>
      </c>
      <c r="AH28" s="94">
        <f>IF(OFFSET(List1!AE$4,$B28,0)=0,"",OFFSET(List1!AE$4,$B28,0))</f>
        <v/>
      </c>
      <c r="AI28" s="159">
        <f>SUM(AG28,AG29)</f>
        <v/>
      </c>
      <c r="AJ28" s="94">
        <f>IF(OFFSET(List1!AF$4,$B28,0)=0,"",OFFSET(List1!AF$4,$B28,0))</f>
        <v/>
      </c>
    </row>
    <row customHeight="1" ht="13.35" r="29" s="149">
      <c r="A29" t="n">
        <v>26</v>
      </c>
      <c r="B29">
        <f>VLOOKUP(A29,List1!AK$4:AL$403,2,0)-1</f>
        <v/>
      </c>
      <c r="C29" s="143" t="n"/>
      <c r="D29" s="95">
        <f>IF(OFFSET(List1!A$4,$B29,0)=0,"",OFFSET(List1!A$4,$B29,0))</f>
        <v/>
      </c>
      <c r="E29" s="111">
        <f>IF(OFFSET(List1!B$4,$B29,0)=0,"",OFFSET(List1!B$4,$B29,0))</f>
        <v/>
      </c>
      <c r="F29" s="112">
        <f>IF(OFFSET(List1!C$4,$B29,0)=0,"",OFFSET(List1!C$4,$B29,0))</f>
        <v/>
      </c>
      <c r="G29" s="113">
        <f>IF(OFFSET(List1!D$4,$B29,0)=0,"",OFFSET(List1!D$4,$B29,0))</f>
        <v/>
      </c>
      <c r="H29" s="113">
        <f>IF(OFFSET(List1!E$4,$B29,0)=0,"",OFFSET(List1!E$4,$B29,0))</f>
        <v/>
      </c>
      <c r="I29" s="95">
        <f>IF(OFFSET(List1!F$4,$B29,0)=0,"",OFFSET(List1!F$4,$B29,0))</f>
        <v/>
      </c>
      <c r="J29" s="114">
        <f>IF(OFFSET(List1!G$4,$B29,0)=0,"",OFFSET(List1!G$4,$B29,0))</f>
        <v/>
      </c>
      <c r="K29" s="114">
        <f>IF(OFFSET(List1!H$4,$B29,0)=0,"",OFFSET(List1!H$4,$B29,0))</f>
        <v/>
      </c>
      <c r="L29" s="115">
        <f>IF(OFFSET(List1!I$4,$B29,0)=0,"",OFFSET(List1!I$4,$B29,0))</f>
        <v/>
      </c>
      <c r="M29" s="114">
        <f>IF(OFFSET(List1!J$4,$B29,0)=0,"",OFFSET(List1!J$4,$B29,0))</f>
        <v/>
      </c>
      <c r="N29" s="114">
        <f>IF(OFFSET(List1!K$4,$B29,0)=0,"",OFFSET(List1!K$4,$B29,0))</f>
        <v/>
      </c>
      <c r="O29" s="114">
        <f>IF(OFFSET(List1!L$4,$B29,0)=0,"",OFFSET(List1!L$4,$B29,0))</f>
        <v/>
      </c>
      <c r="P29" s="114">
        <f>IF(OFFSET(List1!M$4,$B29,0)=0,"",OFFSET(List1!M$4,$B29,0))</f>
        <v/>
      </c>
      <c r="Q29" s="95">
        <f>IF(OFFSET(List1!N$4,$B29,0)=0,"",OFFSET(List1!N$4,$B29,0))</f>
        <v/>
      </c>
      <c r="R29" s="114">
        <f>IF(OFFSET(List1!O$4,$B29,0)=0,"",OFFSET(List1!O$4,$B29,0))</f>
        <v/>
      </c>
      <c r="S29" s="114">
        <f>IF(OFFSET(List1!P$4,$B29,0)=0,"",OFFSET(List1!P$4,$B29,0))</f>
        <v/>
      </c>
      <c r="T29" s="115">
        <f>IF(OFFSET(List1!Q$4,$B29,0)=0,"",OFFSET(List1!Q$4,$B29,0))</f>
        <v/>
      </c>
      <c r="U29" s="114">
        <f>IF(OFFSET(List1!R$4,$B29,0)=0,"",OFFSET(List1!R$4,$B29,0))</f>
        <v/>
      </c>
      <c r="V29" s="114">
        <f>IF(OFFSET(List1!S$4,$B29,0)=0,"",OFFSET(List1!S$4,$B29,0))</f>
        <v/>
      </c>
      <c r="W29" s="114">
        <f>IF(OFFSET(List1!T$4,$B29,0)=0,"",OFFSET(List1!T$4,$B29,0))</f>
        <v/>
      </c>
      <c r="X29" s="114">
        <f>IF(OFFSET(List1!U$4,$B29,0)=0,"",OFFSET(List1!U$4,$B29,0))</f>
        <v/>
      </c>
      <c r="Y29" s="114">
        <f>IF(OFFSET(List1!V$4,$B29,0)=0,"",OFFSET(List1!V$4,$B29,0))</f>
        <v/>
      </c>
      <c r="Z29" s="114">
        <f>IF(OFFSET(List1!W$4,$B29,0)=0,"",OFFSET(List1!W$4,$B29,0))</f>
        <v/>
      </c>
      <c r="AA29" s="114">
        <f>IF(OFFSET(List1!X$4,$B29,0)=0,"",OFFSET(List1!X$4,$B29,0))</f>
        <v/>
      </c>
      <c r="AB29" s="114">
        <f>IF(OFFSET(List1!Y$4,$B29,0)=0,"",OFFSET(List1!Y$4,$B29,0))</f>
        <v/>
      </c>
      <c r="AC29" s="114">
        <f>IF(OFFSET(List1!Z$4,$B29,0)=0,"",OFFSET(List1!Z$4,$B29,0))</f>
        <v/>
      </c>
      <c r="AD29" s="114">
        <f>IF(OFFSET(List1!AA$4,$B29,0)=0,"",OFFSET(List1!AA$4,$B29,0))</f>
        <v/>
      </c>
      <c r="AE29" s="114">
        <f>IF(OFFSET(List1!AB$4,$B29,0)=0,"",OFFSET(List1!AB$4,$B29,0))</f>
        <v/>
      </c>
      <c r="AF29" s="114">
        <f>IF(OFFSET(List1!AC$4,$B29,0)=0,"",OFFSET(List1!AC$4,$B29,0))</f>
        <v/>
      </c>
      <c r="AG29" s="95">
        <f>IF(OFFSET(List1!AD$4,$B29,0)=0,"",OFFSET(List1!AD$4,$B29,0))</f>
        <v/>
      </c>
      <c r="AH29" s="103">
        <f>IF(OFFSET(List1!AE$4,$B29,0)=0,"",OFFSET(List1!AE$4,$B29,0))</f>
        <v/>
      </c>
      <c r="AI29" s="155" t="n"/>
      <c r="AJ29" s="103">
        <f>IF(OFFSET(List1!AF$4,$B29,0)=0,"",OFFSET(List1!AF$4,$B29,0))</f>
        <v/>
      </c>
    </row>
    <row customHeight="1" ht="13.35" r="30" s="149">
      <c r="A30" t="n">
        <v>27</v>
      </c>
      <c r="B30">
        <f>VLOOKUP(A30,List1!AK$4:AL$403,2,0)-1</f>
        <v/>
      </c>
      <c r="C30" s="158" t="n">
        <v>14</v>
      </c>
      <c r="D30" s="86">
        <f>IF(OFFSET(List1!A$4,$B30,0)=0,"",OFFSET(List1!A$4,$B30,0))</f>
        <v/>
      </c>
      <c r="E30" s="106">
        <f>IF(OFFSET(List1!B$4,$B30,0)=0,"",OFFSET(List1!B$4,$B30,0))</f>
        <v/>
      </c>
      <c r="F30" s="107">
        <f>IF(OFFSET(List1!C$4,$B30,0)=0,"",OFFSET(List1!C$4,$B30,0))</f>
        <v/>
      </c>
      <c r="G30" s="108">
        <f>IF(OFFSET(List1!D$4,$B30,0)=0,"",OFFSET(List1!D$4,$B30,0))</f>
        <v/>
      </c>
      <c r="H30" s="108">
        <f>IF(OFFSET(List1!E$4,$B30,0)=0,"",OFFSET(List1!E$4,$B30,0))</f>
        <v/>
      </c>
      <c r="I30" s="86">
        <f>IF(OFFSET(List1!F$4,$B30,0)=0,"",OFFSET(List1!F$4,$B30,0))</f>
        <v/>
      </c>
      <c r="J30" s="109">
        <f>IF(OFFSET(List1!G$4,$B30,0)=0,"",OFFSET(List1!G$4,$B30,0))</f>
        <v/>
      </c>
      <c r="K30" s="109">
        <f>IF(OFFSET(List1!H$4,$B30,0)=0,"",OFFSET(List1!H$4,$B30,0))</f>
        <v/>
      </c>
      <c r="L30" s="110">
        <f>IF(OFFSET(List1!I$4,$B30,0)=0,"",OFFSET(List1!I$4,$B30,0))</f>
        <v/>
      </c>
      <c r="M30" s="109">
        <f>IF(OFFSET(List1!J$4,$B30,0)=0,"",OFFSET(List1!J$4,$B30,0))</f>
        <v/>
      </c>
      <c r="N30" s="109">
        <f>IF(OFFSET(List1!K$4,$B30,0)=0,"",OFFSET(List1!K$4,$B30,0))</f>
        <v/>
      </c>
      <c r="O30" s="109">
        <f>IF(OFFSET(List1!L$4,$B30,0)=0,"",OFFSET(List1!L$4,$B30,0))</f>
        <v/>
      </c>
      <c r="P30" s="109">
        <f>IF(OFFSET(List1!M$4,$B30,0)=0,"",OFFSET(List1!M$4,$B30,0))</f>
        <v/>
      </c>
      <c r="Q30" s="86">
        <f>IF(OFFSET(List1!N$4,$B30,0)=0,"",OFFSET(List1!N$4,$B30,0))</f>
        <v/>
      </c>
      <c r="R30" s="109">
        <f>IF(OFFSET(List1!O$4,$B30,0)=0,"",OFFSET(List1!O$4,$B30,0))</f>
        <v/>
      </c>
      <c r="S30" s="109">
        <f>IF(OFFSET(List1!P$4,$B30,0)=0,"",OFFSET(List1!P$4,$B30,0))</f>
        <v/>
      </c>
      <c r="T30" s="110">
        <f>IF(OFFSET(List1!Q$4,$B30,0)=0,"",OFFSET(List1!Q$4,$B30,0))</f>
        <v/>
      </c>
      <c r="U30" s="109">
        <f>IF(OFFSET(List1!R$4,$B30,0)=0,"",OFFSET(List1!R$4,$B30,0))</f>
        <v/>
      </c>
      <c r="V30" s="109">
        <f>IF(OFFSET(List1!S$4,$B30,0)=0,"",OFFSET(List1!S$4,$B30,0))</f>
        <v/>
      </c>
      <c r="W30" s="109">
        <f>IF(OFFSET(List1!T$4,$B30,0)=0,"",OFFSET(List1!T$4,$B30,0))</f>
        <v/>
      </c>
      <c r="X30" s="109">
        <f>IF(OFFSET(List1!U$4,$B30,0)=0,"",OFFSET(List1!U$4,$B30,0))</f>
        <v/>
      </c>
      <c r="Y30" s="109">
        <f>IF(OFFSET(List1!V$4,$B30,0)=0,"",OFFSET(List1!V$4,$B30,0))</f>
        <v/>
      </c>
      <c r="Z30" s="109">
        <f>IF(OFFSET(List1!W$4,$B30,0)=0,"",OFFSET(List1!W$4,$B30,0))</f>
        <v/>
      </c>
      <c r="AA30" s="109">
        <f>IF(OFFSET(List1!X$4,$B30,0)=0,"",OFFSET(List1!X$4,$B30,0))</f>
        <v/>
      </c>
      <c r="AB30" s="109">
        <f>IF(OFFSET(List1!Y$4,$B30,0)=0,"",OFFSET(List1!Y$4,$B30,0))</f>
        <v/>
      </c>
      <c r="AC30" s="109">
        <f>IF(OFFSET(List1!Z$4,$B30,0)=0,"",OFFSET(List1!Z$4,$B30,0))</f>
        <v/>
      </c>
      <c r="AD30" s="109">
        <f>IF(OFFSET(List1!AA$4,$B30,0)=0,"",OFFSET(List1!AA$4,$B30,0))</f>
        <v/>
      </c>
      <c r="AE30" s="109">
        <f>IF(OFFSET(List1!AB$4,$B30,0)=0,"",OFFSET(List1!AB$4,$B30,0))</f>
        <v/>
      </c>
      <c r="AF30" s="109">
        <f>IF(OFFSET(List1!AC$4,$B30,0)=0,"",OFFSET(List1!AC$4,$B30,0))</f>
        <v/>
      </c>
      <c r="AG30" s="86">
        <f>IF(OFFSET(List1!AD$4,$B30,0)=0,"",OFFSET(List1!AD$4,$B30,0))</f>
        <v/>
      </c>
      <c r="AH30" s="94">
        <f>IF(OFFSET(List1!AE$4,$B30,0)=0,"",OFFSET(List1!AE$4,$B30,0))</f>
        <v/>
      </c>
      <c r="AI30" s="159">
        <f>SUM(AG30,AG31)</f>
        <v/>
      </c>
      <c r="AJ30" s="94">
        <f>IF(OFFSET(List1!AF$4,$B30,0)=0,"",OFFSET(List1!AF$4,$B30,0))</f>
        <v/>
      </c>
    </row>
    <row customHeight="1" ht="13.35" r="31" s="149">
      <c r="A31" t="n">
        <v>28</v>
      </c>
      <c r="B31">
        <f>VLOOKUP(A31,List1!AK$4:AL$403,2,0)-1</f>
        <v/>
      </c>
      <c r="C31" s="143" t="n"/>
      <c r="D31" s="95">
        <f>IF(OFFSET(List1!A$4,$B31,0)=0,"",OFFSET(List1!A$4,$B31,0))</f>
        <v/>
      </c>
      <c r="E31" s="111">
        <f>IF(OFFSET(List1!B$4,$B31,0)=0,"",OFFSET(List1!B$4,$B31,0))</f>
        <v/>
      </c>
      <c r="F31" s="112">
        <f>IF(OFFSET(List1!C$4,$B31,0)=0,"",OFFSET(List1!C$4,$B31,0))</f>
        <v/>
      </c>
      <c r="G31" s="113">
        <f>IF(OFFSET(List1!D$4,$B31,0)=0,"",OFFSET(List1!D$4,$B31,0))</f>
        <v/>
      </c>
      <c r="H31" s="113">
        <f>IF(OFFSET(List1!E$4,$B31,0)=0,"",OFFSET(List1!E$4,$B31,0))</f>
        <v/>
      </c>
      <c r="I31" s="95">
        <f>IF(OFFSET(List1!F$4,$B31,0)=0,"",OFFSET(List1!F$4,$B31,0))</f>
        <v/>
      </c>
      <c r="J31" s="114">
        <f>IF(OFFSET(List1!G$4,$B31,0)=0,"",OFFSET(List1!G$4,$B31,0))</f>
        <v/>
      </c>
      <c r="K31" s="114">
        <f>IF(OFFSET(List1!H$4,$B31,0)=0,"",OFFSET(List1!H$4,$B31,0))</f>
        <v/>
      </c>
      <c r="L31" s="115">
        <f>IF(OFFSET(List1!I$4,$B31,0)=0,"",OFFSET(List1!I$4,$B31,0))</f>
        <v/>
      </c>
      <c r="M31" s="114">
        <f>IF(OFFSET(List1!J$4,$B31,0)=0,"",OFFSET(List1!J$4,$B31,0))</f>
        <v/>
      </c>
      <c r="N31" s="114">
        <f>IF(OFFSET(List1!K$4,$B31,0)=0,"",OFFSET(List1!K$4,$B31,0))</f>
        <v/>
      </c>
      <c r="O31" s="114">
        <f>IF(OFFSET(List1!L$4,$B31,0)=0,"",OFFSET(List1!L$4,$B31,0))</f>
        <v/>
      </c>
      <c r="P31" s="114">
        <f>IF(OFFSET(List1!M$4,$B31,0)=0,"",OFFSET(List1!M$4,$B31,0))</f>
        <v/>
      </c>
      <c r="Q31" s="95">
        <f>IF(OFFSET(List1!N$4,$B31,0)=0,"",OFFSET(List1!N$4,$B31,0))</f>
        <v/>
      </c>
      <c r="R31" s="114">
        <f>IF(OFFSET(List1!O$4,$B31,0)=0,"",OFFSET(List1!O$4,$B31,0))</f>
        <v/>
      </c>
      <c r="S31" s="114">
        <f>IF(OFFSET(List1!P$4,$B31,0)=0,"",OFFSET(List1!P$4,$B31,0))</f>
        <v/>
      </c>
      <c r="T31" s="115">
        <f>IF(OFFSET(List1!Q$4,$B31,0)=0,"",OFFSET(List1!Q$4,$B31,0))</f>
        <v/>
      </c>
      <c r="U31" s="114">
        <f>IF(OFFSET(List1!R$4,$B31,0)=0,"",OFFSET(List1!R$4,$B31,0))</f>
        <v/>
      </c>
      <c r="V31" s="114">
        <f>IF(OFFSET(List1!S$4,$B31,0)=0,"",OFFSET(List1!S$4,$B31,0))</f>
        <v/>
      </c>
      <c r="W31" s="114">
        <f>IF(OFFSET(List1!T$4,$B31,0)=0,"",OFFSET(List1!T$4,$B31,0))</f>
        <v/>
      </c>
      <c r="X31" s="114">
        <f>IF(OFFSET(List1!U$4,$B31,0)=0,"",OFFSET(List1!U$4,$B31,0))</f>
        <v/>
      </c>
      <c r="Y31" s="114">
        <f>IF(OFFSET(List1!V$4,$B31,0)=0,"",OFFSET(List1!V$4,$B31,0))</f>
        <v/>
      </c>
      <c r="Z31" s="114">
        <f>IF(OFFSET(List1!W$4,$B31,0)=0,"",OFFSET(List1!W$4,$B31,0))</f>
        <v/>
      </c>
      <c r="AA31" s="114">
        <f>IF(OFFSET(List1!X$4,$B31,0)=0,"",OFFSET(List1!X$4,$B31,0))</f>
        <v/>
      </c>
      <c r="AB31" s="114">
        <f>IF(OFFSET(List1!Y$4,$B31,0)=0,"",OFFSET(List1!Y$4,$B31,0))</f>
        <v/>
      </c>
      <c r="AC31" s="114">
        <f>IF(OFFSET(List1!Z$4,$B31,0)=0,"",OFFSET(List1!Z$4,$B31,0))</f>
        <v/>
      </c>
      <c r="AD31" s="114">
        <f>IF(OFFSET(List1!AA$4,$B31,0)=0,"",OFFSET(List1!AA$4,$B31,0))</f>
        <v/>
      </c>
      <c r="AE31" s="114">
        <f>IF(OFFSET(List1!AB$4,$B31,0)=0,"",OFFSET(List1!AB$4,$B31,0))</f>
        <v/>
      </c>
      <c r="AF31" s="114">
        <f>IF(OFFSET(List1!AC$4,$B31,0)=0,"",OFFSET(List1!AC$4,$B31,0))</f>
        <v/>
      </c>
      <c r="AG31" s="95">
        <f>IF(OFFSET(List1!AD$4,$B31,0)=0,"",OFFSET(List1!AD$4,$B31,0))</f>
        <v/>
      </c>
      <c r="AH31" s="103">
        <f>IF(OFFSET(List1!AE$4,$B31,0)=0,"",OFFSET(List1!AE$4,$B31,0))</f>
        <v/>
      </c>
      <c r="AI31" s="155" t="n"/>
      <c r="AJ31" s="103">
        <f>IF(OFFSET(List1!AF$4,$B31,0)=0,"",OFFSET(List1!AF$4,$B31,0))</f>
        <v/>
      </c>
    </row>
    <row customHeight="1" ht="13.35" r="32" s="149">
      <c r="A32" t="n">
        <v>29</v>
      </c>
      <c r="B32">
        <f>VLOOKUP(A32,List1!AK$4:AL$403,2,0)-1</f>
        <v/>
      </c>
      <c r="C32" s="158" t="n">
        <v>15</v>
      </c>
      <c r="D32" s="86">
        <f>IF(OFFSET(List1!A$4,$B32,0)=0,"",OFFSET(List1!A$4,$B32,0))</f>
        <v/>
      </c>
      <c r="E32" s="106">
        <f>IF(OFFSET(List1!B$4,$B32,0)=0,"",OFFSET(List1!B$4,$B32,0))</f>
        <v/>
      </c>
      <c r="F32" s="107">
        <f>IF(OFFSET(List1!C$4,$B32,0)=0,"",OFFSET(List1!C$4,$B32,0))</f>
        <v/>
      </c>
      <c r="G32" s="108">
        <f>IF(OFFSET(List1!D$4,$B32,0)=0,"",OFFSET(List1!D$4,$B32,0))</f>
        <v/>
      </c>
      <c r="H32" s="108">
        <f>IF(OFFSET(List1!E$4,$B32,0)=0,"",OFFSET(List1!E$4,$B32,0))</f>
        <v/>
      </c>
      <c r="I32" s="86">
        <f>IF(OFFSET(List1!F$4,$B32,0)=0,"",OFFSET(List1!F$4,$B32,0))</f>
        <v/>
      </c>
      <c r="J32" s="109">
        <f>IF(OFFSET(List1!G$4,$B32,0)=0,"",OFFSET(List1!G$4,$B32,0))</f>
        <v/>
      </c>
      <c r="K32" s="109">
        <f>IF(OFFSET(List1!H$4,$B32,0)=0,"",OFFSET(List1!H$4,$B32,0))</f>
        <v/>
      </c>
      <c r="L32" s="110">
        <f>IF(OFFSET(List1!I$4,$B32,0)=0,"",OFFSET(List1!I$4,$B32,0))</f>
        <v/>
      </c>
      <c r="M32" s="109">
        <f>IF(OFFSET(List1!J$4,$B32,0)=0,"",OFFSET(List1!J$4,$B32,0))</f>
        <v/>
      </c>
      <c r="N32" s="109">
        <f>IF(OFFSET(List1!K$4,$B32,0)=0,"",OFFSET(List1!K$4,$B32,0))</f>
        <v/>
      </c>
      <c r="O32" s="109">
        <f>IF(OFFSET(List1!L$4,$B32,0)=0,"",OFFSET(List1!L$4,$B32,0))</f>
        <v/>
      </c>
      <c r="P32" s="109">
        <f>IF(OFFSET(List1!M$4,$B32,0)=0,"",OFFSET(List1!M$4,$B32,0))</f>
        <v/>
      </c>
      <c r="Q32" s="86">
        <f>IF(OFFSET(List1!N$4,$B32,0)=0,"",OFFSET(List1!N$4,$B32,0))</f>
        <v/>
      </c>
      <c r="R32" s="109">
        <f>IF(OFFSET(List1!O$4,$B32,0)=0,"",OFFSET(List1!O$4,$B32,0))</f>
        <v/>
      </c>
      <c r="S32" s="109">
        <f>IF(OFFSET(List1!P$4,$B32,0)=0,"",OFFSET(List1!P$4,$B32,0))</f>
        <v/>
      </c>
      <c r="T32" s="110">
        <f>IF(OFFSET(List1!Q$4,$B32,0)=0,"",OFFSET(List1!Q$4,$B32,0))</f>
        <v/>
      </c>
      <c r="U32" s="109">
        <f>IF(OFFSET(List1!R$4,$B32,0)=0,"",OFFSET(List1!R$4,$B32,0))</f>
        <v/>
      </c>
      <c r="V32" s="109">
        <f>IF(OFFSET(List1!S$4,$B32,0)=0,"",OFFSET(List1!S$4,$B32,0))</f>
        <v/>
      </c>
      <c r="W32" s="109">
        <f>IF(OFFSET(List1!T$4,$B32,0)=0,"",OFFSET(List1!T$4,$B32,0))</f>
        <v/>
      </c>
      <c r="X32" s="109">
        <f>IF(OFFSET(List1!U$4,$B32,0)=0,"",OFFSET(List1!U$4,$B32,0))</f>
        <v/>
      </c>
      <c r="Y32" s="109">
        <f>IF(OFFSET(List1!V$4,$B32,0)=0,"",OFFSET(List1!V$4,$B32,0))</f>
        <v/>
      </c>
      <c r="Z32" s="109">
        <f>IF(OFFSET(List1!W$4,$B32,0)=0,"",OFFSET(List1!W$4,$B32,0))</f>
        <v/>
      </c>
      <c r="AA32" s="109">
        <f>IF(OFFSET(List1!X$4,$B32,0)=0,"",OFFSET(List1!X$4,$B32,0))</f>
        <v/>
      </c>
      <c r="AB32" s="109">
        <f>IF(OFFSET(List1!Y$4,$B32,0)=0,"",OFFSET(List1!Y$4,$B32,0))</f>
        <v/>
      </c>
      <c r="AC32" s="109">
        <f>IF(OFFSET(List1!Z$4,$B32,0)=0,"",OFFSET(List1!Z$4,$B32,0))</f>
        <v/>
      </c>
      <c r="AD32" s="109">
        <f>IF(OFFSET(List1!AA$4,$B32,0)=0,"",OFFSET(List1!AA$4,$B32,0))</f>
        <v/>
      </c>
      <c r="AE32" s="109">
        <f>IF(OFFSET(List1!AB$4,$B32,0)=0,"",OFFSET(List1!AB$4,$B32,0))</f>
        <v/>
      </c>
      <c r="AF32" s="109">
        <f>IF(OFFSET(List1!AC$4,$B32,0)=0,"",OFFSET(List1!AC$4,$B32,0))</f>
        <v/>
      </c>
      <c r="AG32" s="86">
        <f>IF(OFFSET(List1!AD$4,$B32,0)=0,"",OFFSET(List1!AD$4,$B32,0))</f>
        <v/>
      </c>
      <c r="AH32" s="94">
        <f>IF(OFFSET(List1!AE$4,$B32,0)=0,"",OFFSET(List1!AE$4,$B32,0))</f>
        <v/>
      </c>
      <c r="AI32" s="159">
        <f>SUM(AG32,AG33)</f>
        <v/>
      </c>
      <c r="AJ32" s="94">
        <f>IF(OFFSET(List1!AF$4,$B32,0)=0,"",OFFSET(List1!AF$4,$B32,0))</f>
        <v/>
      </c>
    </row>
    <row customHeight="1" ht="13.35" r="33" s="149">
      <c r="A33" t="n">
        <v>30</v>
      </c>
      <c r="B33">
        <f>VLOOKUP(A33,List1!AK$4:AL$403,2,0)-1</f>
        <v/>
      </c>
      <c r="C33" s="143" t="n"/>
      <c r="D33" s="95">
        <f>IF(OFFSET(List1!A$4,$B33,0)=0,"",OFFSET(List1!A$4,$B33,0))</f>
        <v/>
      </c>
      <c r="E33" s="111">
        <f>IF(OFFSET(List1!B$4,$B33,0)=0,"",OFFSET(List1!B$4,$B33,0))</f>
        <v/>
      </c>
      <c r="F33" s="112">
        <f>IF(OFFSET(List1!C$4,$B33,0)=0,"",OFFSET(List1!C$4,$B33,0))</f>
        <v/>
      </c>
      <c r="G33" s="113">
        <f>IF(OFFSET(List1!D$4,$B33,0)=0,"",OFFSET(List1!D$4,$B33,0))</f>
        <v/>
      </c>
      <c r="H33" s="113">
        <f>IF(OFFSET(List1!E$4,$B33,0)=0,"",OFFSET(List1!E$4,$B33,0))</f>
        <v/>
      </c>
      <c r="I33" s="95">
        <f>IF(OFFSET(List1!F$4,$B33,0)=0,"",OFFSET(List1!F$4,$B33,0))</f>
        <v/>
      </c>
      <c r="J33" s="114">
        <f>IF(OFFSET(List1!G$4,$B33,0)=0,"",OFFSET(List1!G$4,$B33,0))</f>
        <v/>
      </c>
      <c r="K33" s="114">
        <f>IF(OFFSET(List1!H$4,$B33,0)=0,"",OFFSET(List1!H$4,$B33,0))</f>
        <v/>
      </c>
      <c r="L33" s="115">
        <f>IF(OFFSET(List1!I$4,$B33,0)=0,"",OFFSET(List1!I$4,$B33,0))</f>
        <v/>
      </c>
      <c r="M33" s="114">
        <f>IF(OFFSET(List1!J$4,$B33,0)=0,"",OFFSET(List1!J$4,$B33,0))</f>
        <v/>
      </c>
      <c r="N33" s="114">
        <f>IF(OFFSET(List1!K$4,$B33,0)=0,"",OFFSET(List1!K$4,$B33,0))</f>
        <v/>
      </c>
      <c r="O33" s="114">
        <f>IF(OFFSET(List1!L$4,$B33,0)=0,"",OFFSET(List1!L$4,$B33,0))</f>
        <v/>
      </c>
      <c r="P33" s="114">
        <f>IF(OFFSET(List1!M$4,$B33,0)=0,"",OFFSET(List1!M$4,$B33,0))</f>
        <v/>
      </c>
      <c r="Q33" s="95">
        <f>IF(OFFSET(List1!N$4,$B33,0)=0,"",OFFSET(List1!N$4,$B33,0))</f>
        <v/>
      </c>
      <c r="R33" s="114">
        <f>IF(OFFSET(List1!O$4,$B33,0)=0,"",OFFSET(List1!O$4,$B33,0))</f>
        <v/>
      </c>
      <c r="S33" s="114">
        <f>IF(OFFSET(List1!P$4,$B33,0)=0,"",OFFSET(List1!P$4,$B33,0))</f>
        <v/>
      </c>
      <c r="T33" s="115">
        <f>IF(OFFSET(List1!Q$4,$B33,0)=0,"",OFFSET(List1!Q$4,$B33,0))</f>
        <v/>
      </c>
      <c r="U33" s="114">
        <f>IF(OFFSET(List1!R$4,$B33,0)=0,"",OFFSET(List1!R$4,$B33,0))</f>
        <v/>
      </c>
      <c r="V33" s="114">
        <f>IF(OFFSET(List1!S$4,$B33,0)=0,"",OFFSET(List1!S$4,$B33,0))</f>
        <v/>
      </c>
      <c r="W33" s="114">
        <f>IF(OFFSET(List1!T$4,$B33,0)=0,"",OFFSET(List1!T$4,$B33,0))</f>
        <v/>
      </c>
      <c r="X33" s="114">
        <f>IF(OFFSET(List1!U$4,$B33,0)=0,"",OFFSET(List1!U$4,$B33,0))</f>
        <v/>
      </c>
      <c r="Y33" s="114">
        <f>IF(OFFSET(List1!V$4,$B33,0)=0,"",OFFSET(List1!V$4,$B33,0))</f>
        <v/>
      </c>
      <c r="Z33" s="114">
        <f>IF(OFFSET(List1!W$4,$B33,0)=0,"",OFFSET(List1!W$4,$B33,0))</f>
        <v/>
      </c>
      <c r="AA33" s="114">
        <f>IF(OFFSET(List1!X$4,$B33,0)=0,"",OFFSET(List1!X$4,$B33,0))</f>
        <v/>
      </c>
      <c r="AB33" s="114">
        <f>IF(OFFSET(List1!Y$4,$B33,0)=0,"",OFFSET(List1!Y$4,$B33,0))</f>
        <v/>
      </c>
      <c r="AC33" s="114">
        <f>IF(OFFSET(List1!Z$4,$B33,0)=0,"",OFFSET(List1!Z$4,$B33,0))</f>
        <v/>
      </c>
      <c r="AD33" s="114">
        <f>IF(OFFSET(List1!AA$4,$B33,0)=0,"",OFFSET(List1!AA$4,$B33,0))</f>
        <v/>
      </c>
      <c r="AE33" s="114">
        <f>IF(OFFSET(List1!AB$4,$B33,0)=0,"",OFFSET(List1!AB$4,$B33,0))</f>
        <v/>
      </c>
      <c r="AF33" s="114">
        <f>IF(OFFSET(List1!AC$4,$B33,0)=0,"",OFFSET(List1!AC$4,$B33,0))</f>
        <v/>
      </c>
      <c r="AG33" s="95">
        <f>IF(OFFSET(List1!AD$4,$B33,0)=0,"",OFFSET(List1!AD$4,$B33,0))</f>
        <v/>
      </c>
      <c r="AH33" s="103">
        <f>IF(OFFSET(List1!AE$4,$B33,0)=0,"",OFFSET(List1!AE$4,$B33,0))</f>
        <v/>
      </c>
      <c r="AI33" s="155" t="n"/>
      <c r="AJ33" s="103">
        <f>IF(OFFSET(List1!AF$4,$B33,0)=0,"",OFFSET(List1!AF$4,$B33,0))</f>
        <v/>
      </c>
    </row>
    <row customHeight="1" ht="13.35" r="34" s="149">
      <c r="A34" t="n">
        <v>31</v>
      </c>
      <c r="B34">
        <f>VLOOKUP(A34,List1!AK$4:AL$403,2,0)-1</f>
        <v/>
      </c>
      <c r="C34" s="160" t="n">
        <v>16</v>
      </c>
      <c r="D34" s="54">
        <f>IF(OFFSET(List1!A$4,$B34,0)=0,"",OFFSET(List1!A$4,$B34,0))</f>
        <v/>
      </c>
      <c r="E34" s="51">
        <f>IF(OFFSET(List1!B$4,$B34,0)=0,"",OFFSET(List1!B$4,$B34,0))</f>
        <v/>
      </c>
      <c r="F34" s="52">
        <f>IF(OFFSET(List1!C$4,$B34,0)=0,"",OFFSET(List1!C$4,$B34,0))</f>
        <v/>
      </c>
      <c r="G34" s="53">
        <f>IF(OFFSET(List1!D$4,$B34,0)=0,"",OFFSET(List1!D$4,$B34,0))</f>
        <v/>
      </c>
      <c r="H34" s="53">
        <f>IF(OFFSET(List1!E$4,$B34,0)=0,"",OFFSET(List1!E$4,$B34,0))</f>
        <v/>
      </c>
      <c r="I34" s="54">
        <f>IF(OFFSET(List1!F$4,$B34,0)=0,"",OFFSET(List1!F$4,$B34,0))</f>
        <v/>
      </c>
      <c r="J34" s="55">
        <f>IF(OFFSET(List1!G$4,$B34,0)=0,"",OFFSET(List1!G$4,$B34,0))</f>
        <v/>
      </c>
      <c r="K34" s="55">
        <f>IF(OFFSET(List1!H$4,$B34,0)=0,"",OFFSET(List1!H$4,$B34,0))</f>
        <v/>
      </c>
      <c r="L34" s="56">
        <f>IF(OFFSET(List1!I$4,$B34,0)=0,"",OFFSET(List1!I$4,$B34,0))</f>
        <v/>
      </c>
      <c r="M34" s="55">
        <f>IF(OFFSET(List1!J$4,$B34,0)=0,"",OFFSET(List1!J$4,$B34,0))</f>
        <v/>
      </c>
      <c r="N34" s="55">
        <f>IF(OFFSET(List1!K$4,$B34,0)=0,"",OFFSET(List1!K$4,$B34,0))</f>
        <v/>
      </c>
      <c r="O34" s="55">
        <f>IF(OFFSET(List1!L$4,$B34,0)=0,"",OFFSET(List1!L$4,$B34,0))</f>
        <v/>
      </c>
      <c r="P34" s="55">
        <f>IF(OFFSET(List1!M$4,$B34,0)=0,"",OFFSET(List1!M$4,$B34,0))</f>
        <v/>
      </c>
      <c r="Q34" s="54">
        <f>IF(OFFSET(List1!N$4,$B34,0)=0,"",OFFSET(List1!N$4,$B34,0))</f>
        <v/>
      </c>
      <c r="R34" s="55">
        <f>IF(OFFSET(List1!O$4,$B34,0)=0,"",OFFSET(List1!O$4,$B34,0))</f>
        <v/>
      </c>
      <c r="S34" s="55">
        <f>IF(OFFSET(List1!P$4,$B34,0)=0,"",OFFSET(List1!P$4,$B34,0))</f>
        <v/>
      </c>
      <c r="T34" s="56">
        <f>IF(OFFSET(List1!Q$4,$B34,0)=0,"",OFFSET(List1!Q$4,$B34,0))</f>
        <v/>
      </c>
      <c r="U34" s="55">
        <f>IF(OFFSET(List1!R$4,$B34,0)=0,"",OFFSET(List1!R$4,$B34,0))</f>
        <v/>
      </c>
      <c r="V34" s="55">
        <f>IF(OFFSET(List1!S$4,$B34,0)=0,"",OFFSET(List1!S$4,$B34,0))</f>
        <v/>
      </c>
      <c r="W34" s="55">
        <f>IF(OFFSET(List1!T$4,$B34,0)=0,"",OFFSET(List1!T$4,$B34,0))</f>
        <v/>
      </c>
      <c r="X34" s="55">
        <f>IF(OFFSET(List1!U$4,$B34,0)=0,"",OFFSET(List1!U$4,$B34,0))</f>
        <v/>
      </c>
      <c r="Y34" s="55">
        <f>IF(OFFSET(List1!V$4,$B34,0)=0,"",OFFSET(List1!V$4,$B34,0))</f>
        <v/>
      </c>
      <c r="Z34" s="55">
        <f>IF(OFFSET(List1!W$4,$B34,0)=0,"",OFFSET(List1!W$4,$B34,0))</f>
        <v/>
      </c>
      <c r="AA34" s="55">
        <f>IF(OFFSET(List1!X$4,$B34,0)=0,"",OFFSET(List1!X$4,$B34,0))</f>
        <v/>
      </c>
      <c r="AB34" s="55">
        <f>IF(OFFSET(List1!Y$4,$B34,0)=0,"",OFFSET(List1!Y$4,$B34,0))</f>
        <v/>
      </c>
      <c r="AC34" s="55">
        <f>IF(OFFSET(List1!Z$4,$B34,0)=0,"",OFFSET(List1!Z$4,$B34,0))</f>
        <v/>
      </c>
      <c r="AD34" s="55">
        <f>IF(OFFSET(List1!AA$4,$B34,0)=0,"",OFFSET(List1!AA$4,$B34,0))</f>
        <v/>
      </c>
      <c r="AE34" s="55">
        <f>IF(OFFSET(List1!AB$4,$B34,0)=0,"",OFFSET(List1!AB$4,$B34,0))</f>
        <v/>
      </c>
      <c r="AF34" s="55">
        <f>IF(OFFSET(List1!AC$4,$B34,0)=0,"",OFFSET(List1!AC$4,$B34,0))</f>
        <v/>
      </c>
      <c r="AG34" s="54">
        <f>IF(OFFSET(List1!AD$4,$B34,0)=0,"",OFFSET(List1!AD$4,$B34,0))</f>
        <v/>
      </c>
      <c r="AH34" s="57">
        <f>IF(OFFSET(List1!AE$4,$B34,0)=0,"",OFFSET(List1!AE$4,$B34,0))</f>
        <v/>
      </c>
      <c r="AI34" s="161">
        <f>SUM(AG34,AG35)</f>
        <v/>
      </c>
      <c r="AJ34" s="57">
        <f>IF(OFFSET(List1!AF$4,$B34,0)=0,"",OFFSET(List1!AF$4,$B34,0))</f>
        <v/>
      </c>
    </row>
    <row customHeight="1" ht="13.35" r="35" s="149">
      <c r="A35" t="n">
        <v>32</v>
      </c>
      <c r="B35">
        <f>VLOOKUP(A35,List1!AK$4:AL$403,2,0)-1</f>
        <v/>
      </c>
      <c r="C35" s="143" t="n"/>
      <c r="D35" s="63">
        <f>IF(OFFSET(List1!A$4,$B35,0)=0,"",OFFSET(List1!A$4,$B35,0))</f>
        <v/>
      </c>
      <c r="E35" s="60">
        <f>IF(OFFSET(List1!B$4,$B35,0)=0,"",OFFSET(List1!B$4,$B35,0))</f>
        <v/>
      </c>
      <c r="F35" s="61">
        <f>IF(OFFSET(List1!C$4,$B35,0)=0,"",OFFSET(List1!C$4,$B35,0))</f>
        <v/>
      </c>
      <c r="G35" s="62">
        <f>IF(OFFSET(List1!D$4,$B35,0)=0,"",OFFSET(List1!D$4,$B35,0))</f>
        <v/>
      </c>
      <c r="H35" s="62">
        <f>IF(OFFSET(List1!E$4,$B35,0)=0,"",OFFSET(List1!E$4,$B35,0))</f>
        <v/>
      </c>
      <c r="I35" s="63">
        <f>IF(OFFSET(List1!F$4,$B35,0)=0,"",OFFSET(List1!F$4,$B35,0))</f>
        <v/>
      </c>
      <c r="J35" s="64">
        <f>IF(OFFSET(List1!G$4,$B35,0)=0,"",OFFSET(List1!G$4,$B35,0))</f>
        <v/>
      </c>
      <c r="K35" s="64">
        <f>IF(OFFSET(List1!H$4,$B35,0)=0,"",OFFSET(List1!H$4,$B35,0))</f>
        <v/>
      </c>
      <c r="L35" s="65">
        <f>IF(OFFSET(List1!I$4,$B35,0)=0,"",OFFSET(List1!I$4,$B35,0))</f>
        <v/>
      </c>
      <c r="M35" s="64">
        <f>IF(OFFSET(List1!J$4,$B35,0)=0,"",OFFSET(List1!J$4,$B35,0))</f>
        <v/>
      </c>
      <c r="N35" s="64">
        <f>IF(OFFSET(List1!K$4,$B35,0)=0,"",OFFSET(List1!K$4,$B35,0))</f>
        <v/>
      </c>
      <c r="O35" s="64">
        <f>IF(OFFSET(List1!L$4,$B35,0)=0,"",OFFSET(List1!L$4,$B35,0))</f>
        <v/>
      </c>
      <c r="P35" s="64">
        <f>IF(OFFSET(List1!M$4,$B35,0)=0,"",OFFSET(List1!M$4,$B35,0))</f>
        <v/>
      </c>
      <c r="Q35" s="63">
        <f>IF(OFFSET(List1!N$4,$B35,0)=0,"",OFFSET(List1!N$4,$B35,0))</f>
        <v/>
      </c>
      <c r="R35" s="64">
        <f>IF(OFFSET(List1!O$4,$B35,0)=0,"",OFFSET(List1!O$4,$B35,0))</f>
        <v/>
      </c>
      <c r="S35" s="64">
        <f>IF(OFFSET(List1!P$4,$B35,0)=0,"",OFFSET(List1!P$4,$B35,0))</f>
        <v/>
      </c>
      <c r="T35" s="65">
        <f>IF(OFFSET(List1!Q$4,$B35,0)=0,"",OFFSET(List1!Q$4,$B35,0))</f>
        <v/>
      </c>
      <c r="U35" s="64">
        <f>IF(OFFSET(List1!R$4,$B35,0)=0,"",OFFSET(List1!R$4,$B35,0))</f>
        <v/>
      </c>
      <c r="V35" s="64">
        <f>IF(OFFSET(List1!S$4,$B35,0)=0,"",OFFSET(List1!S$4,$B35,0))</f>
        <v/>
      </c>
      <c r="W35" s="64">
        <f>IF(OFFSET(List1!T$4,$B35,0)=0,"",OFFSET(List1!T$4,$B35,0))</f>
        <v/>
      </c>
      <c r="X35" s="64">
        <f>IF(OFFSET(List1!U$4,$B35,0)=0,"",OFFSET(List1!U$4,$B35,0))</f>
        <v/>
      </c>
      <c r="Y35" s="64">
        <f>IF(OFFSET(List1!V$4,$B35,0)=0,"",OFFSET(List1!V$4,$B35,0))</f>
        <v/>
      </c>
      <c r="Z35" s="64">
        <f>IF(OFFSET(List1!W$4,$B35,0)=0,"",OFFSET(List1!W$4,$B35,0))</f>
        <v/>
      </c>
      <c r="AA35" s="64">
        <f>IF(OFFSET(List1!X$4,$B35,0)=0,"",OFFSET(List1!X$4,$B35,0))</f>
        <v/>
      </c>
      <c r="AB35" s="64">
        <f>IF(OFFSET(List1!Y$4,$B35,0)=0,"",OFFSET(List1!Y$4,$B35,0))</f>
        <v/>
      </c>
      <c r="AC35" s="64">
        <f>IF(OFFSET(List1!Z$4,$B35,0)=0,"",OFFSET(List1!Z$4,$B35,0))</f>
        <v/>
      </c>
      <c r="AD35" s="64">
        <f>IF(OFFSET(List1!AA$4,$B35,0)=0,"",OFFSET(List1!AA$4,$B35,0))</f>
        <v/>
      </c>
      <c r="AE35" s="64">
        <f>IF(OFFSET(List1!AB$4,$B35,0)=0,"",OFFSET(List1!AB$4,$B35,0))</f>
        <v/>
      </c>
      <c r="AF35" s="64">
        <f>IF(OFFSET(List1!AC$4,$B35,0)=0,"",OFFSET(List1!AC$4,$B35,0))</f>
        <v/>
      </c>
      <c r="AG35" s="63">
        <f>IF(OFFSET(List1!AD$4,$B35,0)=0,"",OFFSET(List1!AD$4,$B35,0))</f>
        <v/>
      </c>
      <c r="AH35" s="66">
        <f>IF(OFFSET(List1!AE$4,$B35,0)=0,"",OFFSET(List1!AE$4,$B35,0))</f>
        <v/>
      </c>
      <c r="AI35" s="155" t="n"/>
      <c r="AJ35" s="66">
        <f>IF(OFFSET(List1!AF$4,$B35,0)=0,"",OFFSET(List1!AF$4,$B35,0))</f>
        <v/>
      </c>
    </row>
    <row customHeight="1" ht="13.35" r="36" s="149">
      <c r="A36" t="n">
        <v>33</v>
      </c>
      <c r="B36">
        <f>VLOOKUP(A36,List1!AK$4:AL$403,2,0)-1</f>
        <v/>
      </c>
      <c r="C36" s="162" t="n">
        <v>17</v>
      </c>
      <c r="D36" s="116">
        <f>IF(OFFSET(List1!A$4,$B36,0)=0,"",OFFSET(List1!A$4,$B36,0))</f>
        <v/>
      </c>
      <c r="E36" s="117">
        <f>IF(OFFSET(List1!B$4,$B36,0)=0,"",OFFSET(List1!B$4,$B36,0))</f>
        <v/>
      </c>
      <c r="F36" s="118">
        <f>IF(OFFSET(List1!C$4,$B36,0)=0,"",OFFSET(List1!C$4,$B36,0))</f>
        <v/>
      </c>
      <c r="G36" s="119">
        <f>IF(OFFSET(List1!D$4,$B36,0)=0,"",OFFSET(List1!D$4,$B36,0))</f>
        <v/>
      </c>
      <c r="H36" s="119">
        <f>IF(OFFSET(List1!E$4,$B36,0)=0,"",OFFSET(List1!E$4,$B36,0))</f>
        <v/>
      </c>
      <c r="I36" s="116">
        <f>IF(OFFSET(List1!F$4,$B36,0)=0,"",OFFSET(List1!F$4,$B36,0))</f>
        <v/>
      </c>
      <c r="J36" s="120">
        <f>IF(OFFSET(List1!G$4,$B36,0)=0,"",OFFSET(List1!G$4,$B36,0))</f>
        <v/>
      </c>
      <c r="K36" s="120">
        <f>IF(OFFSET(List1!H$4,$B36,0)=0,"",OFFSET(List1!H$4,$B36,0))</f>
        <v/>
      </c>
      <c r="L36" s="121">
        <f>IF(OFFSET(List1!I$4,$B36,0)=0,"",OFFSET(List1!I$4,$B36,0))</f>
        <v/>
      </c>
      <c r="M36" s="120">
        <f>IF(OFFSET(List1!J$4,$B36,0)=0,"",OFFSET(List1!J$4,$B36,0))</f>
        <v/>
      </c>
      <c r="N36" s="120">
        <f>IF(OFFSET(List1!K$4,$B36,0)=0,"",OFFSET(List1!K$4,$B36,0))</f>
        <v/>
      </c>
      <c r="O36" s="120">
        <f>IF(OFFSET(List1!L$4,$B36,0)=0,"",OFFSET(List1!L$4,$B36,0))</f>
        <v/>
      </c>
      <c r="P36" s="120">
        <f>IF(OFFSET(List1!M$4,$B36,0)=0,"",OFFSET(List1!M$4,$B36,0))</f>
        <v/>
      </c>
      <c r="Q36" s="116">
        <f>IF(OFFSET(List1!N$4,$B36,0)=0,"",OFFSET(List1!N$4,$B36,0))</f>
        <v/>
      </c>
      <c r="R36" s="120">
        <f>IF(OFFSET(List1!O$4,$B36,0)=0,"",OFFSET(List1!O$4,$B36,0))</f>
        <v/>
      </c>
      <c r="S36" s="120">
        <f>IF(OFFSET(List1!P$4,$B36,0)=0,"",OFFSET(List1!P$4,$B36,0))</f>
        <v/>
      </c>
      <c r="T36" s="121">
        <f>IF(OFFSET(List1!Q$4,$B36,0)=0,"",OFFSET(List1!Q$4,$B36,0))</f>
        <v/>
      </c>
      <c r="U36" s="120">
        <f>IF(OFFSET(List1!R$4,$B36,0)=0,"",OFFSET(List1!R$4,$B36,0))</f>
        <v/>
      </c>
      <c r="V36" s="120">
        <f>IF(OFFSET(List1!S$4,$B36,0)=0,"",OFFSET(List1!S$4,$B36,0))</f>
        <v/>
      </c>
      <c r="W36" s="120">
        <f>IF(OFFSET(List1!T$4,$B36,0)=0,"",OFFSET(List1!T$4,$B36,0))</f>
        <v/>
      </c>
      <c r="X36" s="120">
        <f>IF(OFFSET(List1!U$4,$B36,0)=0,"",OFFSET(List1!U$4,$B36,0))</f>
        <v/>
      </c>
      <c r="Y36" s="120">
        <f>IF(OFFSET(List1!V$4,$B36,0)=0,"",OFFSET(List1!V$4,$B36,0))</f>
        <v/>
      </c>
      <c r="Z36" s="120">
        <f>IF(OFFSET(List1!W$4,$B36,0)=0,"",OFFSET(List1!W$4,$B36,0))</f>
        <v/>
      </c>
      <c r="AA36" s="120">
        <f>IF(OFFSET(List1!X$4,$B36,0)=0,"",OFFSET(List1!X$4,$B36,0))</f>
        <v/>
      </c>
      <c r="AB36" s="120">
        <f>IF(OFFSET(List1!Y$4,$B36,0)=0,"",OFFSET(List1!Y$4,$B36,0))</f>
        <v/>
      </c>
      <c r="AC36" s="120">
        <f>IF(OFFSET(List1!Z$4,$B36,0)=0,"",OFFSET(List1!Z$4,$B36,0))</f>
        <v/>
      </c>
      <c r="AD36" s="120">
        <f>IF(OFFSET(List1!AA$4,$B36,0)=0,"",OFFSET(List1!AA$4,$B36,0))</f>
        <v/>
      </c>
      <c r="AE36" s="120">
        <f>IF(OFFSET(List1!AB$4,$B36,0)=0,"",OFFSET(List1!AB$4,$B36,0))</f>
        <v/>
      </c>
      <c r="AF36" s="120">
        <f>IF(OFFSET(List1!AC$4,$B36,0)=0,"",OFFSET(List1!AC$4,$B36,0))</f>
        <v/>
      </c>
      <c r="AG36" s="116">
        <f>IF(OFFSET(List1!AD$4,$B36,0)=0,"",OFFSET(List1!AD$4,$B36,0))</f>
        <v/>
      </c>
      <c r="AH36" s="122">
        <f>IF(OFFSET(List1!AE$4,$B36,0)=0,"",OFFSET(List1!AE$4,$B36,0))</f>
        <v/>
      </c>
      <c r="AI36" s="163">
        <f>SUM(AG36,AG37)</f>
        <v/>
      </c>
      <c r="AJ36" s="122">
        <f>IF(OFFSET(List1!AF$4,$B36,0)=0,"",OFFSET(List1!AF$4,$B36,0))</f>
        <v/>
      </c>
    </row>
    <row customHeight="1" ht="13.35" r="37" s="149">
      <c r="A37" t="n">
        <v>34</v>
      </c>
      <c r="B37">
        <f>VLOOKUP(A37,List1!AK$4:AL$403,2,0)-1</f>
        <v/>
      </c>
      <c r="C37" s="143" t="n"/>
      <c r="D37" s="123">
        <f>IF(OFFSET(List1!A$4,$B37,0)=0,"",OFFSET(List1!A$4,$B37,0))</f>
        <v/>
      </c>
      <c r="E37" s="124">
        <f>IF(OFFSET(List1!B$4,$B37,0)=0,"",OFFSET(List1!B$4,$B37,0))</f>
        <v/>
      </c>
      <c r="F37" s="125">
        <f>IF(OFFSET(List1!C$4,$B37,0)=0,"",OFFSET(List1!C$4,$B37,0))</f>
        <v/>
      </c>
      <c r="G37" s="126">
        <f>IF(OFFSET(List1!D$4,$B37,0)=0,"",OFFSET(List1!D$4,$B37,0))</f>
        <v/>
      </c>
      <c r="H37" s="126">
        <f>IF(OFFSET(List1!E$4,$B37,0)=0,"",OFFSET(List1!E$4,$B37,0))</f>
        <v/>
      </c>
      <c r="I37" s="123">
        <f>IF(OFFSET(List1!F$4,$B37,0)=0,"",OFFSET(List1!F$4,$B37,0))</f>
        <v/>
      </c>
      <c r="J37" s="127">
        <f>IF(OFFSET(List1!G$4,$B37,0)=0,"",OFFSET(List1!G$4,$B37,0))</f>
        <v/>
      </c>
      <c r="K37" s="127">
        <f>IF(OFFSET(List1!H$4,$B37,0)=0,"",OFFSET(List1!H$4,$B37,0))</f>
        <v/>
      </c>
      <c r="L37" s="128">
        <f>IF(OFFSET(List1!I$4,$B37,0)=0,"",OFFSET(List1!I$4,$B37,0))</f>
        <v/>
      </c>
      <c r="M37" s="127">
        <f>IF(OFFSET(List1!J$4,$B37,0)=0,"",OFFSET(List1!J$4,$B37,0))</f>
        <v/>
      </c>
      <c r="N37" s="127">
        <f>IF(OFFSET(List1!K$4,$B37,0)=0,"",OFFSET(List1!K$4,$B37,0))</f>
        <v/>
      </c>
      <c r="O37" s="127">
        <f>IF(OFFSET(List1!L$4,$B37,0)=0,"",OFFSET(List1!L$4,$B37,0))</f>
        <v/>
      </c>
      <c r="P37" s="127">
        <f>IF(OFFSET(List1!M$4,$B37,0)=0,"",OFFSET(List1!M$4,$B37,0))</f>
        <v/>
      </c>
      <c r="Q37" s="123">
        <f>IF(OFFSET(List1!N$4,$B37,0)=0,"",OFFSET(List1!N$4,$B37,0))</f>
        <v/>
      </c>
      <c r="R37" s="127">
        <f>IF(OFFSET(List1!O$4,$B37,0)=0,"",OFFSET(List1!O$4,$B37,0))</f>
        <v/>
      </c>
      <c r="S37" s="127">
        <f>IF(OFFSET(List1!P$4,$B37,0)=0,"",OFFSET(List1!P$4,$B37,0))</f>
        <v/>
      </c>
      <c r="T37" s="128">
        <f>IF(OFFSET(List1!Q$4,$B37,0)=0,"",OFFSET(List1!Q$4,$B37,0))</f>
        <v/>
      </c>
      <c r="U37" s="127">
        <f>IF(OFFSET(List1!R$4,$B37,0)=0,"",OFFSET(List1!R$4,$B37,0))</f>
        <v/>
      </c>
      <c r="V37" s="127">
        <f>IF(OFFSET(List1!S$4,$B37,0)=0,"",OFFSET(List1!S$4,$B37,0))</f>
        <v/>
      </c>
      <c r="W37" s="127">
        <f>IF(OFFSET(List1!T$4,$B37,0)=0,"",OFFSET(List1!T$4,$B37,0))</f>
        <v/>
      </c>
      <c r="X37" s="127">
        <f>IF(OFFSET(List1!U$4,$B37,0)=0,"",OFFSET(List1!U$4,$B37,0))</f>
        <v/>
      </c>
      <c r="Y37" s="127">
        <f>IF(OFFSET(List1!V$4,$B37,0)=0,"",OFFSET(List1!V$4,$B37,0))</f>
        <v/>
      </c>
      <c r="Z37" s="127">
        <f>IF(OFFSET(List1!W$4,$B37,0)=0,"",OFFSET(List1!W$4,$B37,0))</f>
        <v/>
      </c>
      <c r="AA37" s="127">
        <f>IF(OFFSET(List1!X$4,$B37,0)=0,"",OFFSET(List1!X$4,$B37,0))</f>
        <v/>
      </c>
      <c r="AB37" s="127">
        <f>IF(OFFSET(List1!Y$4,$B37,0)=0,"",OFFSET(List1!Y$4,$B37,0))</f>
        <v/>
      </c>
      <c r="AC37" s="127">
        <f>IF(OFFSET(List1!Z$4,$B37,0)=0,"",OFFSET(List1!Z$4,$B37,0))</f>
        <v/>
      </c>
      <c r="AD37" s="127">
        <f>IF(OFFSET(List1!AA$4,$B37,0)=0,"",OFFSET(List1!AA$4,$B37,0))</f>
        <v/>
      </c>
      <c r="AE37" s="127">
        <f>IF(OFFSET(List1!AB$4,$B37,0)=0,"",OFFSET(List1!AB$4,$B37,0))</f>
        <v/>
      </c>
      <c r="AF37" s="127">
        <f>IF(OFFSET(List1!AC$4,$B37,0)=0,"",OFFSET(List1!AC$4,$B37,0))</f>
        <v/>
      </c>
      <c r="AG37" s="123">
        <f>IF(OFFSET(List1!AD$4,$B37,0)=0,"",OFFSET(List1!AD$4,$B37,0))</f>
        <v/>
      </c>
      <c r="AH37" s="129">
        <f>IF(OFFSET(List1!AE$4,$B37,0)=0,"",OFFSET(List1!AE$4,$B37,0))</f>
        <v/>
      </c>
      <c r="AI37" s="155" t="n"/>
      <c r="AJ37" s="129">
        <f>IF(OFFSET(List1!AF$4,$B37,0)=0,"",OFFSET(List1!AF$4,$B37,0))</f>
        <v/>
      </c>
    </row>
    <row customHeight="1" ht="13.35" r="38" s="149">
      <c r="A38" t="n">
        <v>35</v>
      </c>
      <c r="B38">
        <f>VLOOKUP(A38,List1!AK$4:AL$403,2,0)-1</f>
        <v/>
      </c>
      <c r="C38" s="151" t="n">
        <v>18</v>
      </c>
      <c r="D38" s="86">
        <f>IF(OFFSET(List1!A$4,$B38,0)=0,"",OFFSET(List1!A$4,$B38,0))</f>
        <v/>
      </c>
      <c r="E38" s="106">
        <f>IF(OFFSET(List1!B$4,$B38,0)=0,"",OFFSET(List1!B$4,$B38,0))</f>
        <v/>
      </c>
      <c r="F38" s="107">
        <f>IF(OFFSET(List1!C$4,$B38,0)=0,"",OFFSET(List1!C$4,$B38,0))</f>
        <v/>
      </c>
      <c r="G38" s="108">
        <f>IF(OFFSET(List1!D$4,$B38,0)=0,"",OFFSET(List1!D$4,$B38,0))</f>
        <v/>
      </c>
      <c r="H38" s="108">
        <f>IF(OFFSET(List1!E$4,$B38,0)=0,"",OFFSET(List1!E$4,$B38,0))</f>
        <v/>
      </c>
      <c r="I38" s="86">
        <f>IF(OFFSET(List1!F$4,$B38,0)=0,"",OFFSET(List1!F$4,$B38,0))</f>
        <v/>
      </c>
      <c r="J38" s="109">
        <f>IF(OFFSET(List1!G$4,$B38,0)=0,"",OFFSET(List1!G$4,$B38,0))</f>
        <v/>
      </c>
      <c r="K38" s="109">
        <f>IF(OFFSET(List1!H$4,$B38,0)=0,"",OFFSET(List1!H$4,$B38,0))</f>
        <v/>
      </c>
      <c r="L38" s="110">
        <f>IF(OFFSET(List1!I$4,$B38,0)=0,"",OFFSET(List1!I$4,$B38,0))</f>
        <v/>
      </c>
      <c r="M38" s="109">
        <f>IF(OFFSET(List1!J$4,$B38,0)=0,"",OFFSET(List1!J$4,$B38,0))</f>
        <v/>
      </c>
      <c r="N38" s="109">
        <f>IF(OFFSET(List1!K$4,$B38,0)=0,"",OFFSET(List1!K$4,$B38,0))</f>
        <v/>
      </c>
      <c r="O38" s="109">
        <f>IF(OFFSET(List1!L$4,$B38,0)=0,"",OFFSET(List1!L$4,$B38,0))</f>
        <v/>
      </c>
      <c r="P38" s="109">
        <f>IF(OFFSET(List1!M$4,$B38,0)=0,"",OFFSET(List1!M$4,$B38,0))</f>
        <v/>
      </c>
      <c r="Q38" s="86">
        <f>IF(OFFSET(List1!N$4,$B38,0)=0,"",OFFSET(List1!N$4,$B38,0))</f>
        <v/>
      </c>
      <c r="R38" s="109">
        <f>IF(OFFSET(List1!O$4,$B38,0)=0,"",OFFSET(List1!O$4,$B38,0))</f>
        <v/>
      </c>
      <c r="S38" s="109">
        <f>IF(OFFSET(List1!P$4,$B38,0)=0,"",OFFSET(List1!P$4,$B38,0))</f>
        <v/>
      </c>
      <c r="T38" s="110">
        <f>IF(OFFSET(List1!Q$4,$B38,0)=0,"",OFFSET(List1!Q$4,$B38,0))</f>
        <v/>
      </c>
      <c r="U38" s="109">
        <f>IF(OFFSET(List1!R$4,$B38,0)=0,"",OFFSET(List1!R$4,$B38,0))</f>
        <v/>
      </c>
      <c r="V38" s="109">
        <f>IF(OFFSET(List1!S$4,$B38,0)=0,"",OFFSET(List1!S$4,$B38,0))</f>
        <v/>
      </c>
      <c r="W38" s="109">
        <f>IF(OFFSET(List1!T$4,$B38,0)=0,"",OFFSET(List1!T$4,$B38,0))</f>
        <v/>
      </c>
      <c r="X38" s="109">
        <f>IF(OFFSET(List1!U$4,$B38,0)=0,"",OFFSET(List1!U$4,$B38,0))</f>
        <v/>
      </c>
      <c r="Y38" s="109">
        <f>IF(OFFSET(List1!V$4,$B38,0)=0,"",OFFSET(List1!V$4,$B38,0))</f>
        <v/>
      </c>
      <c r="Z38" s="109">
        <f>IF(OFFSET(List1!W$4,$B38,0)=0,"",OFFSET(List1!W$4,$B38,0))</f>
        <v/>
      </c>
      <c r="AA38" s="109">
        <f>IF(OFFSET(List1!X$4,$B38,0)=0,"",OFFSET(List1!X$4,$B38,0))</f>
        <v/>
      </c>
      <c r="AB38" s="109">
        <f>IF(OFFSET(List1!Y$4,$B38,0)=0,"",OFFSET(List1!Y$4,$B38,0))</f>
        <v/>
      </c>
      <c r="AC38" s="109">
        <f>IF(OFFSET(List1!Z$4,$B38,0)=0,"",OFFSET(List1!Z$4,$B38,0))</f>
        <v/>
      </c>
      <c r="AD38" s="109">
        <f>IF(OFFSET(List1!AA$4,$B38,0)=0,"",OFFSET(List1!AA$4,$B38,0))</f>
        <v/>
      </c>
      <c r="AE38" s="109">
        <f>IF(OFFSET(List1!AB$4,$B38,0)=0,"",OFFSET(List1!AB$4,$B38,0))</f>
        <v/>
      </c>
      <c r="AF38" s="109">
        <f>IF(OFFSET(List1!AC$4,$B38,0)=0,"",OFFSET(List1!AC$4,$B38,0))</f>
        <v/>
      </c>
      <c r="AG38" s="86">
        <f>IF(OFFSET(List1!AD$4,$B38,0)=0,"",OFFSET(List1!AD$4,$B38,0))</f>
        <v/>
      </c>
      <c r="AH38" s="94">
        <f>IF(OFFSET(List1!AE$4,$B38,0)=0,"",OFFSET(List1!AE$4,$B38,0))</f>
        <v/>
      </c>
      <c r="AI38" s="159">
        <f>SUM(AG38,AG39)</f>
        <v/>
      </c>
      <c r="AJ38" s="94">
        <f>IF(OFFSET(List1!AF$4,$B38,0)=0,"",OFFSET(List1!AF$4,$B38,0))</f>
        <v/>
      </c>
    </row>
    <row customHeight="1" ht="13.35" r="39" s="149">
      <c r="A39" t="n">
        <v>36</v>
      </c>
      <c r="B39">
        <f>VLOOKUP(A39,List1!AK$4:AL$403,2,0)-1</f>
        <v/>
      </c>
      <c r="C39" s="143" t="n"/>
      <c r="D39" s="95">
        <f>IF(OFFSET(List1!A$4,$B39,0)=0,"",OFFSET(List1!A$4,$B39,0))</f>
        <v/>
      </c>
      <c r="E39" s="111">
        <f>IF(OFFSET(List1!B$4,$B39,0)=0,"",OFFSET(List1!B$4,$B39,0))</f>
        <v/>
      </c>
      <c r="F39" s="112">
        <f>IF(OFFSET(List1!C$4,$B39,0)=0,"",OFFSET(List1!C$4,$B39,0))</f>
        <v/>
      </c>
      <c r="G39" s="113">
        <f>IF(OFFSET(List1!D$4,$B39,0)=0,"",OFFSET(List1!D$4,$B39,0))</f>
        <v/>
      </c>
      <c r="H39" s="113">
        <f>IF(OFFSET(List1!E$4,$B39,0)=0,"",OFFSET(List1!E$4,$B39,0))</f>
        <v/>
      </c>
      <c r="I39" s="95">
        <f>IF(OFFSET(List1!F$4,$B39,0)=0,"",OFFSET(List1!F$4,$B39,0))</f>
        <v/>
      </c>
      <c r="J39" s="114">
        <f>IF(OFFSET(List1!G$4,$B39,0)=0,"",OFFSET(List1!G$4,$B39,0))</f>
        <v/>
      </c>
      <c r="K39" s="114">
        <f>IF(OFFSET(List1!H$4,$B39,0)=0,"",OFFSET(List1!H$4,$B39,0))</f>
        <v/>
      </c>
      <c r="L39" s="115">
        <f>IF(OFFSET(List1!I$4,$B39,0)=0,"",OFFSET(List1!I$4,$B39,0))</f>
        <v/>
      </c>
      <c r="M39" s="114">
        <f>IF(OFFSET(List1!J$4,$B39,0)=0,"",OFFSET(List1!J$4,$B39,0))</f>
        <v/>
      </c>
      <c r="N39" s="114">
        <f>IF(OFFSET(List1!K$4,$B39,0)=0,"",OFFSET(List1!K$4,$B39,0))</f>
        <v/>
      </c>
      <c r="O39" s="114">
        <f>IF(OFFSET(List1!L$4,$B39,0)=0,"",OFFSET(List1!L$4,$B39,0))</f>
        <v/>
      </c>
      <c r="P39" s="114">
        <f>IF(OFFSET(List1!M$4,$B39,0)=0,"",OFFSET(List1!M$4,$B39,0))</f>
        <v/>
      </c>
      <c r="Q39" s="95">
        <f>IF(OFFSET(List1!N$4,$B39,0)=0,"",OFFSET(List1!N$4,$B39,0))</f>
        <v/>
      </c>
      <c r="R39" s="114">
        <f>IF(OFFSET(List1!O$4,$B39,0)=0,"",OFFSET(List1!O$4,$B39,0))</f>
        <v/>
      </c>
      <c r="S39" s="114">
        <f>IF(OFFSET(List1!P$4,$B39,0)=0,"",OFFSET(List1!P$4,$B39,0))</f>
        <v/>
      </c>
      <c r="T39" s="115">
        <f>IF(OFFSET(List1!Q$4,$B39,0)=0,"",OFFSET(List1!Q$4,$B39,0))</f>
        <v/>
      </c>
      <c r="U39" s="114">
        <f>IF(OFFSET(List1!R$4,$B39,0)=0,"",OFFSET(List1!R$4,$B39,0))</f>
        <v/>
      </c>
      <c r="V39" s="114">
        <f>IF(OFFSET(List1!S$4,$B39,0)=0,"",OFFSET(List1!S$4,$B39,0))</f>
        <v/>
      </c>
      <c r="W39" s="114">
        <f>IF(OFFSET(List1!T$4,$B39,0)=0,"",OFFSET(List1!T$4,$B39,0))</f>
        <v/>
      </c>
      <c r="X39" s="114">
        <f>IF(OFFSET(List1!U$4,$B39,0)=0,"",OFFSET(List1!U$4,$B39,0))</f>
        <v/>
      </c>
      <c r="Y39" s="114">
        <f>IF(OFFSET(List1!V$4,$B39,0)=0,"",OFFSET(List1!V$4,$B39,0))</f>
        <v/>
      </c>
      <c r="Z39" s="114">
        <f>IF(OFFSET(List1!W$4,$B39,0)=0,"",OFFSET(List1!W$4,$B39,0))</f>
        <v/>
      </c>
      <c r="AA39" s="114">
        <f>IF(OFFSET(List1!X$4,$B39,0)=0,"",OFFSET(List1!X$4,$B39,0))</f>
        <v/>
      </c>
      <c r="AB39" s="114">
        <f>IF(OFFSET(List1!Y$4,$B39,0)=0,"",OFFSET(List1!Y$4,$B39,0))</f>
        <v/>
      </c>
      <c r="AC39" s="114">
        <f>IF(OFFSET(List1!Z$4,$B39,0)=0,"",OFFSET(List1!Z$4,$B39,0))</f>
        <v/>
      </c>
      <c r="AD39" s="114">
        <f>IF(OFFSET(List1!AA$4,$B39,0)=0,"",OFFSET(List1!AA$4,$B39,0))</f>
        <v/>
      </c>
      <c r="AE39" s="114">
        <f>IF(OFFSET(List1!AB$4,$B39,0)=0,"",OFFSET(List1!AB$4,$B39,0))</f>
        <v/>
      </c>
      <c r="AF39" s="114">
        <f>IF(OFFSET(List1!AC$4,$B39,0)=0,"",OFFSET(List1!AC$4,$B39,0))</f>
        <v/>
      </c>
      <c r="AG39" s="95">
        <f>IF(OFFSET(List1!AD$4,$B39,0)=0,"",OFFSET(List1!AD$4,$B39,0))</f>
        <v/>
      </c>
      <c r="AH39" s="103">
        <f>IF(OFFSET(List1!AE$4,$B39,0)=0,"",OFFSET(List1!AE$4,$B39,0))</f>
        <v/>
      </c>
      <c r="AI39" s="155" t="n"/>
      <c r="AJ39" s="103">
        <f>IF(OFFSET(List1!AF$4,$B39,0)=0,"",OFFSET(List1!AF$4,$B39,0))</f>
        <v/>
      </c>
    </row>
    <row customHeight="1" ht="13.35" r="40" s="149">
      <c r="A40" t="n">
        <v>37</v>
      </c>
      <c r="B40">
        <f>VLOOKUP(A40,List1!AK$4:AL$403,2,0)-1</f>
        <v/>
      </c>
      <c r="C40" s="151" t="n">
        <v>19</v>
      </c>
      <c r="D40" s="86">
        <f>IF(OFFSET(List1!A$4,$B40,0)=0,"",OFFSET(List1!A$4,$B40,0))</f>
        <v/>
      </c>
      <c r="E40" s="106">
        <f>IF(OFFSET(List1!B$4,$B40,0)=0,"",OFFSET(List1!B$4,$B40,0))</f>
        <v/>
      </c>
      <c r="F40" s="107">
        <f>IF(OFFSET(List1!C$4,$B40,0)=0,"",OFFSET(List1!C$4,$B40,0))</f>
        <v/>
      </c>
      <c r="G40" s="108">
        <f>IF(OFFSET(List1!D$4,$B40,0)=0,"",OFFSET(List1!D$4,$B40,0))</f>
        <v/>
      </c>
      <c r="H40" s="108">
        <f>IF(OFFSET(List1!E$4,$B40,0)=0,"",OFFSET(List1!E$4,$B40,0))</f>
        <v/>
      </c>
      <c r="I40" s="86">
        <f>IF(OFFSET(List1!F$4,$B40,0)=0,"",OFFSET(List1!F$4,$B40,0))</f>
        <v/>
      </c>
      <c r="J40" s="109">
        <f>IF(OFFSET(List1!G$4,$B40,0)=0,"",OFFSET(List1!G$4,$B40,0))</f>
        <v/>
      </c>
      <c r="K40" s="109">
        <f>IF(OFFSET(List1!H$4,$B40,0)=0,"",OFFSET(List1!H$4,$B40,0))</f>
        <v/>
      </c>
      <c r="L40" s="110">
        <f>IF(OFFSET(List1!I$4,$B40,0)=0,"",OFFSET(List1!I$4,$B40,0))</f>
        <v/>
      </c>
      <c r="M40" s="109">
        <f>IF(OFFSET(List1!J$4,$B40,0)=0,"",OFFSET(List1!J$4,$B40,0))</f>
        <v/>
      </c>
      <c r="N40" s="109">
        <f>IF(OFFSET(List1!K$4,$B40,0)=0,"",OFFSET(List1!K$4,$B40,0))</f>
        <v/>
      </c>
      <c r="O40" s="109">
        <f>IF(OFFSET(List1!L$4,$B40,0)=0,"",OFFSET(List1!L$4,$B40,0))</f>
        <v/>
      </c>
      <c r="P40" s="109">
        <f>IF(OFFSET(List1!M$4,$B40,0)=0,"",OFFSET(List1!M$4,$B40,0))</f>
        <v/>
      </c>
      <c r="Q40" s="86">
        <f>IF(OFFSET(List1!N$4,$B40,0)=0,"",OFFSET(List1!N$4,$B40,0))</f>
        <v/>
      </c>
      <c r="R40" s="109">
        <f>IF(OFFSET(List1!O$4,$B40,0)=0,"",OFFSET(List1!O$4,$B40,0))</f>
        <v/>
      </c>
      <c r="S40" s="109">
        <f>IF(OFFSET(List1!P$4,$B40,0)=0,"",OFFSET(List1!P$4,$B40,0))</f>
        <v/>
      </c>
      <c r="T40" s="110">
        <f>IF(OFFSET(List1!Q$4,$B40,0)=0,"",OFFSET(List1!Q$4,$B40,0))</f>
        <v/>
      </c>
      <c r="U40" s="109">
        <f>IF(OFFSET(List1!R$4,$B40,0)=0,"",OFFSET(List1!R$4,$B40,0))</f>
        <v/>
      </c>
      <c r="V40" s="109">
        <f>IF(OFFSET(List1!S$4,$B40,0)=0,"",OFFSET(List1!S$4,$B40,0))</f>
        <v/>
      </c>
      <c r="W40" s="109">
        <f>IF(OFFSET(List1!T$4,$B40,0)=0,"",OFFSET(List1!T$4,$B40,0))</f>
        <v/>
      </c>
      <c r="X40" s="109">
        <f>IF(OFFSET(List1!U$4,$B40,0)=0,"",OFFSET(List1!U$4,$B40,0))</f>
        <v/>
      </c>
      <c r="Y40" s="109">
        <f>IF(OFFSET(List1!V$4,$B40,0)=0,"",OFFSET(List1!V$4,$B40,0))</f>
        <v/>
      </c>
      <c r="Z40" s="109">
        <f>IF(OFFSET(List1!W$4,$B40,0)=0,"",OFFSET(List1!W$4,$B40,0))</f>
        <v/>
      </c>
      <c r="AA40" s="109">
        <f>IF(OFFSET(List1!X$4,$B40,0)=0,"",OFFSET(List1!X$4,$B40,0))</f>
        <v/>
      </c>
      <c r="AB40" s="109">
        <f>IF(OFFSET(List1!Y$4,$B40,0)=0,"",OFFSET(List1!Y$4,$B40,0))</f>
        <v/>
      </c>
      <c r="AC40" s="109">
        <f>IF(OFFSET(List1!Z$4,$B40,0)=0,"",OFFSET(List1!Z$4,$B40,0))</f>
        <v/>
      </c>
      <c r="AD40" s="109">
        <f>IF(OFFSET(List1!AA$4,$B40,0)=0,"",OFFSET(List1!AA$4,$B40,0))</f>
        <v/>
      </c>
      <c r="AE40" s="109">
        <f>IF(OFFSET(List1!AB$4,$B40,0)=0,"",OFFSET(List1!AB$4,$B40,0))</f>
        <v/>
      </c>
      <c r="AF40" s="109">
        <f>IF(OFFSET(List1!AC$4,$B40,0)=0,"",OFFSET(List1!AC$4,$B40,0))</f>
        <v/>
      </c>
      <c r="AG40" s="86">
        <f>IF(OFFSET(List1!AD$4,$B40,0)=0,"",OFFSET(List1!AD$4,$B40,0))</f>
        <v/>
      </c>
      <c r="AH40" s="94">
        <f>IF(OFFSET(List1!AE$4,$B40,0)=0,"",OFFSET(List1!AE$4,$B40,0))</f>
        <v/>
      </c>
      <c r="AI40" s="159">
        <f>SUM(AG40,AG41)</f>
        <v/>
      </c>
      <c r="AJ40" s="94">
        <f>IF(OFFSET(List1!AF$4,$B40,0)=0,"",OFFSET(List1!AF$4,$B40,0))</f>
        <v/>
      </c>
    </row>
    <row customHeight="1" ht="13.35" r="41" s="149">
      <c r="A41" t="n">
        <v>38</v>
      </c>
      <c r="B41">
        <f>VLOOKUP(A41,List1!AK$4:AL$403,2,0)-1</f>
        <v/>
      </c>
      <c r="C41" s="143" t="n"/>
      <c r="D41" s="95">
        <f>IF(OFFSET(List1!A$4,$B41,0)=0,"",OFFSET(List1!A$4,$B41,0))</f>
        <v/>
      </c>
      <c r="E41" s="111">
        <f>IF(OFFSET(List1!B$4,$B41,0)=0,"",OFFSET(List1!B$4,$B41,0))</f>
        <v/>
      </c>
      <c r="F41" s="112">
        <f>IF(OFFSET(List1!C$4,$B41,0)=0,"",OFFSET(List1!C$4,$B41,0))</f>
        <v/>
      </c>
      <c r="G41" s="113">
        <f>IF(OFFSET(List1!D$4,$B41,0)=0,"",OFFSET(List1!D$4,$B41,0))</f>
        <v/>
      </c>
      <c r="H41" s="113">
        <f>IF(OFFSET(List1!E$4,$B41,0)=0,"",OFFSET(List1!E$4,$B41,0))</f>
        <v/>
      </c>
      <c r="I41" s="95">
        <f>IF(OFFSET(List1!F$4,$B41,0)=0,"",OFFSET(List1!F$4,$B41,0))</f>
        <v/>
      </c>
      <c r="J41" s="114">
        <f>IF(OFFSET(List1!G$4,$B41,0)=0,"",OFFSET(List1!G$4,$B41,0))</f>
        <v/>
      </c>
      <c r="K41" s="114">
        <f>IF(OFFSET(List1!H$4,$B41,0)=0,"",OFFSET(List1!H$4,$B41,0))</f>
        <v/>
      </c>
      <c r="L41" s="115">
        <f>IF(OFFSET(List1!I$4,$B41,0)=0,"",OFFSET(List1!I$4,$B41,0))</f>
        <v/>
      </c>
      <c r="M41" s="114">
        <f>IF(OFFSET(List1!J$4,$B41,0)=0,"",OFFSET(List1!J$4,$B41,0))</f>
        <v/>
      </c>
      <c r="N41" s="114">
        <f>IF(OFFSET(List1!K$4,$B41,0)=0,"",OFFSET(List1!K$4,$B41,0))</f>
        <v/>
      </c>
      <c r="O41" s="114">
        <f>IF(OFFSET(List1!L$4,$B41,0)=0,"",OFFSET(List1!L$4,$B41,0))</f>
        <v/>
      </c>
      <c r="P41" s="114">
        <f>IF(OFFSET(List1!M$4,$B41,0)=0,"",OFFSET(List1!M$4,$B41,0))</f>
        <v/>
      </c>
      <c r="Q41" s="95">
        <f>IF(OFFSET(List1!N$4,$B41,0)=0,"",OFFSET(List1!N$4,$B41,0))</f>
        <v/>
      </c>
      <c r="R41" s="114">
        <f>IF(OFFSET(List1!O$4,$B41,0)=0,"",OFFSET(List1!O$4,$B41,0))</f>
        <v/>
      </c>
      <c r="S41" s="114">
        <f>IF(OFFSET(List1!P$4,$B41,0)=0,"",OFFSET(List1!P$4,$B41,0))</f>
        <v/>
      </c>
      <c r="T41" s="115">
        <f>IF(OFFSET(List1!Q$4,$B41,0)=0,"",OFFSET(List1!Q$4,$B41,0))</f>
        <v/>
      </c>
      <c r="U41" s="114">
        <f>IF(OFFSET(List1!R$4,$B41,0)=0,"",OFFSET(List1!R$4,$B41,0))</f>
        <v/>
      </c>
      <c r="V41" s="114">
        <f>IF(OFFSET(List1!S$4,$B41,0)=0,"",OFFSET(List1!S$4,$B41,0))</f>
        <v/>
      </c>
      <c r="W41" s="114">
        <f>IF(OFFSET(List1!T$4,$B41,0)=0,"",OFFSET(List1!T$4,$B41,0))</f>
        <v/>
      </c>
      <c r="X41" s="114">
        <f>IF(OFFSET(List1!U$4,$B41,0)=0,"",OFFSET(List1!U$4,$B41,0))</f>
        <v/>
      </c>
      <c r="Y41" s="114">
        <f>IF(OFFSET(List1!V$4,$B41,0)=0,"",OFFSET(List1!V$4,$B41,0))</f>
        <v/>
      </c>
      <c r="Z41" s="114">
        <f>IF(OFFSET(List1!W$4,$B41,0)=0,"",OFFSET(List1!W$4,$B41,0))</f>
        <v/>
      </c>
      <c r="AA41" s="114">
        <f>IF(OFFSET(List1!X$4,$B41,0)=0,"",OFFSET(List1!X$4,$B41,0))</f>
        <v/>
      </c>
      <c r="AB41" s="114">
        <f>IF(OFFSET(List1!Y$4,$B41,0)=0,"",OFFSET(List1!Y$4,$B41,0))</f>
        <v/>
      </c>
      <c r="AC41" s="114">
        <f>IF(OFFSET(List1!Z$4,$B41,0)=0,"",OFFSET(List1!Z$4,$B41,0))</f>
        <v/>
      </c>
      <c r="AD41" s="114">
        <f>IF(OFFSET(List1!AA$4,$B41,0)=0,"",OFFSET(List1!AA$4,$B41,0))</f>
        <v/>
      </c>
      <c r="AE41" s="114">
        <f>IF(OFFSET(List1!AB$4,$B41,0)=0,"",OFFSET(List1!AB$4,$B41,0))</f>
        <v/>
      </c>
      <c r="AF41" s="114">
        <f>IF(OFFSET(List1!AC$4,$B41,0)=0,"",OFFSET(List1!AC$4,$B41,0))</f>
        <v/>
      </c>
      <c r="AG41" s="95">
        <f>IF(OFFSET(List1!AD$4,$B41,0)=0,"",OFFSET(List1!AD$4,$B41,0))</f>
        <v/>
      </c>
      <c r="AH41" s="103">
        <f>IF(OFFSET(List1!AE$4,$B41,0)=0,"",OFFSET(List1!AE$4,$B41,0))</f>
        <v/>
      </c>
      <c r="AI41" s="155" t="n"/>
      <c r="AJ41" s="103">
        <f>IF(OFFSET(List1!AF$4,$B41,0)=0,"",OFFSET(List1!AF$4,$B41,0))</f>
        <v/>
      </c>
    </row>
    <row customHeight="1" ht="13.35" r="42" s="149">
      <c r="A42" t="n">
        <v>39</v>
      </c>
      <c r="B42">
        <f>VLOOKUP(A42,List1!AK$4:AL$403,2,0)-1</f>
        <v/>
      </c>
      <c r="C42" s="162" t="n">
        <v>20</v>
      </c>
      <c r="D42" s="116">
        <f>IF(OFFSET(List1!A$4,$B42,0)=0,"",OFFSET(List1!A$4,$B42,0))</f>
        <v/>
      </c>
      <c r="E42" s="117">
        <f>IF(OFFSET(List1!B$4,$B42,0)=0,"",OFFSET(List1!B$4,$B42,0))</f>
        <v/>
      </c>
      <c r="F42" s="118">
        <f>IF(OFFSET(List1!C$4,$B42,0)=0,"",OFFSET(List1!C$4,$B42,0))</f>
        <v/>
      </c>
      <c r="G42" s="119">
        <f>IF(OFFSET(List1!D$4,$B42,0)=0,"",OFFSET(List1!D$4,$B42,0))</f>
        <v/>
      </c>
      <c r="H42" s="119">
        <f>IF(OFFSET(List1!E$4,$B42,0)=0,"",OFFSET(List1!E$4,$B42,0))</f>
        <v/>
      </c>
      <c r="I42" s="116">
        <f>IF(OFFSET(List1!F$4,$B42,0)=0,"",OFFSET(List1!F$4,$B42,0))</f>
        <v/>
      </c>
      <c r="J42" s="120">
        <f>IF(OFFSET(List1!G$4,$B42,0)=0,"",OFFSET(List1!G$4,$B42,0))</f>
        <v/>
      </c>
      <c r="K42" s="120">
        <f>IF(OFFSET(List1!H$4,$B42,0)=0,"",OFFSET(List1!H$4,$B42,0))</f>
        <v/>
      </c>
      <c r="L42" s="121">
        <f>IF(OFFSET(List1!I$4,$B42,0)=0,"",OFFSET(List1!I$4,$B42,0))</f>
        <v/>
      </c>
      <c r="M42" s="120">
        <f>IF(OFFSET(List1!J$4,$B42,0)=0,"",OFFSET(List1!J$4,$B42,0))</f>
        <v/>
      </c>
      <c r="N42" s="120">
        <f>IF(OFFSET(List1!K$4,$B42,0)=0,"",OFFSET(List1!K$4,$B42,0))</f>
        <v/>
      </c>
      <c r="O42" s="120">
        <f>IF(OFFSET(List1!L$4,$B42,0)=0,"",OFFSET(List1!L$4,$B42,0))</f>
        <v/>
      </c>
      <c r="P42" s="120">
        <f>IF(OFFSET(List1!M$4,$B42,0)=0,"",OFFSET(List1!M$4,$B42,0))</f>
        <v/>
      </c>
      <c r="Q42" s="116">
        <f>IF(OFFSET(List1!N$4,$B42,0)=0,"",OFFSET(List1!N$4,$B42,0))</f>
        <v/>
      </c>
      <c r="R42" s="120">
        <f>IF(OFFSET(List1!O$4,$B42,0)=0,"",OFFSET(List1!O$4,$B42,0))</f>
        <v/>
      </c>
      <c r="S42" s="120">
        <f>IF(OFFSET(List1!P$4,$B42,0)=0,"",OFFSET(List1!P$4,$B42,0))</f>
        <v/>
      </c>
      <c r="T42" s="121">
        <f>IF(OFFSET(List1!Q$4,$B42,0)=0,"",OFFSET(List1!Q$4,$B42,0))</f>
        <v/>
      </c>
      <c r="U42" s="120">
        <f>IF(OFFSET(List1!R$4,$B42,0)=0,"",OFFSET(List1!R$4,$B42,0))</f>
        <v/>
      </c>
      <c r="V42" s="120">
        <f>IF(OFFSET(List1!S$4,$B42,0)=0,"",OFFSET(List1!S$4,$B42,0))</f>
        <v/>
      </c>
      <c r="W42" s="120">
        <f>IF(OFFSET(List1!T$4,$B42,0)=0,"",OFFSET(List1!T$4,$B42,0))</f>
        <v/>
      </c>
      <c r="X42" s="120">
        <f>IF(OFFSET(List1!U$4,$B42,0)=0,"",OFFSET(List1!U$4,$B42,0))</f>
        <v/>
      </c>
      <c r="Y42" s="120">
        <f>IF(OFFSET(List1!V$4,$B42,0)=0,"",OFFSET(List1!V$4,$B42,0))</f>
        <v/>
      </c>
      <c r="Z42" s="120">
        <f>IF(OFFSET(List1!W$4,$B42,0)=0,"",OFFSET(List1!W$4,$B42,0))</f>
        <v/>
      </c>
      <c r="AA42" s="120">
        <f>IF(OFFSET(List1!X$4,$B42,0)=0,"",OFFSET(List1!X$4,$B42,0))</f>
        <v/>
      </c>
      <c r="AB42" s="120">
        <f>IF(OFFSET(List1!Y$4,$B42,0)=0,"",OFFSET(List1!Y$4,$B42,0))</f>
        <v/>
      </c>
      <c r="AC42" s="120">
        <f>IF(OFFSET(List1!Z$4,$B42,0)=0,"",OFFSET(List1!Z$4,$B42,0))</f>
        <v/>
      </c>
      <c r="AD42" s="120">
        <f>IF(OFFSET(List1!AA$4,$B42,0)=0,"",OFFSET(List1!AA$4,$B42,0))</f>
        <v/>
      </c>
      <c r="AE42" s="120">
        <f>IF(OFFSET(List1!AB$4,$B42,0)=0,"",OFFSET(List1!AB$4,$B42,0))</f>
        <v/>
      </c>
      <c r="AF42" s="120">
        <f>IF(OFFSET(List1!AC$4,$B42,0)=0,"",OFFSET(List1!AC$4,$B42,0))</f>
        <v/>
      </c>
      <c r="AG42" s="116">
        <f>IF(OFFSET(List1!AD$4,$B42,0)=0,"",OFFSET(List1!AD$4,$B42,0))</f>
        <v/>
      </c>
      <c r="AH42" s="122">
        <f>IF(OFFSET(List1!AE$4,$B42,0)=0,"",OFFSET(List1!AE$4,$B42,0))</f>
        <v/>
      </c>
      <c r="AI42" s="163">
        <f>SUM(AG42,AG43)</f>
        <v/>
      </c>
      <c r="AJ42" s="122">
        <f>IF(OFFSET(List1!AF$4,$B42,0)=0,"",OFFSET(List1!AF$4,$B42,0))</f>
        <v/>
      </c>
    </row>
    <row customHeight="1" ht="13.35" r="43" s="149">
      <c r="A43" t="n">
        <v>40</v>
      </c>
      <c r="B43">
        <f>VLOOKUP(A43,List1!AK$4:AL$403,2,0)-1</f>
        <v/>
      </c>
      <c r="C43" s="143" t="n"/>
      <c r="D43" s="123">
        <f>IF(OFFSET(List1!A$4,$B43,0)=0,"",OFFSET(List1!A$4,$B43,0))</f>
        <v/>
      </c>
      <c r="E43" s="130">
        <f>IF(OFFSET(List1!B$4,$B43,0)=0,"",OFFSET(List1!B$4,$B43,0))</f>
        <v/>
      </c>
      <c r="F43" s="125">
        <f>IF(OFFSET(List1!C$4,$B43,0)=0,"",OFFSET(List1!C$4,$B43,0))</f>
        <v/>
      </c>
      <c r="G43" s="126">
        <f>IF(OFFSET(List1!D$4,$B43,0)=0,"",OFFSET(List1!D$4,$B43,0))</f>
        <v/>
      </c>
      <c r="H43" s="126">
        <f>IF(OFFSET(List1!E$4,$B43,0)=0,"",OFFSET(List1!E$4,$B43,0))</f>
        <v/>
      </c>
      <c r="I43" s="123">
        <f>IF(OFFSET(List1!F$4,$B43,0)=0,"",OFFSET(List1!F$4,$B43,0))</f>
        <v/>
      </c>
      <c r="J43" s="127">
        <f>IF(OFFSET(List1!G$4,$B43,0)=0,"",OFFSET(List1!G$4,$B43,0))</f>
        <v/>
      </c>
      <c r="K43" s="127">
        <f>IF(OFFSET(List1!H$4,$B43,0)=0,"",OFFSET(List1!H$4,$B43,0))</f>
        <v/>
      </c>
      <c r="L43" s="128">
        <f>IF(OFFSET(List1!I$4,$B43,0)=0,"",OFFSET(List1!I$4,$B43,0))</f>
        <v/>
      </c>
      <c r="M43" s="127">
        <f>IF(OFFSET(List1!J$4,$B43,0)=0,"",OFFSET(List1!J$4,$B43,0))</f>
        <v/>
      </c>
      <c r="N43" s="127">
        <f>IF(OFFSET(List1!K$4,$B43,0)=0,"",OFFSET(List1!K$4,$B43,0))</f>
        <v/>
      </c>
      <c r="O43" s="127">
        <f>IF(OFFSET(List1!L$4,$B43,0)=0,"",OFFSET(List1!L$4,$B43,0))</f>
        <v/>
      </c>
      <c r="P43" s="127">
        <f>IF(OFFSET(List1!M$4,$B43,0)=0,"",OFFSET(List1!M$4,$B43,0))</f>
        <v/>
      </c>
      <c r="Q43" s="123">
        <f>IF(OFFSET(List1!N$4,$B43,0)=0,"",OFFSET(List1!N$4,$B43,0))</f>
        <v/>
      </c>
      <c r="R43" s="127">
        <f>IF(OFFSET(List1!O$4,$B43,0)=0,"",OFFSET(List1!O$4,$B43,0))</f>
        <v/>
      </c>
      <c r="S43" s="127">
        <f>IF(OFFSET(List1!P$4,$B43,0)=0,"",OFFSET(List1!P$4,$B43,0))</f>
        <v/>
      </c>
      <c r="T43" s="128">
        <f>IF(OFFSET(List1!Q$4,$B43,0)=0,"",OFFSET(List1!Q$4,$B43,0))</f>
        <v/>
      </c>
      <c r="U43" s="127">
        <f>IF(OFFSET(List1!R$4,$B43,0)=0,"",OFFSET(List1!R$4,$B43,0))</f>
        <v/>
      </c>
      <c r="V43" s="127">
        <f>IF(OFFSET(List1!S$4,$B43,0)=0,"",OFFSET(List1!S$4,$B43,0))</f>
        <v/>
      </c>
      <c r="W43" s="127">
        <f>IF(OFFSET(List1!T$4,$B43,0)=0,"",OFFSET(List1!T$4,$B43,0))</f>
        <v/>
      </c>
      <c r="X43" s="127">
        <f>IF(OFFSET(List1!U$4,$B43,0)=0,"",OFFSET(List1!U$4,$B43,0))</f>
        <v/>
      </c>
      <c r="Y43" s="127">
        <f>IF(OFFSET(List1!V$4,$B43,0)=0,"",OFFSET(List1!V$4,$B43,0))</f>
        <v/>
      </c>
      <c r="Z43" s="127">
        <f>IF(OFFSET(List1!W$4,$B43,0)=0,"",OFFSET(List1!W$4,$B43,0))</f>
        <v/>
      </c>
      <c r="AA43" s="127">
        <f>IF(OFFSET(List1!X$4,$B43,0)=0,"",OFFSET(List1!X$4,$B43,0))</f>
        <v/>
      </c>
      <c r="AB43" s="127">
        <f>IF(OFFSET(List1!Y$4,$B43,0)=0,"",OFFSET(List1!Y$4,$B43,0))</f>
        <v/>
      </c>
      <c r="AC43" s="127">
        <f>IF(OFFSET(List1!Z$4,$B43,0)=0,"",OFFSET(List1!Z$4,$B43,0))</f>
        <v/>
      </c>
      <c r="AD43" s="127">
        <f>IF(OFFSET(List1!AA$4,$B43,0)=0,"",OFFSET(List1!AA$4,$B43,0))</f>
        <v/>
      </c>
      <c r="AE43" s="127">
        <f>IF(OFFSET(List1!AB$4,$B43,0)=0,"",OFFSET(List1!AB$4,$B43,0))</f>
        <v/>
      </c>
      <c r="AF43" s="127">
        <f>IF(OFFSET(List1!AC$4,$B43,0)=0,"",OFFSET(List1!AC$4,$B43,0))</f>
        <v/>
      </c>
      <c r="AG43" s="123">
        <f>IF(OFFSET(List1!AD$4,$B43,0)=0,"",OFFSET(List1!AD$4,$B43,0))</f>
        <v/>
      </c>
      <c r="AH43" s="129">
        <f>IF(OFFSET(List1!AE$4,$B43,0)=0,"",OFFSET(List1!AE$4,$B43,0))</f>
        <v/>
      </c>
      <c r="AI43" s="155" t="n"/>
      <c r="AJ43" s="129">
        <f>IF(OFFSET(List1!AF$4,$B43,0)=0,"",OFFSET(List1!AF$4,$B43,0))</f>
        <v/>
      </c>
    </row>
    <row customHeight="1" ht="13.35" r="44" s="149">
      <c r="A44" t="n">
        <v>41</v>
      </c>
      <c r="B44">
        <f>VLOOKUP(A44,List1!AK$4:AL$403,2,0)-1</f>
        <v/>
      </c>
      <c r="C44" s="162" t="n">
        <v>21</v>
      </c>
      <c r="D44" s="116">
        <f>IF(OFFSET(List1!A$4,$B44,0)=0,"",OFFSET(List1!A$4,$B44,0))</f>
        <v/>
      </c>
      <c r="E44" s="117">
        <f>IF(OFFSET(List1!B$4,$B44,0)=0,"",OFFSET(List1!B$4,$B44,0))</f>
        <v/>
      </c>
      <c r="F44" s="118">
        <f>IF(OFFSET(List1!C$4,$B44,0)=0,"",OFFSET(List1!C$4,$B44,0))</f>
        <v/>
      </c>
      <c r="G44" s="119">
        <f>IF(OFFSET(List1!D$4,$B44,0)=0,"",OFFSET(List1!D$4,$B44,0))</f>
        <v/>
      </c>
      <c r="H44" s="119">
        <f>IF(OFFSET(List1!E$4,$B44,0)=0,"",OFFSET(List1!E$4,$B44,0))</f>
        <v/>
      </c>
      <c r="I44" s="116">
        <f>IF(OFFSET(List1!F$4,$B44,0)=0,"",OFFSET(List1!F$4,$B44,0))</f>
        <v/>
      </c>
      <c r="J44" s="120">
        <f>IF(OFFSET(List1!G$4,$B44,0)=0,"",OFFSET(List1!G$4,$B44,0))</f>
        <v/>
      </c>
      <c r="K44" s="120">
        <f>IF(OFFSET(List1!H$4,$B44,0)=0,"",OFFSET(List1!H$4,$B44,0))</f>
        <v/>
      </c>
      <c r="L44" s="121">
        <f>IF(OFFSET(List1!I$4,$B44,0)=0,"",OFFSET(List1!I$4,$B44,0))</f>
        <v/>
      </c>
      <c r="M44" s="120">
        <f>IF(OFFSET(List1!J$4,$B44,0)=0,"",OFFSET(List1!J$4,$B44,0))</f>
        <v/>
      </c>
      <c r="N44" s="120">
        <f>IF(OFFSET(List1!K$4,$B44,0)=0,"",OFFSET(List1!K$4,$B44,0))</f>
        <v/>
      </c>
      <c r="O44" s="120">
        <f>IF(OFFSET(List1!L$4,$B44,0)=0,"",OFFSET(List1!L$4,$B44,0))</f>
        <v/>
      </c>
      <c r="P44" s="120">
        <f>IF(OFFSET(List1!M$4,$B44,0)=0,"",OFFSET(List1!M$4,$B44,0))</f>
        <v/>
      </c>
      <c r="Q44" s="116">
        <f>IF(OFFSET(List1!N$4,$B44,0)=0,"",OFFSET(List1!N$4,$B44,0))</f>
        <v/>
      </c>
      <c r="R44" s="120">
        <f>IF(OFFSET(List1!O$4,$B44,0)=0,"",OFFSET(List1!O$4,$B44,0))</f>
        <v/>
      </c>
      <c r="S44" s="120">
        <f>IF(OFFSET(List1!P$4,$B44,0)=0,"",OFFSET(List1!P$4,$B44,0))</f>
        <v/>
      </c>
      <c r="T44" s="121">
        <f>IF(OFFSET(List1!Q$4,$B44,0)=0,"",OFFSET(List1!Q$4,$B44,0))</f>
        <v/>
      </c>
      <c r="U44" s="120">
        <f>IF(OFFSET(List1!R$4,$B44,0)=0,"",OFFSET(List1!R$4,$B44,0))</f>
        <v/>
      </c>
      <c r="V44" s="120">
        <f>IF(OFFSET(List1!S$4,$B44,0)=0,"",OFFSET(List1!S$4,$B44,0))</f>
        <v/>
      </c>
      <c r="W44" s="120">
        <f>IF(OFFSET(List1!T$4,$B44,0)=0,"",OFFSET(List1!T$4,$B44,0))</f>
        <v/>
      </c>
      <c r="X44" s="120">
        <f>IF(OFFSET(List1!U$4,$B44,0)=0,"",OFFSET(List1!U$4,$B44,0))</f>
        <v/>
      </c>
      <c r="Y44" s="120">
        <f>IF(OFFSET(List1!V$4,$B44,0)=0,"",OFFSET(List1!V$4,$B44,0))</f>
        <v/>
      </c>
      <c r="Z44" s="120">
        <f>IF(OFFSET(List1!W$4,$B44,0)=0,"",OFFSET(List1!W$4,$B44,0))</f>
        <v/>
      </c>
      <c r="AA44" s="120">
        <f>IF(OFFSET(List1!X$4,$B44,0)=0,"",OFFSET(List1!X$4,$B44,0))</f>
        <v/>
      </c>
      <c r="AB44" s="120">
        <f>IF(OFFSET(List1!Y$4,$B44,0)=0,"",OFFSET(List1!Y$4,$B44,0))</f>
        <v/>
      </c>
      <c r="AC44" s="120">
        <f>IF(OFFSET(List1!Z$4,$B44,0)=0,"",OFFSET(List1!Z$4,$B44,0))</f>
        <v/>
      </c>
      <c r="AD44" s="120">
        <f>IF(OFFSET(List1!AA$4,$B44,0)=0,"",OFFSET(List1!AA$4,$B44,0))</f>
        <v/>
      </c>
      <c r="AE44" s="120">
        <f>IF(OFFSET(List1!AB$4,$B44,0)=0,"",OFFSET(List1!AB$4,$B44,0))</f>
        <v/>
      </c>
      <c r="AF44" s="120">
        <f>IF(OFFSET(List1!AC$4,$B44,0)=0,"",OFFSET(List1!AC$4,$B44,0))</f>
        <v/>
      </c>
      <c r="AG44" s="116">
        <f>IF(OFFSET(List1!AD$4,$B44,0)=0,"",OFFSET(List1!AD$4,$B44,0))</f>
        <v/>
      </c>
      <c r="AH44" s="122">
        <f>IF(OFFSET(List1!AE$4,$B44,0)=0,"",OFFSET(List1!AE$4,$B44,0))</f>
        <v/>
      </c>
      <c r="AI44" s="163">
        <f>SUM(AG44,AG45)</f>
        <v/>
      </c>
      <c r="AJ44" s="122">
        <f>IF(OFFSET(List1!AF$4,$B44,0)=0,"",OFFSET(List1!AF$4,$B44,0))</f>
        <v/>
      </c>
    </row>
    <row customHeight="1" ht="13.35" r="45" s="149">
      <c r="A45" t="n">
        <v>42</v>
      </c>
      <c r="B45">
        <f>VLOOKUP(A45,List1!AK$4:AL$403,2,0)-1</f>
        <v/>
      </c>
      <c r="C45" s="143" t="n"/>
      <c r="D45" s="123">
        <f>IF(OFFSET(List1!A$4,$B45,0)=0,"",OFFSET(List1!A$4,$B45,0))</f>
        <v/>
      </c>
      <c r="E45" s="124">
        <f>IF(OFFSET(List1!B$4,$B45,0)=0,"",OFFSET(List1!B$4,$B45,0))</f>
        <v/>
      </c>
      <c r="F45" s="125">
        <f>IF(OFFSET(List1!C$4,$B45,0)=0,"",OFFSET(List1!C$4,$B45,0))</f>
        <v/>
      </c>
      <c r="G45" s="126">
        <f>IF(OFFSET(List1!D$4,$B45,0)=0,"",OFFSET(List1!D$4,$B45,0))</f>
        <v/>
      </c>
      <c r="H45" s="126">
        <f>IF(OFFSET(List1!E$4,$B45,0)=0,"",OFFSET(List1!E$4,$B45,0))</f>
        <v/>
      </c>
      <c r="I45" s="123">
        <f>IF(OFFSET(List1!F$4,$B45,0)=0,"",OFFSET(List1!F$4,$B45,0))</f>
        <v/>
      </c>
      <c r="J45" s="127">
        <f>IF(OFFSET(List1!G$4,$B45,0)=0,"",OFFSET(List1!G$4,$B45,0))</f>
        <v/>
      </c>
      <c r="K45" s="127">
        <f>IF(OFFSET(List1!H$4,$B45,0)=0,"",OFFSET(List1!H$4,$B45,0))</f>
        <v/>
      </c>
      <c r="L45" s="128">
        <f>IF(OFFSET(List1!I$4,$B45,0)=0,"",OFFSET(List1!I$4,$B45,0))</f>
        <v/>
      </c>
      <c r="M45" s="127">
        <f>IF(OFFSET(List1!J$4,$B45,0)=0,"",OFFSET(List1!J$4,$B45,0))</f>
        <v/>
      </c>
      <c r="N45" s="127">
        <f>IF(OFFSET(List1!K$4,$B45,0)=0,"",OFFSET(List1!K$4,$B45,0))</f>
        <v/>
      </c>
      <c r="O45" s="127">
        <f>IF(OFFSET(List1!L$4,$B45,0)=0,"",OFFSET(List1!L$4,$B45,0))</f>
        <v/>
      </c>
      <c r="P45" s="127">
        <f>IF(OFFSET(List1!M$4,$B45,0)=0,"",OFFSET(List1!M$4,$B45,0))</f>
        <v/>
      </c>
      <c r="Q45" s="123">
        <f>IF(OFFSET(List1!N$4,$B45,0)=0,"",OFFSET(List1!N$4,$B45,0))</f>
        <v/>
      </c>
      <c r="R45" s="127">
        <f>IF(OFFSET(List1!O$4,$B45,0)=0,"",OFFSET(List1!O$4,$B45,0))</f>
        <v/>
      </c>
      <c r="S45" s="127">
        <f>IF(OFFSET(List1!P$4,$B45,0)=0,"",OFFSET(List1!P$4,$B45,0))</f>
        <v/>
      </c>
      <c r="T45" s="128">
        <f>IF(OFFSET(List1!Q$4,$B45,0)=0,"",OFFSET(List1!Q$4,$B45,0))</f>
        <v/>
      </c>
      <c r="U45" s="127">
        <f>IF(OFFSET(List1!R$4,$B45,0)=0,"",OFFSET(List1!R$4,$B45,0))</f>
        <v/>
      </c>
      <c r="V45" s="127">
        <f>IF(OFFSET(List1!S$4,$B45,0)=0,"",OFFSET(List1!S$4,$B45,0))</f>
        <v/>
      </c>
      <c r="W45" s="127">
        <f>IF(OFFSET(List1!T$4,$B45,0)=0,"",OFFSET(List1!T$4,$B45,0))</f>
        <v/>
      </c>
      <c r="X45" s="127">
        <f>IF(OFFSET(List1!U$4,$B45,0)=0,"",OFFSET(List1!U$4,$B45,0))</f>
        <v/>
      </c>
      <c r="Y45" s="127">
        <f>IF(OFFSET(List1!V$4,$B45,0)=0,"",OFFSET(List1!V$4,$B45,0))</f>
        <v/>
      </c>
      <c r="Z45" s="127">
        <f>IF(OFFSET(List1!W$4,$B45,0)=0,"",OFFSET(List1!W$4,$B45,0))</f>
        <v/>
      </c>
      <c r="AA45" s="127">
        <f>IF(OFFSET(List1!X$4,$B45,0)=0,"",OFFSET(List1!X$4,$B45,0))</f>
        <v/>
      </c>
      <c r="AB45" s="127">
        <f>IF(OFFSET(List1!Y$4,$B45,0)=0,"",OFFSET(List1!Y$4,$B45,0))</f>
        <v/>
      </c>
      <c r="AC45" s="127">
        <f>IF(OFFSET(List1!Z$4,$B45,0)=0,"",OFFSET(List1!Z$4,$B45,0))</f>
        <v/>
      </c>
      <c r="AD45" s="127">
        <f>IF(OFFSET(List1!AA$4,$B45,0)=0,"",OFFSET(List1!AA$4,$B45,0))</f>
        <v/>
      </c>
      <c r="AE45" s="127">
        <f>IF(OFFSET(List1!AB$4,$B45,0)=0,"",OFFSET(List1!AB$4,$B45,0))</f>
        <v/>
      </c>
      <c r="AF45" s="127">
        <f>IF(OFFSET(List1!AC$4,$B45,0)=0,"",OFFSET(List1!AC$4,$B45,0))</f>
        <v/>
      </c>
      <c r="AG45" s="123">
        <f>IF(OFFSET(List1!AD$4,$B45,0)=0,"",OFFSET(List1!AD$4,$B45,0))</f>
        <v/>
      </c>
      <c r="AH45" s="129">
        <f>IF(OFFSET(List1!AE$4,$B45,0)=0,"",OFFSET(List1!AE$4,$B45,0))</f>
        <v/>
      </c>
      <c r="AI45" s="155" t="n"/>
      <c r="AJ45" s="129">
        <f>IF(OFFSET(List1!AF$4,$B45,0)=0,"",OFFSET(List1!AF$4,$B45,0))</f>
        <v/>
      </c>
    </row>
    <row customHeight="1" ht="13.35" r="46" s="149">
      <c r="A46" t="n">
        <v>43</v>
      </c>
      <c r="B46">
        <f>VLOOKUP(A46,List1!AK$4:AL$403,2,0)-1</f>
        <v/>
      </c>
      <c r="C46" s="162" t="n">
        <v>22</v>
      </c>
      <c r="D46" s="116">
        <f>IF(OFFSET(List1!A$4,$B46,0)=0,"",OFFSET(List1!A$4,$B46,0))</f>
        <v/>
      </c>
      <c r="E46" s="117">
        <f>IF(OFFSET(List1!B$4,$B46,0)=0,"",OFFSET(List1!B$4,$B46,0))</f>
        <v/>
      </c>
      <c r="F46" s="118">
        <f>IF(OFFSET(List1!C$4,$B46,0)=0,"",OFFSET(List1!C$4,$B46,0))</f>
        <v/>
      </c>
      <c r="G46" s="119">
        <f>IF(OFFSET(List1!D$4,$B46,0)=0,"",OFFSET(List1!D$4,$B46,0))</f>
        <v/>
      </c>
      <c r="H46" s="119">
        <f>IF(OFFSET(List1!E$4,$B46,0)=0,"",OFFSET(List1!E$4,$B46,0))</f>
        <v/>
      </c>
      <c r="I46" s="116">
        <f>IF(OFFSET(List1!F$4,$B46,0)=0,"",OFFSET(List1!F$4,$B46,0))</f>
        <v/>
      </c>
      <c r="J46" s="120">
        <f>IF(OFFSET(List1!G$4,$B46,0)=0,"",OFFSET(List1!G$4,$B46,0))</f>
        <v/>
      </c>
      <c r="K46" s="120">
        <f>IF(OFFSET(List1!H$4,$B46,0)=0,"",OFFSET(List1!H$4,$B46,0))</f>
        <v/>
      </c>
      <c r="L46" s="121">
        <f>IF(OFFSET(List1!I$4,$B46,0)=0,"",OFFSET(List1!I$4,$B46,0))</f>
        <v/>
      </c>
      <c r="M46" s="120">
        <f>IF(OFFSET(List1!J$4,$B46,0)=0,"",OFFSET(List1!J$4,$B46,0))</f>
        <v/>
      </c>
      <c r="N46" s="120">
        <f>IF(OFFSET(List1!K$4,$B46,0)=0,"",OFFSET(List1!K$4,$B46,0))</f>
        <v/>
      </c>
      <c r="O46" s="120">
        <f>IF(OFFSET(List1!L$4,$B46,0)=0,"",OFFSET(List1!L$4,$B46,0))</f>
        <v/>
      </c>
      <c r="P46" s="120">
        <f>IF(OFFSET(List1!M$4,$B46,0)=0,"",OFFSET(List1!M$4,$B46,0))</f>
        <v/>
      </c>
      <c r="Q46" s="116">
        <f>IF(OFFSET(List1!N$4,$B46,0)=0,"",OFFSET(List1!N$4,$B46,0))</f>
        <v/>
      </c>
      <c r="R46" s="120">
        <f>IF(OFFSET(List1!O$4,$B46,0)=0,"",OFFSET(List1!O$4,$B46,0))</f>
        <v/>
      </c>
      <c r="S46" s="120">
        <f>IF(OFFSET(List1!P$4,$B46,0)=0,"",OFFSET(List1!P$4,$B46,0))</f>
        <v/>
      </c>
      <c r="T46" s="121">
        <f>IF(OFFSET(List1!Q$4,$B46,0)=0,"",OFFSET(List1!Q$4,$B46,0))</f>
        <v/>
      </c>
      <c r="U46" s="120">
        <f>IF(OFFSET(List1!R$4,$B46,0)=0,"",OFFSET(List1!R$4,$B46,0))</f>
        <v/>
      </c>
      <c r="V46" s="120">
        <f>IF(OFFSET(List1!S$4,$B46,0)=0,"",OFFSET(List1!S$4,$B46,0))</f>
        <v/>
      </c>
      <c r="W46" s="120">
        <f>IF(OFFSET(List1!T$4,$B46,0)=0,"",OFFSET(List1!T$4,$B46,0))</f>
        <v/>
      </c>
      <c r="X46" s="120">
        <f>IF(OFFSET(List1!U$4,$B46,0)=0,"",OFFSET(List1!U$4,$B46,0))</f>
        <v/>
      </c>
      <c r="Y46" s="120">
        <f>IF(OFFSET(List1!V$4,$B46,0)=0,"",OFFSET(List1!V$4,$B46,0))</f>
        <v/>
      </c>
      <c r="Z46" s="120">
        <f>IF(OFFSET(List1!W$4,$B46,0)=0,"",OFFSET(List1!W$4,$B46,0))</f>
        <v/>
      </c>
      <c r="AA46" s="120">
        <f>IF(OFFSET(List1!X$4,$B46,0)=0,"",OFFSET(List1!X$4,$B46,0))</f>
        <v/>
      </c>
      <c r="AB46" s="120">
        <f>IF(OFFSET(List1!Y$4,$B46,0)=0,"",OFFSET(List1!Y$4,$B46,0))</f>
        <v/>
      </c>
      <c r="AC46" s="120">
        <f>IF(OFFSET(List1!Z$4,$B46,0)=0,"",OFFSET(List1!Z$4,$B46,0))</f>
        <v/>
      </c>
      <c r="AD46" s="120">
        <f>IF(OFFSET(List1!AA$4,$B46,0)=0,"",OFFSET(List1!AA$4,$B46,0))</f>
        <v/>
      </c>
      <c r="AE46" s="120">
        <f>IF(OFFSET(List1!AB$4,$B46,0)=0,"",OFFSET(List1!AB$4,$B46,0))</f>
        <v/>
      </c>
      <c r="AF46" s="120">
        <f>IF(OFFSET(List1!AC$4,$B46,0)=0,"",OFFSET(List1!AC$4,$B46,0))</f>
        <v/>
      </c>
      <c r="AG46" s="116">
        <f>IF(OFFSET(List1!AD$4,$B46,0)=0,"",OFFSET(List1!AD$4,$B46,0))</f>
        <v/>
      </c>
      <c r="AH46" s="122">
        <f>IF(OFFSET(List1!AE$4,$B46,0)=0,"",OFFSET(List1!AE$4,$B46,0))</f>
        <v/>
      </c>
      <c r="AI46" s="163">
        <f>SUM(AG46,AG47)</f>
        <v/>
      </c>
      <c r="AJ46" s="122">
        <f>IF(OFFSET(List1!AF$4,$B46,0)=0,"",OFFSET(List1!AF$4,$B46,0))</f>
        <v/>
      </c>
    </row>
    <row customHeight="1" ht="13.35" r="47" s="149">
      <c r="A47" t="n">
        <v>44</v>
      </c>
      <c r="B47">
        <f>VLOOKUP(A47,List1!AK$4:AL$403,2,0)-1</f>
        <v/>
      </c>
      <c r="C47" s="143" t="n"/>
      <c r="D47" s="123">
        <f>IF(OFFSET(List1!A$4,$B47,0)=0,"",OFFSET(List1!A$4,$B47,0))</f>
        <v/>
      </c>
      <c r="E47" s="124">
        <f>IF(OFFSET(List1!B$4,$B47,0)=0,"",OFFSET(List1!B$4,$B47,0))</f>
        <v/>
      </c>
      <c r="F47" s="125">
        <f>IF(OFFSET(List1!C$4,$B47,0)=0,"",OFFSET(List1!C$4,$B47,0))</f>
        <v/>
      </c>
      <c r="G47" s="126">
        <f>IF(OFFSET(List1!D$4,$B47,0)=0,"",OFFSET(List1!D$4,$B47,0))</f>
        <v/>
      </c>
      <c r="H47" s="126">
        <f>IF(OFFSET(List1!E$4,$B47,0)=0,"",OFFSET(List1!E$4,$B47,0))</f>
        <v/>
      </c>
      <c r="I47" s="123">
        <f>IF(OFFSET(List1!F$4,$B47,0)=0,"",OFFSET(List1!F$4,$B47,0))</f>
        <v/>
      </c>
      <c r="J47" s="127">
        <f>IF(OFFSET(List1!G$4,$B47,0)=0,"",OFFSET(List1!G$4,$B47,0))</f>
        <v/>
      </c>
      <c r="K47" s="127">
        <f>IF(OFFSET(List1!H$4,$B47,0)=0,"",OFFSET(List1!H$4,$B47,0))</f>
        <v/>
      </c>
      <c r="L47" s="128">
        <f>IF(OFFSET(List1!I$4,$B47,0)=0,"",OFFSET(List1!I$4,$B47,0))</f>
        <v/>
      </c>
      <c r="M47" s="127">
        <f>IF(OFFSET(List1!J$4,$B47,0)=0,"",OFFSET(List1!J$4,$B47,0))</f>
        <v/>
      </c>
      <c r="N47" s="127">
        <f>IF(OFFSET(List1!K$4,$B47,0)=0,"",OFFSET(List1!K$4,$B47,0))</f>
        <v/>
      </c>
      <c r="O47" s="127">
        <f>IF(OFFSET(List1!L$4,$B47,0)=0,"",OFFSET(List1!L$4,$B47,0))</f>
        <v/>
      </c>
      <c r="P47" s="127">
        <f>IF(OFFSET(List1!M$4,$B47,0)=0,"",OFFSET(List1!M$4,$B47,0))</f>
        <v/>
      </c>
      <c r="Q47" s="123">
        <f>IF(OFFSET(List1!N$4,$B47,0)=0,"",OFFSET(List1!N$4,$B47,0))</f>
        <v/>
      </c>
      <c r="R47" s="127">
        <f>IF(OFFSET(List1!O$4,$B47,0)=0,"",OFFSET(List1!O$4,$B47,0))</f>
        <v/>
      </c>
      <c r="S47" s="127">
        <f>IF(OFFSET(List1!P$4,$B47,0)=0,"",OFFSET(List1!P$4,$B47,0))</f>
        <v/>
      </c>
      <c r="T47" s="128">
        <f>IF(OFFSET(List1!Q$4,$B47,0)=0,"",OFFSET(List1!Q$4,$B47,0))</f>
        <v/>
      </c>
      <c r="U47" s="127">
        <f>IF(OFFSET(List1!R$4,$B47,0)=0,"",OFFSET(List1!R$4,$B47,0))</f>
        <v/>
      </c>
      <c r="V47" s="127">
        <f>IF(OFFSET(List1!S$4,$B47,0)=0,"",OFFSET(List1!S$4,$B47,0))</f>
        <v/>
      </c>
      <c r="W47" s="127">
        <f>IF(OFFSET(List1!T$4,$B47,0)=0,"",OFFSET(List1!T$4,$B47,0))</f>
        <v/>
      </c>
      <c r="X47" s="127">
        <f>IF(OFFSET(List1!U$4,$B47,0)=0,"",OFFSET(List1!U$4,$B47,0))</f>
        <v/>
      </c>
      <c r="Y47" s="127">
        <f>IF(OFFSET(List1!V$4,$B47,0)=0,"",OFFSET(List1!V$4,$B47,0))</f>
        <v/>
      </c>
      <c r="Z47" s="127">
        <f>IF(OFFSET(List1!W$4,$B47,0)=0,"",OFFSET(List1!W$4,$B47,0))</f>
        <v/>
      </c>
      <c r="AA47" s="127">
        <f>IF(OFFSET(List1!X$4,$B47,0)=0,"",OFFSET(List1!X$4,$B47,0))</f>
        <v/>
      </c>
      <c r="AB47" s="127">
        <f>IF(OFFSET(List1!Y$4,$B47,0)=0,"",OFFSET(List1!Y$4,$B47,0))</f>
        <v/>
      </c>
      <c r="AC47" s="127">
        <f>IF(OFFSET(List1!Z$4,$B47,0)=0,"",OFFSET(List1!Z$4,$B47,0))</f>
        <v/>
      </c>
      <c r="AD47" s="127">
        <f>IF(OFFSET(List1!AA$4,$B47,0)=0,"",OFFSET(List1!AA$4,$B47,0))</f>
        <v/>
      </c>
      <c r="AE47" s="127">
        <f>IF(OFFSET(List1!AB$4,$B47,0)=0,"",OFFSET(List1!AB$4,$B47,0))</f>
        <v/>
      </c>
      <c r="AF47" s="127">
        <f>IF(OFFSET(List1!AC$4,$B47,0)=0,"",OFFSET(List1!AC$4,$B47,0))</f>
        <v/>
      </c>
      <c r="AG47" s="123">
        <f>IF(OFFSET(List1!AD$4,$B47,0)=0,"",OFFSET(List1!AD$4,$B47,0))</f>
        <v/>
      </c>
      <c r="AH47" s="129">
        <f>IF(OFFSET(List1!AE$4,$B47,0)=0,"",OFFSET(List1!AE$4,$B47,0))</f>
        <v/>
      </c>
      <c r="AI47" s="155" t="n"/>
      <c r="AJ47" s="129">
        <f>IF(OFFSET(List1!AF$4,$B47,0)=0,"",OFFSET(List1!AF$4,$B47,0))</f>
        <v/>
      </c>
    </row>
    <row customHeight="1" ht="13.35" r="48" s="149">
      <c r="A48" t="n">
        <v>45</v>
      </c>
      <c r="B48">
        <f>VLOOKUP(A48,List1!AK$4:AL$403,2,0)-1</f>
        <v/>
      </c>
      <c r="C48" s="162" t="n">
        <v>23</v>
      </c>
      <c r="D48" s="116">
        <f>IF(OFFSET(List1!A$4,$B48,0)=0,"",OFFSET(List1!A$4,$B48,0))</f>
        <v/>
      </c>
      <c r="E48" s="117">
        <f>IF(OFFSET(List1!B$4,$B48,0)=0,"",OFFSET(List1!B$4,$B48,0))</f>
        <v/>
      </c>
      <c r="F48" s="118">
        <f>IF(OFFSET(List1!C$4,$B48,0)=0,"",OFFSET(List1!C$4,$B48,0))</f>
        <v/>
      </c>
      <c r="G48" s="119">
        <f>IF(OFFSET(List1!D$4,$B48,0)=0,"",OFFSET(List1!D$4,$B48,0))</f>
        <v/>
      </c>
      <c r="H48" s="119">
        <f>IF(OFFSET(List1!E$4,$B48,0)=0,"",OFFSET(List1!E$4,$B48,0))</f>
        <v/>
      </c>
      <c r="I48" s="116">
        <f>IF(OFFSET(List1!F$4,$B48,0)=0,"",OFFSET(List1!F$4,$B48,0))</f>
        <v/>
      </c>
      <c r="J48" s="120">
        <f>IF(OFFSET(List1!G$4,$B48,0)=0,"",OFFSET(List1!G$4,$B48,0))</f>
        <v/>
      </c>
      <c r="K48" s="120">
        <f>IF(OFFSET(List1!H$4,$B48,0)=0,"",OFFSET(List1!H$4,$B48,0))</f>
        <v/>
      </c>
      <c r="L48" s="121">
        <f>IF(OFFSET(List1!I$4,$B48,0)=0,"",OFFSET(List1!I$4,$B48,0))</f>
        <v/>
      </c>
      <c r="M48" s="120">
        <f>IF(OFFSET(List1!J$4,$B48,0)=0,"",OFFSET(List1!J$4,$B48,0))</f>
        <v/>
      </c>
      <c r="N48" s="120">
        <f>IF(OFFSET(List1!K$4,$B48,0)=0,"",OFFSET(List1!K$4,$B48,0))</f>
        <v/>
      </c>
      <c r="O48" s="120">
        <f>IF(OFFSET(List1!L$4,$B48,0)=0,"",OFFSET(List1!L$4,$B48,0))</f>
        <v/>
      </c>
      <c r="P48" s="120">
        <f>IF(OFFSET(List1!M$4,$B48,0)=0,"",OFFSET(List1!M$4,$B48,0))</f>
        <v/>
      </c>
      <c r="Q48" s="116">
        <f>IF(OFFSET(List1!N$4,$B48,0)=0,"",OFFSET(List1!N$4,$B48,0))</f>
        <v/>
      </c>
      <c r="R48" s="120">
        <f>IF(OFFSET(List1!O$4,$B48,0)=0,"",OFFSET(List1!O$4,$B48,0))</f>
        <v/>
      </c>
      <c r="S48" s="120">
        <f>IF(OFFSET(List1!P$4,$B48,0)=0,"",OFFSET(List1!P$4,$B48,0))</f>
        <v/>
      </c>
      <c r="T48" s="121">
        <f>IF(OFFSET(List1!Q$4,$B48,0)=0,"",OFFSET(List1!Q$4,$B48,0))</f>
        <v/>
      </c>
      <c r="U48" s="120">
        <f>IF(OFFSET(List1!R$4,$B48,0)=0,"",OFFSET(List1!R$4,$B48,0))</f>
        <v/>
      </c>
      <c r="V48" s="120">
        <f>IF(OFFSET(List1!S$4,$B48,0)=0,"",OFFSET(List1!S$4,$B48,0))</f>
        <v/>
      </c>
      <c r="W48" s="120">
        <f>IF(OFFSET(List1!T$4,$B48,0)=0,"",OFFSET(List1!T$4,$B48,0))</f>
        <v/>
      </c>
      <c r="X48" s="120">
        <f>IF(OFFSET(List1!U$4,$B48,0)=0,"",OFFSET(List1!U$4,$B48,0))</f>
        <v/>
      </c>
      <c r="Y48" s="120">
        <f>IF(OFFSET(List1!V$4,$B48,0)=0,"",OFFSET(List1!V$4,$B48,0))</f>
        <v/>
      </c>
      <c r="Z48" s="120">
        <f>IF(OFFSET(List1!W$4,$B48,0)=0,"",OFFSET(List1!W$4,$B48,0))</f>
        <v/>
      </c>
      <c r="AA48" s="120">
        <f>IF(OFFSET(List1!X$4,$B48,0)=0,"",OFFSET(List1!X$4,$B48,0))</f>
        <v/>
      </c>
      <c r="AB48" s="120">
        <f>IF(OFFSET(List1!Y$4,$B48,0)=0,"",OFFSET(List1!Y$4,$B48,0))</f>
        <v/>
      </c>
      <c r="AC48" s="120">
        <f>IF(OFFSET(List1!Z$4,$B48,0)=0,"",OFFSET(List1!Z$4,$B48,0))</f>
        <v/>
      </c>
      <c r="AD48" s="120">
        <f>IF(OFFSET(List1!AA$4,$B48,0)=0,"",OFFSET(List1!AA$4,$B48,0))</f>
        <v/>
      </c>
      <c r="AE48" s="120">
        <f>IF(OFFSET(List1!AB$4,$B48,0)=0,"",OFFSET(List1!AB$4,$B48,0))</f>
        <v/>
      </c>
      <c r="AF48" s="120">
        <f>IF(OFFSET(List1!AC$4,$B48,0)=0,"",OFFSET(List1!AC$4,$B48,0))</f>
        <v/>
      </c>
      <c r="AG48" s="116">
        <f>IF(OFFSET(List1!AD$4,$B48,0)=0,"",OFFSET(List1!AD$4,$B48,0))</f>
        <v/>
      </c>
      <c r="AH48" s="122">
        <f>IF(OFFSET(List1!AE$4,$B48,0)=0,"",OFFSET(List1!AE$4,$B48,0))</f>
        <v/>
      </c>
      <c r="AI48" s="163">
        <f>SUM(AG48,AG49)</f>
        <v/>
      </c>
      <c r="AJ48" s="122">
        <f>IF(OFFSET(List1!AF$4,$B48,0)=0,"",OFFSET(List1!AF$4,$B48,0))</f>
        <v/>
      </c>
    </row>
    <row customHeight="1" ht="13.35" r="49" s="149">
      <c r="A49" t="n">
        <v>46</v>
      </c>
      <c r="B49">
        <f>VLOOKUP(A49,List1!AK$4:AL$403,2,0)-1</f>
        <v/>
      </c>
      <c r="C49" s="143" t="n"/>
      <c r="D49" s="123">
        <f>IF(OFFSET(List1!A$4,$B49,0)=0,"",OFFSET(List1!A$4,$B49,0))</f>
        <v/>
      </c>
      <c r="E49" s="124">
        <f>IF(OFFSET(List1!B$4,$B49,0)=0,"",OFFSET(List1!B$4,$B49,0))</f>
        <v/>
      </c>
      <c r="F49" s="125">
        <f>IF(OFFSET(List1!C$4,$B49,0)=0,"",OFFSET(List1!C$4,$B49,0))</f>
        <v/>
      </c>
      <c r="G49" s="126">
        <f>IF(OFFSET(List1!D$4,$B49,0)=0,"",OFFSET(List1!D$4,$B49,0))</f>
        <v/>
      </c>
      <c r="H49" s="126">
        <f>IF(OFFSET(List1!E$4,$B49,0)=0,"",OFFSET(List1!E$4,$B49,0))</f>
        <v/>
      </c>
      <c r="I49" s="123">
        <f>IF(OFFSET(List1!F$4,$B49,0)=0,"",OFFSET(List1!F$4,$B49,0))</f>
        <v/>
      </c>
      <c r="J49" s="127">
        <f>IF(OFFSET(List1!G$4,$B49,0)=0,"",OFFSET(List1!G$4,$B49,0))</f>
        <v/>
      </c>
      <c r="K49" s="127">
        <f>IF(OFFSET(List1!H$4,$B49,0)=0,"",OFFSET(List1!H$4,$B49,0))</f>
        <v/>
      </c>
      <c r="L49" s="128">
        <f>IF(OFFSET(List1!I$4,$B49,0)=0,"",OFFSET(List1!I$4,$B49,0))</f>
        <v/>
      </c>
      <c r="M49" s="127">
        <f>IF(OFFSET(List1!J$4,$B49,0)=0,"",OFFSET(List1!J$4,$B49,0))</f>
        <v/>
      </c>
      <c r="N49" s="127">
        <f>IF(OFFSET(List1!K$4,$B49,0)=0,"",OFFSET(List1!K$4,$B49,0))</f>
        <v/>
      </c>
      <c r="O49" s="127">
        <f>IF(OFFSET(List1!L$4,$B49,0)=0,"",OFFSET(List1!L$4,$B49,0))</f>
        <v/>
      </c>
      <c r="P49" s="127">
        <f>IF(OFFSET(List1!M$4,$B49,0)=0,"",OFFSET(List1!M$4,$B49,0))</f>
        <v/>
      </c>
      <c r="Q49" s="123">
        <f>IF(OFFSET(List1!N$4,$B49,0)=0,"",OFFSET(List1!N$4,$B49,0))</f>
        <v/>
      </c>
      <c r="R49" s="127">
        <f>IF(OFFSET(List1!O$4,$B49,0)=0,"",OFFSET(List1!O$4,$B49,0))</f>
        <v/>
      </c>
      <c r="S49" s="127">
        <f>IF(OFFSET(List1!P$4,$B49,0)=0,"",OFFSET(List1!P$4,$B49,0))</f>
        <v/>
      </c>
      <c r="T49" s="128">
        <f>IF(OFFSET(List1!Q$4,$B49,0)=0,"",OFFSET(List1!Q$4,$B49,0))</f>
        <v/>
      </c>
      <c r="U49" s="127">
        <f>IF(OFFSET(List1!R$4,$B49,0)=0,"",OFFSET(List1!R$4,$B49,0))</f>
        <v/>
      </c>
      <c r="V49" s="127">
        <f>IF(OFFSET(List1!S$4,$B49,0)=0,"",OFFSET(List1!S$4,$B49,0))</f>
        <v/>
      </c>
      <c r="W49" s="127">
        <f>IF(OFFSET(List1!T$4,$B49,0)=0,"",OFFSET(List1!T$4,$B49,0))</f>
        <v/>
      </c>
      <c r="X49" s="127">
        <f>IF(OFFSET(List1!U$4,$B49,0)=0,"",OFFSET(List1!U$4,$B49,0))</f>
        <v/>
      </c>
      <c r="Y49" s="127">
        <f>IF(OFFSET(List1!V$4,$B49,0)=0,"",OFFSET(List1!V$4,$B49,0))</f>
        <v/>
      </c>
      <c r="Z49" s="127">
        <f>IF(OFFSET(List1!W$4,$B49,0)=0,"",OFFSET(List1!W$4,$B49,0))</f>
        <v/>
      </c>
      <c r="AA49" s="127">
        <f>IF(OFFSET(List1!X$4,$B49,0)=0,"",OFFSET(List1!X$4,$B49,0))</f>
        <v/>
      </c>
      <c r="AB49" s="127">
        <f>IF(OFFSET(List1!Y$4,$B49,0)=0,"",OFFSET(List1!Y$4,$B49,0))</f>
        <v/>
      </c>
      <c r="AC49" s="127">
        <f>IF(OFFSET(List1!Z$4,$B49,0)=0,"",OFFSET(List1!Z$4,$B49,0))</f>
        <v/>
      </c>
      <c r="AD49" s="127">
        <f>IF(OFFSET(List1!AA$4,$B49,0)=0,"",OFFSET(List1!AA$4,$B49,0))</f>
        <v/>
      </c>
      <c r="AE49" s="127">
        <f>IF(OFFSET(List1!AB$4,$B49,0)=0,"",OFFSET(List1!AB$4,$B49,0))</f>
        <v/>
      </c>
      <c r="AF49" s="127">
        <f>IF(OFFSET(List1!AC$4,$B49,0)=0,"",OFFSET(List1!AC$4,$B49,0))</f>
        <v/>
      </c>
      <c r="AG49" s="123">
        <f>IF(OFFSET(List1!AD$4,$B49,0)=0,"",OFFSET(List1!AD$4,$B49,0))</f>
        <v/>
      </c>
      <c r="AH49" s="129">
        <f>IF(OFFSET(List1!AE$4,$B49,0)=0,"",OFFSET(List1!AE$4,$B49,0))</f>
        <v/>
      </c>
      <c r="AI49" s="155" t="n"/>
      <c r="AJ49" s="129">
        <f>IF(OFFSET(List1!AF$4,$B49,0)=0,"",OFFSET(List1!AF$4,$B49,0))</f>
        <v/>
      </c>
    </row>
    <row customHeight="1" ht="13.35" r="50" s="149">
      <c r="A50" t="n">
        <v>47</v>
      </c>
      <c r="B50">
        <f>VLOOKUP(A50,List1!AK$4:AL$403,2,0)-1</f>
        <v/>
      </c>
      <c r="C50" s="151" t="n">
        <v>24</v>
      </c>
      <c r="D50" s="86">
        <f>IF(OFFSET(List1!A$4,$B50,0)=0,"",OFFSET(List1!A$4,$B50,0))</f>
        <v/>
      </c>
      <c r="E50" s="106">
        <f>IF(OFFSET(List1!B$4,$B50,0)=0,"",OFFSET(List1!B$4,$B50,0))</f>
        <v/>
      </c>
      <c r="F50" s="107">
        <f>IF(OFFSET(List1!C$4,$B50,0)=0,"",OFFSET(List1!C$4,$B50,0))</f>
        <v/>
      </c>
      <c r="G50" s="108">
        <f>IF(OFFSET(List1!D$4,$B50,0)=0,"",OFFSET(List1!D$4,$B50,0))</f>
        <v/>
      </c>
      <c r="H50" s="108">
        <f>IF(OFFSET(List1!E$4,$B50,0)=0,"",OFFSET(List1!E$4,$B50,0))</f>
        <v/>
      </c>
      <c r="I50" s="86">
        <f>IF(OFFSET(List1!F$4,$B50,0)=0,"",OFFSET(List1!F$4,$B50,0))</f>
        <v/>
      </c>
      <c r="J50" s="109">
        <f>IF(OFFSET(List1!G$4,$B50,0)=0,"",OFFSET(List1!G$4,$B50,0))</f>
        <v/>
      </c>
      <c r="K50" s="109">
        <f>IF(OFFSET(List1!H$4,$B50,0)=0,"",OFFSET(List1!H$4,$B50,0))</f>
        <v/>
      </c>
      <c r="L50" s="110">
        <f>IF(OFFSET(List1!I$4,$B50,0)=0,"",OFFSET(List1!I$4,$B50,0))</f>
        <v/>
      </c>
      <c r="M50" s="109">
        <f>IF(OFFSET(List1!J$4,$B50,0)=0,"",OFFSET(List1!J$4,$B50,0))</f>
        <v/>
      </c>
      <c r="N50" s="109">
        <f>IF(OFFSET(List1!K$4,$B50,0)=0,"",OFFSET(List1!K$4,$B50,0))</f>
        <v/>
      </c>
      <c r="O50" s="109">
        <f>IF(OFFSET(List1!L$4,$B50,0)=0,"",OFFSET(List1!L$4,$B50,0))</f>
        <v/>
      </c>
      <c r="P50" s="109">
        <f>IF(OFFSET(List1!M$4,$B50,0)=0,"",OFFSET(List1!M$4,$B50,0))</f>
        <v/>
      </c>
      <c r="Q50" s="86">
        <f>IF(OFFSET(List1!N$4,$B50,0)=0,"",OFFSET(List1!N$4,$B50,0))</f>
        <v/>
      </c>
      <c r="R50" s="109">
        <f>IF(OFFSET(List1!O$4,$B50,0)=0,"",OFFSET(List1!O$4,$B50,0))</f>
        <v/>
      </c>
      <c r="S50" s="109">
        <f>IF(OFFSET(List1!P$4,$B50,0)=0,"",OFFSET(List1!P$4,$B50,0))</f>
        <v/>
      </c>
      <c r="T50" s="110">
        <f>IF(OFFSET(List1!Q$4,$B50,0)=0,"",OFFSET(List1!Q$4,$B50,0))</f>
        <v/>
      </c>
      <c r="U50" s="109">
        <f>IF(OFFSET(List1!R$4,$B50,0)=0,"",OFFSET(List1!R$4,$B50,0))</f>
        <v/>
      </c>
      <c r="V50" s="109">
        <f>IF(OFFSET(List1!S$4,$B50,0)=0,"",OFFSET(List1!S$4,$B50,0))</f>
        <v/>
      </c>
      <c r="W50" s="109">
        <f>IF(OFFSET(List1!T$4,$B50,0)=0,"",OFFSET(List1!T$4,$B50,0))</f>
        <v/>
      </c>
      <c r="X50" s="109">
        <f>IF(OFFSET(List1!U$4,$B50,0)=0,"",OFFSET(List1!U$4,$B50,0))</f>
        <v/>
      </c>
      <c r="Y50" s="109">
        <f>IF(OFFSET(List1!V$4,$B50,0)=0,"",OFFSET(List1!V$4,$B50,0))</f>
        <v/>
      </c>
      <c r="Z50" s="109">
        <f>IF(OFFSET(List1!W$4,$B50,0)=0,"",OFFSET(List1!W$4,$B50,0))</f>
        <v/>
      </c>
      <c r="AA50" s="109">
        <f>IF(OFFSET(List1!X$4,$B50,0)=0,"",OFFSET(List1!X$4,$B50,0))</f>
        <v/>
      </c>
      <c r="AB50" s="109">
        <f>IF(OFFSET(List1!Y$4,$B50,0)=0,"",OFFSET(List1!Y$4,$B50,0))</f>
        <v/>
      </c>
      <c r="AC50" s="109">
        <f>IF(OFFSET(List1!Z$4,$B50,0)=0,"",OFFSET(List1!Z$4,$B50,0))</f>
        <v/>
      </c>
      <c r="AD50" s="109">
        <f>IF(OFFSET(List1!AA$4,$B50,0)=0,"",OFFSET(List1!AA$4,$B50,0))</f>
        <v/>
      </c>
      <c r="AE50" s="109">
        <f>IF(OFFSET(List1!AB$4,$B50,0)=0,"",OFFSET(List1!AB$4,$B50,0))</f>
        <v/>
      </c>
      <c r="AF50" s="109">
        <f>IF(OFFSET(List1!AC$4,$B50,0)=0,"",OFFSET(List1!AC$4,$B50,0))</f>
        <v/>
      </c>
      <c r="AG50" s="86">
        <f>IF(OFFSET(List1!AD$4,$B50,0)=0,"",OFFSET(List1!AD$4,$B50,0))</f>
        <v/>
      </c>
      <c r="AH50" s="94">
        <f>IF(OFFSET(List1!AE$4,$B50,0)=0,"",OFFSET(List1!AE$4,$B50,0))</f>
        <v/>
      </c>
      <c r="AI50" s="159">
        <f>SUM(AG50,AG51)</f>
        <v/>
      </c>
      <c r="AJ50" s="94">
        <f>IF(OFFSET(List1!AF$4,$B50,0)=0,"",OFFSET(List1!AF$4,$B50,0))</f>
        <v/>
      </c>
    </row>
    <row customHeight="1" ht="13.35" r="51" s="149">
      <c r="A51" t="n">
        <v>48</v>
      </c>
      <c r="B51">
        <f>VLOOKUP(A51,List1!AK$4:AL$403,2,0)-1</f>
        <v/>
      </c>
      <c r="C51" s="143" t="n"/>
      <c r="D51" s="95">
        <f>IF(OFFSET(List1!A$4,$B51,0)=0,"",OFFSET(List1!A$4,$B51,0))</f>
        <v/>
      </c>
      <c r="E51" s="111">
        <f>IF(OFFSET(List1!B$4,$B51,0)=0,"",OFFSET(List1!B$4,$B51,0))</f>
        <v/>
      </c>
      <c r="F51" s="112">
        <f>IF(OFFSET(List1!C$4,$B51,0)=0,"",OFFSET(List1!C$4,$B51,0))</f>
        <v/>
      </c>
      <c r="G51" s="113">
        <f>IF(OFFSET(List1!D$4,$B51,0)=0,"",OFFSET(List1!D$4,$B51,0))</f>
        <v/>
      </c>
      <c r="H51" s="113">
        <f>IF(OFFSET(List1!E$4,$B51,0)=0,"",OFFSET(List1!E$4,$B51,0))</f>
        <v/>
      </c>
      <c r="I51" s="95">
        <f>IF(OFFSET(List1!F$4,$B51,0)=0,"",OFFSET(List1!F$4,$B51,0))</f>
        <v/>
      </c>
      <c r="J51" s="114">
        <f>IF(OFFSET(List1!G$4,$B51,0)=0,"",OFFSET(List1!G$4,$B51,0))</f>
        <v/>
      </c>
      <c r="K51" s="114">
        <f>IF(OFFSET(List1!H$4,$B51,0)=0,"",OFFSET(List1!H$4,$B51,0))</f>
        <v/>
      </c>
      <c r="L51" s="115">
        <f>IF(OFFSET(List1!I$4,$B51,0)=0,"",OFFSET(List1!I$4,$B51,0))</f>
        <v/>
      </c>
      <c r="M51" s="114">
        <f>IF(OFFSET(List1!J$4,$B51,0)=0,"",OFFSET(List1!J$4,$B51,0))</f>
        <v/>
      </c>
      <c r="N51" s="114">
        <f>IF(OFFSET(List1!K$4,$B51,0)=0,"",OFFSET(List1!K$4,$B51,0))</f>
        <v/>
      </c>
      <c r="O51" s="114">
        <f>IF(OFFSET(List1!L$4,$B51,0)=0,"",OFFSET(List1!L$4,$B51,0))</f>
        <v/>
      </c>
      <c r="P51" s="114">
        <f>IF(OFFSET(List1!M$4,$B51,0)=0,"",OFFSET(List1!M$4,$B51,0))</f>
        <v/>
      </c>
      <c r="Q51" s="95">
        <f>IF(OFFSET(List1!N$4,$B51,0)=0,"",OFFSET(List1!N$4,$B51,0))</f>
        <v/>
      </c>
      <c r="R51" s="114">
        <f>IF(OFFSET(List1!O$4,$B51,0)=0,"",OFFSET(List1!O$4,$B51,0))</f>
        <v/>
      </c>
      <c r="S51" s="114">
        <f>IF(OFFSET(List1!P$4,$B51,0)=0,"",OFFSET(List1!P$4,$B51,0))</f>
        <v/>
      </c>
      <c r="T51" s="115">
        <f>IF(OFFSET(List1!Q$4,$B51,0)=0,"",OFFSET(List1!Q$4,$B51,0))</f>
        <v/>
      </c>
      <c r="U51" s="114">
        <f>IF(OFFSET(List1!R$4,$B51,0)=0,"",OFFSET(List1!R$4,$B51,0))</f>
        <v/>
      </c>
      <c r="V51" s="114">
        <f>IF(OFFSET(List1!S$4,$B51,0)=0,"",OFFSET(List1!S$4,$B51,0))</f>
        <v/>
      </c>
      <c r="W51" s="114">
        <f>IF(OFFSET(List1!T$4,$B51,0)=0,"",OFFSET(List1!T$4,$B51,0))</f>
        <v/>
      </c>
      <c r="X51" s="114">
        <f>IF(OFFSET(List1!U$4,$B51,0)=0,"",OFFSET(List1!U$4,$B51,0))</f>
        <v/>
      </c>
      <c r="Y51" s="114">
        <f>IF(OFFSET(List1!V$4,$B51,0)=0,"",OFFSET(List1!V$4,$B51,0))</f>
        <v/>
      </c>
      <c r="Z51" s="114">
        <f>IF(OFFSET(List1!W$4,$B51,0)=0,"",OFFSET(List1!W$4,$B51,0))</f>
        <v/>
      </c>
      <c r="AA51" s="114">
        <f>IF(OFFSET(List1!X$4,$B51,0)=0,"",OFFSET(List1!X$4,$B51,0))</f>
        <v/>
      </c>
      <c r="AB51" s="114">
        <f>IF(OFFSET(List1!Y$4,$B51,0)=0,"",OFFSET(List1!Y$4,$B51,0))</f>
        <v/>
      </c>
      <c r="AC51" s="114">
        <f>IF(OFFSET(List1!Z$4,$B51,0)=0,"",OFFSET(List1!Z$4,$B51,0))</f>
        <v/>
      </c>
      <c r="AD51" s="114">
        <f>IF(OFFSET(List1!AA$4,$B51,0)=0,"",OFFSET(List1!AA$4,$B51,0))</f>
        <v/>
      </c>
      <c r="AE51" s="114">
        <f>IF(OFFSET(List1!AB$4,$B51,0)=0,"",OFFSET(List1!AB$4,$B51,0))</f>
        <v/>
      </c>
      <c r="AF51" s="114">
        <f>IF(OFFSET(List1!AC$4,$B51,0)=0,"",OFFSET(List1!AC$4,$B51,0))</f>
        <v/>
      </c>
      <c r="AG51" s="95">
        <f>IF(OFFSET(List1!AD$4,$B51,0)=0,"",OFFSET(List1!AD$4,$B51,0))</f>
        <v/>
      </c>
      <c r="AH51" s="103">
        <f>IF(OFFSET(List1!AE$4,$B51,0)=0,"",OFFSET(List1!AE$4,$B51,0))</f>
        <v/>
      </c>
      <c r="AI51" s="155" t="n"/>
      <c r="AJ51" s="103">
        <f>IF(OFFSET(List1!AF$4,$B51,0)=0,"",OFFSET(List1!AF$4,$B51,0))</f>
        <v/>
      </c>
    </row>
    <row customHeight="1" ht="13.35" r="52" s="149">
      <c r="A52" t="n">
        <v>49</v>
      </c>
      <c r="B52">
        <f>VLOOKUP(A52,List1!AK$4:AL$403,2,0)-1</f>
        <v/>
      </c>
      <c r="C52" s="162" t="n">
        <v>25</v>
      </c>
      <c r="D52" s="116">
        <f>IF(OFFSET(List1!A$4,$B52,0)=0,"",OFFSET(List1!A$4,$B52,0))</f>
        <v/>
      </c>
      <c r="E52" s="117">
        <f>IF(OFFSET(List1!B$4,$B52,0)=0,"",OFFSET(List1!B$4,$B52,0))</f>
        <v/>
      </c>
      <c r="F52" s="118">
        <f>IF(OFFSET(List1!C$4,$B52,0)=0,"",OFFSET(List1!C$4,$B52,0))</f>
        <v/>
      </c>
      <c r="G52" s="119">
        <f>IF(OFFSET(List1!D$4,$B52,0)=0,"",OFFSET(List1!D$4,$B52,0))</f>
        <v/>
      </c>
      <c r="H52" s="119">
        <f>IF(OFFSET(List1!E$4,$B52,0)=0,"",OFFSET(List1!E$4,$B52,0))</f>
        <v/>
      </c>
      <c r="I52" s="116">
        <f>IF(OFFSET(List1!F$4,$B52,0)=0,"",OFFSET(List1!F$4,$B52,0))</f>
        <v/>
      </c>
      <c r="J52" s="120">
        <f>IF(OFFSET(List1!G$4,$B52,0)=0,"",OFFSET(List1!G$4,$B52,0))</f>
        <v/>
      </c>
      <c r="K52" s="120">
        <f>IF(OFFSET(List1!H$4,$B52,0)=0,"",OFFSET(List1!H$4,$B52,0))</f>
        <v/>
      </c>
      <c r="L52" s="121">
        <f>IF(OFFSET(List1!I$4,$B52,0)=0,"",OFFSET(List1!I$4,$B52,0))</f>
        <v/>
      </c>
      <c r="M52" s="120">
        <f>IF(OFFSET(List1!J$4,$B52,0)=0,"",OFFSET(List1!J$4,$B52,0))</f>
        <v/>
      </c>
      <c r="N52" s="120">
        <f>IF(OFFSET(List1!K$4,$B52,0)=0,"",OFFSET(List1!K$4,$B52,0))</f>
        <v/>
      </c>
      <c r="O52" s="120">
        <f>IF(OFFSET(List1!L$4,$B52,0)=0,"",OFFSET(List1!L$4,$B52,0))</f>
        <v/>
      </c>
      <c r="P52" s="120">
        <f>IF(OFFSET(List1!M$4,$B52,0)=0,"",OFFSET(List1!M$4,$B52,0))</f>
        <v/>
      </c>
      <c r="Q52" s="116">
        <f>IF(OFFSET(List1!N$4,$B52,0)=0,"",OFFSET(List1!N$4,$B52,0))</f>
        <v/>
      </c>
      <c r="R52" s="120">
        <f>IF(OFFSET(List1!O$4,$B52,0)=0,"",OFFSET(List1!O$4,$B52,0))</f>
        <v/>
      </c>
      <c r="S52" s="120">
        <f>IF(OFFSET(List1!P$4,$B52,0)=0,"",OFFSET(List1!P$4,$B52,0))</f>
        <v/>
      </c>
      <c r="T52" s="121">
        <f>IF(OFFSET(List1!Q$4,$B52,0)=0,"",OFFSET(List1!Q$4,$B52,0))</f>
        <v/>
      </c>
      <c r="U52" s="120">
        <f>IF(OFFSET(List1!R$4,$B52,0)=0,"",OFFSET(List1!R$4,$B52,0))</f>
        <v/>
      </c>
      <c r="V52" s="120">
        <f>IF(OFFSET(List1!S$4,$B52,0)=0,"",OFFSET(List1!S$4,$B52,0))</f>
        <v/>
      </c>
      <c r="W52" s="120">
        <f>IF(OFFSET(List1!T$4,$B52,0)=0,"",OFFSET(List1!T$4,$B52,0))</f>
        <v/>
      </c>
      <c r="X52" s="120">
        <f>IF(OFFSET(List1!U$4,$B52,0)=0,"",OFFSET(List1!U$4,$B52,0))</f>
        <v/>
      </c>
      <c r="Y52" s="120">
        <f>IF(OFFSET(List1!V$4,$B52,0)=0,"",OFFSET(List1!V$4,$B52,0))</f>
        <v/>
      </c>
      <c r="Z52" s="120">
        <f>IF(OFFSET(List1!W$4,$B52,0)=0,"",OFFSET(List1!W$4,$B52,0))</f>
        <v/>
      </c>
      <c r="AA52" s="120">
        <f>IF(OFFSET(List1!X$4,$B52,0)=0,"",OFFSET(List1!X$4,$B52,0))</f>
        <v/>
      </c>
      <c r="AB52" s="120">
        <f>IF(OFFSET(List1!Y$4,$B52,0)=0,"",OFFSET(List1!Y$4,$B52,0))</f>
        <v/>
      </c>
      <c r="AC52" s="120">
        <f>IF(OFFSET(List1!Z$4,$B52,0)=0,"",OFFSET(List1!Z$4,$B52,0))</f>
        <v/>
      </c>
      <c r="AD52" s="120">
        <f>IF(OFFSET(List1!AA$4,$B52,0)=0,"",OFFSET(List1!AA$4,$B52,0))</f>
        <v/>
      </c>
      <c r="AE52" s="120">
        <f>IF(OFFSET(List1!AB$4,$B52,0)=0,"",OFFSET(List1!AB$4,$B52,0))</f>
        <v/>
      </c>
      <c r="AF52" s="120">
        <f>IF(OFFSET(List1!AC$4,$B52,0)=0,"",OFFSET(List1!AC$4,$B52,0))</f>
        <v/>
      </c>
      <c r="AG52" s="116">
        <f>IF(OFFSET(List1!AD$4,$B52,0)=0,"",OFFSET(List1!AD$4,$B52,0))</f>
        <v/>
      </c>
      <c r="AH52" s="122">
        <f>IF(OFFSET(List1!AE$4,$B52,0)=0,"",OFFSET(List1!AE$4,$B52,0))</f>
        <v/>
      </c>
      <c r="AI52" s="163">
        <f>SUM(AG52,AG53)</f>
        <v/>
      </c>
      <c r="AJ52" s="122">
        <f>IF(OFFSET(List1!AF$4,$B52,0)=0,"",OFFSET(List1!AF$4,$B52,0))</f>
        <v/>
      </c>
    </row>
    <row customHeight="1" ht="13.35" r="53" s="149">
      <c r="A53" t="n">
        <v>50</v>
      </c>
      <c r="B53">
        <f>VLOOKUP(A53,List1!AK$4:AL$403,2,0)-1</f>
        <v/>
      </c>
      <c r="C53" s="143" t="n"/>
      <c r="D53" s="123">
        <f>IF(OFFSET(List1!A$4,$B53,0)=0,"",OFFSET(List1!A$4,$B53,0))</f>
        <v/>
      </c>
      <c r="E53" s="124">
        <f>IF(OFFSET(List1!B$4,$B53,0)=0,"",OFFSET(List1!B$4,$B53,0))</f>
        <v/>
      </c>
      <c r="F53" s="125">
        <f>IF(OFFSET(List1!C$4,$B53,0)=0,"",OFFSET(List1!C$4,$B53,0))</f>
        <v/>
      </c>
      <c r="G53" s="126">
        <f>IF(OFFSET(List1!D$4,$B53,0)=0,"",OFFSET(List1!D$4,$B53,0))</f>
        <v/>
      </c>
      <c r="H53" s="126">
        <f>IF(OFFSET(List1!E$4,$B53,0)=0,"",OFFSET(List1!E$4,$B53,0))</f>
        <v/>
      </c>
      <c r="I53" s="123">
        <f>IF(OFFSET(List1!F$4,$B53,0)=0,"",OFFSET(List1!F$4,$B53,0))</f>
        <v/>
      </c>
      <c r="J53" s="127">
        <f>IF(OFFSET(List1!G$4,$B53,0)=0,"",OFFSET(List1!G$4,$B53,0))</f>
        <v/>
      </c>
      <c r="K53" s="127">
        <f>IF(OFFSET(List1!H$4,$B53,0)=0,"",OFFSET(List1!H$4,$B53,0))</f>
        <v/>
      </c>
      <c r="L53" s="128">
        <f>IF(OFFSET(List1!I$4,$B53,0)=0,"",OFFSET(List1!I$4,$B53,0))</f>
        <v/>
      </c>
      <c r="M53" s="127">
        <f>IF(OFFSET(List1!J$4,$B53,0)=0,"",OFFSET(List1!J$4,$B53,0))</f>
        <v/>
      </c>
      <c r="N53" s="127">
        <f>IF(OFFSET(List1!K$4,$B53,0)=0,"",OFFSET(List1!K$4,$B53,0))</f>
        <v/>
      </c>
      <c r="O53" s="127">
        <f>IF(OFFSET(List1!L$4,$B53,0)=0,"",OFFSET(List1!L$4,$B53,0))</f>
        <v/>
      </c>
      <c r="P53" s="127">
        <f>IF(OFFSET(List1!M$4,$B53,0)=0,"",OFFSET(List1!M$4,$B53,0))</f>
        <v/>
      </c>
      <c r="Q53" s="123">
        <f>IF(OFFSET(List1!N$4,$B53,0)=0,"",OFFSET(List1!N$4,$B53,0))</f>
        <v/>
      </c>
      <c r="R53" s="127">
        <f>IF(OFFSET(List1!O$4,$B53,0)=0,"",OFFSET(List1!O$4,$B53,0))</f>
        <v/>
      </c>
      <c r="S53" s="127">
        <f>IF(OFFSET(List1!P$4,$B53,0)=0,"",OFFSET(List1!P$4,$B53,0))</f>
        <v/>
      </c>
      <c r="T53" s="128">
        <f>IF(OFFSET(List1!Q$4,$B53,0)=0,"",OFFSET(List1!Q$4,$B53,0))</f>
        <v/>
      </c>
      <c r="U53" s="127">
        <f>IF(OFFSET(List1!R$4,$B53,0)=0,"",OFFSET(List1!R$4,$B53,0))</f>
        <v/>
      </c>
      <c r="V53" s="127">
        <f>IF(OFFSET(List1!S$4,$B53,0)=0,"",OFFSET(List1!S$4,$B53,0))</f>
        <v/>
      </c>
      <c r="W53" s="127">
        <f>IF(OFFSET(List1!T$4,$B53,0)=0,"",OFFSET(List1!T$4,$B53,0))</f>
        <v/>
      </c>
      <c r="X53" s="127">
        <f>IF(OFFSET(List1!U$4,$B53,0)=0,"",OFFSET(List1!U$4,$B53,0))</f>
        <v/>
      </c>
      <c r="Y53" s="127">
        <f>IF(OFFSET(List1!V$4,$B53,0)=0,"",OFFSET(List1!V$4,$B53,0))</f>
        <v/>
      </c>
      <c r="Z53" s="127">
        <f>IF(OFFSET(List1!W$4,$B53,0)=0,"",OFFSET(List1!W$4,$B53,0))</f>
        <v/>
      </c>
      <c r="AA53" s="127">
        <f>IF(OFFSET(List1!X$4,$B53,0)=0,"",OFFSET(List1!X$4,$B53,0))</f>
        <v/>
      </c>
      <c r="AB53" s="127">
        <f>IF(OFFSET(List1!Y$4,$B53,0)=0,"",OFFSET(List1!Y$4,$B53,0))</f>
        <v/>
      </c>
      <c r="AC53" s="127">
        <f>IF(OFFSET(List1!Z$4,$B53,0)=0,"",OFFSET(List1!Z$4,$B53,0))</f>
        <v/>
      </c>
      <c r="AD53" s="127">
        <f>IF(OFFSET(List1!AA$4,$B53,0)=0,"",OFFSET(List1!AA$4,$B53,0))</f>
        <v/>
      </c>
      <c r="AE53" s="127">
        <f>IF(OFFSET(List1!AB$4,$B53,0)=0,"",OFFSET(List1!AB$4,$B53,0))</f>
        <v/>
      </c>
      <c r="AF53" s="127">
        <f>IF(OFFSET(List1!AC$4,$B53,0)=0,"",OFFSET(List1!AC$4,$B53,0))</f>
        <v/>
      </c>
      <c r="AG53" s="123">
        <f>IF(OFFSET(List1!AD$4,$B53,0)=0,"",OFFSET(List1!AD$4,$B53,0))</f>
        <v/>
      </c>
      <c r="AH53" s="129">
        <f>IF(OFFSET(List1!AE$4,$B53,0)=0,"",OFFSET(List1!AE$4,$B53,0))</f>
        <v/>
      </c>
      <c r="AI53" s="155" t="n"/>
      <c r="AJ53" s="129">
        <f>IF(OFFSET(List1!AF$4,$B53,0)=0,"",OFFSET(List1!AF$4,$B53,0))</f>
        <v/>
      </c>
    </row>
    <row customHeight="1" ht="13.35" r="54" s="149">
      <c r="A54" t="n">
        <v>51</v>
      </c>
      <c r="B54">
        <f>VLOOKUP(A54,List1!AK$4:AL$403,2,0)-1</f>
        <v/>
      </c>
      <c r="C54" s="151" t="n">
        <v>26</v>
      </c>
      <c r="D54" s="86">
        <f>IF(OFFSET(List1!A$4,$B54,0)=0,"",OFFSET(List1!A$4,$B54,0))</f>
        <v/>
      </c>
      <c r="E54" s="106">
        <f>IF(OFFSET(List1!B$4,$B54,0)=0,"",OFFSET(List1!B$4,$B54,0))</f>
        <v/>
      </c>
      <c r="F54" s="107">
        <f>IF(OFFSET(List1!C$4,$B54,0)=0,"",OFFSET(List1!C$4,$B54,0))</f>
        <v/>
      </c>
      <c r="G54" s="108">
        <f>IF(OFFSET(List1!D$4,$B54,0)=0,"",OFFSET(List1!D$4,$B54,0))</f>
        <v/>
      </c>
      <c r="H54" s="108">
        <f>IF(OFFSET(List1!E$4,$B54,0)=0,"",OFFSET(List1!E$4,$B54,0))</f>
        <v/>
      </c>
      <c r="I54" s="86">
        <f>IF(OFFSET(List1!F$4,$B54,0)=0,"",OFFSET(List1!F$4,$B54,0))</f>
        <v/>
      </c>
      <c r="J54" s="109">
        <f>IF(OFFSET(List1!G$4,$B54,0)=0,"",OFFSET(List1!G$4,$B54,0))</f>
        <v/>
      </c>
      <c r="K54" s="109">
        <f>IF(OFFSET(List1!H$4,$B54,0)=0,"",OFFSET(List1!H$4,$B54,0))</f>
        <v/>
      </c>
      <c r="L54" s="110">
        <f>IF(OFFSET(List1!I$4,$B54,0)=0,"",OFFSET(List1!I$4,$B54,0))</f>
        <v/>
      </c>
      <c r="M54" s="109">
        <f>IF(OFFSET(List1!J$4,$B54,0)=0,"",OFFSET(List1!J$4,$B54,0))</f>
        <v/>
      </c>
      <c r="N54" s="109">
        <f>IF(OFFSET(List1!K$4,$B54,0)=0,"",OFFSET(List1!K$4,$B54,0))</f>
        <v/>
      </c>
      <c r="O54" s="109">
        <f>IF(OFFSET(List1!L$4,$B54,0)=0,"",OFFSET(List1!L$4,$B54,0))</f>
        <v/>
      </c>
      <c r="P54" s="109">
        <f>IF(OFFSET(List1!M$4,$B54,0)=0,"",OFFSET(List1!M$4,$B54,0))</f>
        <v/>
      </c>
      <c r="Q54" s="86">
        <f>IF(OFFSET(List1!N$4,$B54,0)=0,"",OFFSET(List1!N$4,$B54,0))</f>
        <v/>
      </c>
      <c r="R54" s="109">
        <f>IF(OFFSET(List1!O$4,$B54,0)=0,"",OFFSET(List1!O$4,$B54,0))</f>
        <v/>
      </c>
      <c r="S54" s="109">
        <f>IF(OFFSET(List1!P$4,$B54,0)=0,"",OFFSET(List1!P$4,$B54,0))</f>
        <v/>
      </c>
      <c r="T54" s="110">
        <f>IF(OFFSET(List1!Q$4,$B54,0)=0,"",OFFSET(List1!Q$4,$B54,0))</f>
        <v/>
      </c>
      <c r="U54" s="109">
        <f>IF(OFFSET(List1!R$4,$B54,0)=0,"",OFFSET(List1!R$4,$B54,0))</f>
        <v/>
      </c>
      <c r="V54" s="109">
        <f>IF(OFFSET(List1!S$4,$B54,0)=0,"",OFFSET(List1!S$4,$B54,0))</f>
        <v/>
      </c>
      <c r="W54" s="109">
        <f>IF(OFFSET(List1!T$4,$B54,0)=0,"",OFFSET(List1!T$4,$B54,0))</f>
        <v/>
      </c>
      <c r="X54" s="109">
        <f>IF(OFFSET(List1!U$4,$B54,0)=0,"",OFFSET(List1!U$4,$B54,0))</f>
        <v/>
      </c>
      <c r="Y54" s="109">
        <f>IF(OFFSET(List1!V$4,$B54,0)=0,"",OFFSET(List1!V$4,$B54,0))</f>
        <v/>
      </c>
      <c r="Z54" s="109">
        <f>IF(OFFSET(List1!W$4,$B54,0)=0,"",OFFSET(List1!W$4,$B54,0))</f>
        <v/>
      </c>
      <c r="AA54" s="109">
        <f>IF(OFFSET(List1!X$4,$B54,0)=0,"",OFFSET(List1!X$4,$B54,0))</f>
        <v/>
      </c>
      <c r="AB54" s="109">
        <f>IF(OFFSET(List1!Y$4,$B54,0)=0,"",OFFSET(List1!Y$4,$B54,0))</f>
        <v/>
      </c>
      <c r="AC54" s="109">
        <f>IF(OFFSET(List1!Z$4,$B54,0)=0,"",OFFSET(List1!Z$4,$B54,0))</f>
        <v/>
      </c>
      <c r="AD54" s="109">
        <f>IF(OFFSET(List1!AA$4,$B54,0)=0,"",OFFSET(List1!AA$4,$B54,0))</f>
        <v/>
      </c>
      <c r="AE54" s="109">
        <f>IF(OFFSET(List1!AB$4,$B54,0)=0,"",OFFSET(List1!AB$4,$B54,0))</f>
        <v/>
      </c>
      <c r="AF54" s="109">
        <f>IF(OFFSET(List1!AC$4,$B54,0)=0,"",OFFSET(List1!AC$4,$B54,0))</f>
        <v/>
      </c>
      <c r="AG54" s="86">
        <f>IF(OFFSET(List1!AD$4,$B54,0)=0,"",OFFSET(List1!AD$4,$B54,0))</f>
        <v/>
      </c>
      <c r="AH54" s="94">
        <f>IF(OFFSET(List1!AE$4,$B54,0)=0,"",OFFSET(List1!AE$4,$B54,0))</f>
        <v/>
      </c>
      <c r="AI54" s="159">
        <f>SUM(AG54,AG55)</f>
        <v/>
      </c>
      <c r="AJ54" s="94">
        <f>IF(OFFSET(List1!AF$4,$B54,0)=0,"",OFFSET(List1!AF$4,$B54,0))</f>
        <v/>
      </c>
    </row>
    <row customHeight="1" ht="13.35" r="55" s="149">
      <c r="A55" t="n">
        <v>52</v>
      </c>
      <c r="B55">
        <f>VLOOKUP(A55,List1!AK$4:AL$403,2,0)-1</f>
        <v/>
      </c>
      <c r="C55" s="143" t="n"/>
      <c r="D55" s="95">
        <f>IF(OFFSET(List1!A$4,$B55,0)=0,"",OFFSET(List1!A$4,$B55,0))</f>
        <v/>
      </c>
      <c r="E55" s="111">
        <f>IF(OFFSET(List1!B$4,$B55,0)=0,"",OFFSET(List1!B$4,$B55,0))</f>
        <v/>
      </c>
      <c r="F55" s="112">
        <f>IF(OFFSET(List1!C$4,$B55,0)=0,"",OFFSET(List1!C$4,$B55,0))</f>
        <v/>
      </c>
      <c r="G55" s="113">
        <f>IF(OFFSET(List1!D$4,$B55,0)=0,"",OFFSET(List1!D$4,$B55,0))</f>
        <v/>
      </c>
      <c r="H55" s="113">
        <f>IF(OFFSET(List1!E$4,$B55,0)=0,"",OFFSET(List1!E$4,$B55,0))</f>
        <v/>
      </c>
      <c r="I55" s="95">
        <f>IF(OFFSET(List1!F$4,$B55,0)=0,"",OFFSET(List1!F$4,$B55,0))</f>
        <v/>
      </c>
      <c r="J55" s="114">
        <f>IF(OFFSET(List1!G$4,$B55,0)=0,"",OFFSET(List1!G$4,$B55,0))</f>
        <v/>
      </c>
      <c r="K55" s="114">
        <f>IF(OFFSET(List1!H$4,$B55,0)=0,"",OFFSET(List1!H$4,$B55,0))</f>
        <v/>
      </c>
      <c r="L55" s="115">
        <f>IF(OFFSET(List1!I$4,$B55,0)=0,"",OFFSET(List1!I$4,$B55,0))</f>
        <v/>
      </c>
      <c r="M55" s="114">
        <f>IF(OFFSET(List1!J$4,$B55,0)=0,"",OFFSET(List1!J$4,$B55,0))</f>
        <v/>
      </c>
      <c r="N55" s="114">
        <f>IF(OFFSET(List1!K$4,$B55,0)=0,"",OFFSET(List1!K$4,$B55,0))</f>
        <v/>
      </c>
      <c r="O55" s="114">
        <f>IF(OFFSET(List1!L$4,$B55,0)=0,"",OFFSET(List1!L$4,$B55,0))</f>
        <v/>
      </c>
      <c r="P55" s="114">
        <f>IF(OFFSET(List1!M$4,$B55,0)=0,"",OFFSET(List1!M$4,$B55,0))</f>
        <v/>
      </c>
      <c r="Q55" s="95">
        <f>IF(OFFSET(List1!N$4,$B55,0)=0,"",OFFSET(List1!N$4,$B55,0))</f>
        <v/>
      </c>
      <c r="R55" s="114">
        <f>IF(OFFSET(List1!O$4,$B55,0)=0,"",OFFSET(List1!O$4,$B55,0))</f>
        <v/>
      </c>
      <c r="S55" s="114">
        <f>IF(OFFSET(List1!P$4,$B55,0)=0,"",OFFSET(List1!P$4,$B55,0))</f>
        <v/>
      </c>
      <c r="T55" s="115">
        <f>IF(OFFSET(List1!Q$4,$B55,0)=0,"",OFFSET(List1!Q$4,$B55,0))</f>
        <v/>
      </c>
      <c r="U55" s="114">
        <f>IF(OFFSET(List1!R$4,$B55,0)=0,"",OFFSET(List1!R$4,$B55,0))</f>
        <v/>
      </c>
      <c r="V55" s="114">
        <f>IF(OFFSET(List1!S$4,$B55,0)=0,"",OFFSET(List1!S$4,$B55,0))</f>
        <v/>
      </c>
      <c r="W55" s="114">
        <f>IF(OFFSET(List1!T$4,$B55,0)=0,"",OFFSET(List1!T$4,$B55,0))</f>
        <v/>
      </c>
      <c r="X55" s="114">
        <f>IF(OFFSET(List1!U$4,$B55,0)=0,"",OFFSET(List1!U$4,$B55,0))</f>
        <v/>
      </c>
      <c r="Y55" s="114">
        <f>IF(OFFSET(List1!V$4,$B55,0)=0,"",OFFSET(List1!V$4,$B55,0))</f>
        <v/>
      </c>
      <c r="Z55" s="114">
        <f>IF(OFFSET(List1!W$4,$B55,0)=0,"",OFFSET(List1!W$4,$B55,0))</f>
        <v/>
      </c>
      <c r="AA55" s="114">
        <f>IF(OFFSET(List1!X$4,$B55,0)=0,"",OFFSET(List1!X$4,$B55,0))</f>
        <v/>
      </c>
      <c r="AB55" s="114">
        <f>IF(OFFSET(List1!Y$4,$B55,0)=0,"",OFFSET(List1!Y$4,$B55,0))</f>
        <v/>
      </c>
      <c r="AC55" s="114">
        <f>IF(OFFSET(List1!Z$4,$B55,0)=0,"",OFFSET(List1!Z$4,$B55,0))</f>
        <v/>
      </c>
      <c r="AD55" s="114">
        <f>IF(OFFSET(List1!AA$4,$B55,0)=0,"",OFFSET(List1!AA$4,$B55,0))</f>
        <v/>
      </c>
      <c r="AE55" s="114">
        <f>IF(OFFSET(List1!AB$4,$B55,0)=0,"",OFFSET(List1!AB$4,$B55,0))</f>
        <v/>
      </c>
      <c r="AF55" s="114">
        <f>IF(OFFSET(List1!AC$4,$B55,0)=0,"",OFFSET(List1!AC$4,$B55,0))</f>
        <v/>
      </c>
      <c r="AG55" s="95">
        <f>IF(OFFSET(List1!AD$4,$B55,0)=0,"",OFFSET(List1!AD$4,$B55,0))</f>
        <v/>
      </c>
      <c r="AH55" s="103">
        <f>IF(OFFSET(List1!AE$4,$B55,0)=0,"",OFFSET(List1!AE$4,$B55,0))</f>
        <v/>
      </c>
      <c r="AI55" s="155" t="n"/>
      <c r="AJ55" s="103">
        <f>IF(OFFSET(List1!AF$4,$B55,0)=0,"",OFFSET(List1!AF$4,$B55,0))</f>
        <v/>
      </c>
    </row>
    <row customHeight="1" ht="13.35" r="56" s="149">
      <c r="A56" t="n">
        <v>53</v>
      </c>
      <c r="B56">
        <f>VLOOKUP(A56,List1!AK$4:AL$403,2,0)-1</f>
        <v/>
      </c>
      <c r="C56" s="151" t="n">
        <v>27</v>
      </c>
      <c r="D56" s="86">
        <f>IF(OFFSET(List1!A$4,$B56,0)=0,"",OFFSET(List1!A$4,$B56,0))</f>
        <v/>
      </c>
      <c r="E56" s="106">
        <f>IF(OFFSET(List1!B$4,$B56,0)=0,"",OFFSET(List1!B$4,$B56,0))</f>
        <v/>
      </c>
      <c r="F56" s="107">
        <f>IF(OFFSET(List1!C$4,$B56,0)=0,"",OFFSET(List1!C$4,$B56,0))</f>
        <v/>
      </c>
      <c r="G56" s="108">
        <f>IF(OFFSET(List1!D$4,$B56,0)=0,"",OFFSET(List1!D$4,$B56,0))</f>
        <v/>
      </c>
      <c r="H56" s="108">
        <f>IF(OFFSET(List1!E$4,$B56,0)=0,"",OFFSET(List1!E$4,$B56,0))</f>
        <v/>
      </c>
      <c r="I56" s="86">
        <f>IF(OFFSET(List1!F$4,$B56,0)=0,"",OFFSET(List1!F$4,$B56,0))</f>
        <v/>
      </c>
      <c r="J56" s="109">
        <f>IF(OFFSET(List1!G$4,$B56,0)=0,"",OFFSET(List1!G$4,$B56,0))</f>
        <v/>
      </c>
      <c r="K56" s="109">
        <f>IF(OFFSET(List1!H$4,$B56,0)=0,"",OFFSET(List1!H$4,$B56,0))</f>
        <v/>
      </c>
      <c r="L56" s="110">
        <f>IF(OFFSET(List1!I$4,$B56,0)=0,"",OFFSET(List1!I$4,$B56,0))</f>
        <v/>
      </c>
      <c r="M56" s="109">
        <f>IF(OFFSET(List1!J$4,$B56,0)=0,"",OFFSET(List1!J$4,$B56,0))</f>
        <v/>
      </c>
      <c r="N56" s="109">
        <f>IF(OFFSET(List1!K$4,$B56,0)=0,"",OFFSET(List1!K$4,$B56,0))</f>
        <v/>
      </c>
      <c r="O56" s="109">
        <f>IF(OFFSET(List1!L$4,$B56,0)=0,"",OFFSET(List1!L$4,$B56,0))</f>
        <v/>
      </c>
      <c r="P56" s="109">
        <f>IF(OFFSET(List1!M$4,$B56,0)=0,"",OFFSET(List1!M$4,$B56,0))</f>
        <v/>
      </c>
      <c r="Q56" s="86">
        <f>IF(OFFSET(List1!N$4,$B56,0)=0,"",OFFSET(List1!N$4,$B56,0))</f>
        <v/>
      </c>
      <c r="R56" s="109">
        <f>IF(OFFSET(List1!O$4,$B56,0)=0,"",OFFSET(List1!O$4,$B56,0))</f>
        <v/>
      </c>
      <c r="S56" s="109">
        <f>IF(OFFSET(List1!P$4,$B56,0)=0,"",OFFSET(List1!P$4,$B56,0))</f>
        <v/>
      </c>
      <c r="T56" s="110">
        <f>IF(OFFSET(List1!Q$4,$B56,0)=0,"",OFFSET(List1!Q$4,$B56,0))</f>
        <v/>
      </c>
      <c r="U56" s="109">
        <f>IF(OFFSET(List1!R$4,$B56,0)=0,"",OFFSET(List1!R$4,$B56,0))</f>
        <v/>
      </c>
      <c r="V56" s="109">
        <f>IF(OFFSET(List1!S$4,$B56,0)=0,"",OFFSET(List1!S$4,$B56,0))</f>
        <v/>
      </c>
      <c r="W56" s="109">
        <f>IF(OFFSET(List1!T$4,$B56,0)=0,"",OFFSET(List1!T$4,$B56,0))</f>
        <v/>
      </c>
      <c r="X56" s="109">
        <f>IF(OFFSET(List1!U$4,$B56,0)=0,"",OFFSET(List1!U$4,$B56,0))</f>
        <v/>
      </c>
      <c r="Y56" s="109">
        <f>IF(OFFSET(List1!V$4,$B56,0)=0,"",OFFSET(List1!V$4,$B56,0))</f>
        <v/>
      </c>
      <c r="Z56" s="109">
        <f>IF(OFFSET(List1!W$4,$B56,0)=0,"",OFFSET(List1!W$4,$B56,0))</f>
        <v/>
      </c>
      <c r="AA56" s="109">
        <f>IF(OFFSET(List1!X$4,$B56,0)=0,"",OFFSET(List1!X$4,$B56,0))</f>
        <v/>
      </c>
      <c r="AB56" s="109">
        <f>IF(OFFSET(List1!Y$4,$B56,0)=0,"",OFFSET(List1!Y$4,$B56,0))</f>
        <v/>
      </c>
      <c r="AC56" s="109">
        <f>IF(OFFSET(List1!Z$4,$B56,0)=0,"",OFFSET(List1!Z$4,$B56,0))</f>
        <v/>
      </c>
      <c r="AD56" s="109">
        <f>IF(OFFSET(List1!AA$4,$B56,0)=0,"",OFFSET(List1!AA$4,$B56,0))</f>
        <v/>
      </c>
      <c r="AE56" s="109">
        <f>IF(OFFSET(List1!AB$4,$B56,0)=0,"",OFFSET(List1!AB$4,$B56,0))</f>
        <v/>
      </c>
      <c r="AF56" s="109">
        <f>IF(OFFSET(List1!AC$4,$B56,0)=0,"",OFFSET(List1!AC$4,$B56,0))</f>
        <v/>
      </c>
      <c r="AG56" s="86">
        <f>IF(OFFSET(List1!AD$4,$B56,0)=0,"",OFFSET(List1!AD$4,$B56,0))</f>
        <v/>
      </c>
      <c r="AH56" s="94">
        <f>IF(OFFSET(List1!AE$4,$B56,0)=0,"",OFFSET(List1!AE$4,$B56,0))</f>
        <v/>
      </c>
      <c r="AI56" s="159">
        <f>SUM(AG56,AG57)</f>
        <v/>
      </c>
      <c r="AJ56" s="94">
        <f>IF(OFFSET(List1!AF$4,$B56,0)=0,"",OFFSET(List1!AF$4,$B56,0))</f>
        <v/>
      </c>
    </row>
    <row customHeight="1" ht="13.35" r="57" s="149">
      <c r="A57" t="n">
        <v>54</v>
      </c>
      <c r="B57">
        <f>VLOOKUP(A57,List1!AK$4:AL$403,2,0)-1</f>
        <v/>
      </c>
      <c r="C57" s="143" t="n"/>
      <c r="D57" s="95">
        <f>IF(OFFSET(List1!A$4,$B57,0)=0,"",OFFSET(List1!A$4,$B57,0))</f>
        <v/>
      </c>
      <c r="E57" s="111">
        <f>IF(OFFSET(List1!B$4,$B57,0)=0,"",OFFSET(List1!B$4,$B57,0))</f>
        <v/>
      </c>
      <c r="F57" s="112">
        <f>IF(OFFSET(List1!C$4,$B57,0)=0,"",OFFSET(List1!C$4,$B57,0))</f>
        <v/>
      </c>
      <c r="G57" s="113">
        <f>IF(OFFSET(List1!D$4,$B57,0)=0,"",OFFSET(List1!D$4,$B57,0))</f>
        <v/>
      </c>
      <c r="H57" s="113">
        <f>IF(OFFSET(List1!E$4,$B57,0)=0,"",OFFSET(List1!E$4,$B57,0))</f>
        <v/>
      </c>
      <c r="I57" s="95">
        <f>IF(OFFSET(List1!F$4,$B57,0)=0,"",OFFSET(List1!F$4,$B57,0))</f>
        <v/>
      </c>
      <c r="J57" s="114">
        <f>IF(OFFSET(List1!G$4,$B57,0)=0,"",OFFSET(List1!G$4,$B57,0))</f>
        <v/>
      </c>
      <c r="K57" s="114">
        <f>IF(OFFSET(List1!H$4,$B57,0)=0,"",OFFSET(List1!H$4,$B57,0))</f>
        <v/>
      </c>
      <c r="L57" s="115">
        <f>IF(OFFSET(List1!I$4,$B57,0)=0,"",OFFSET(List1!I$4,$B57,0))</f>
        <v/>
      </c>
      <c r="M57" s="114">
        <f>IF(OFFSET(List1!J$4,$B57,0)=0,"",OFFSET(List1!J$4,$B57,0))</f>
        <v/>
      </c>
      <c r="N57" s="114">
        <f>IF(OFFSET(List1!K$4,$B57,0)=0,"",OFFSET(List1!K$4,$B57,0))</f>
        <v/>
      </c>
      <c r="O57" s="114">
        <f>IF(OFFSET(List1!L$4,$B57,0)=0,"",OFFSET(List1!L$4,$B57,0))</f>
        <v/>
      </c>
      <c r="P57" s="114">
        <f>IF(OFFSET(List1!M$4,$B57,0)=0,"",OFFSET(List1!M$4,$B57,0))</f>
        <v/>
      </c>
      <c r="Q57" s="95">
        <f>IF(OFFSET(List1!N$4,$B57,0)=0,"",OFFSET(List1!N$4,$B57,0))</f>
        <v/>
      </c>
      <c r="R57" s="114">
        <f>IF(OFFSET(List1!O$4,$B57,0)=0,"",OFFSET(List1!O$4,$B57,0))</f>
        <v/>
      </c>
      <c r="S57" s="114">
        <f>IF(OFFSET(List1!P$4,$B57,0)=0,"",OFFSET(List1!P$4,$B57,0))</f>
        <v/>
      </c>
      <c r="T57" s="115">
        <f>IF(OFFSET(List1!Q$4,$B57,0)=0,"",OFFSET(List1!Q$4,$B57,0))</f>
        <v/>
      </c>
      <c r="U57" s="114">
        <f>IF(OFFSET(List1!R$4,$B57,0)=0,"",OFFSET(List1!R$4,$B57,0))</f>
        <v/>
      </c>
      <c r="V57" s="114">
        <f>IF(OFFSET(List1!S$4,$B57,0)=0,"",OFFSET(List1!S$4,$B57,0))</f>
        <v/>
      </c>
      <c r="W57" s="114">
        <f>IF(OFFSET(List1!T$4,$B57,0)=0,"",OFFSET(List1!T$4,$B57,0))</f>
        <v/>
      </c>
      <c r="X57" s="114">
        <f>IF(OFFSET(List1!U$4,$B57,0)=0,"",OFFSET(List1!U$4,$B57,0))</f>
        <v/>
      </c>
      <c r="Y57" s="114">
        <f>IF(OFFSET(List1!V$4,$B57,0)=0,"",OFFSET(List1!V$4,$B57,0))</f>
        <v/>
      </c>
      <c r="Z57" s="114">
        <f>IF(OFFSET(List1!W$4,$B57,0)=0,"",OFFSET(List1!W$4,$B57,0))</f>
        <v/>
      </c>
      <c r="AA57" s="114">
        <f>IF(OFFSET(List1!X$4,$B57,0)=0,"",OFFSET(List1!X$4,$B57,0))</f>
        <v/>
      </c>
      <c r="AB57" s="114">
        <f>IF(OFFSET(List1!Y$4,$B57,0)=0,"",OFFSET(List1!Y$4,$B57,0))</f>
        <v/>
      </c>
      <c r="AC57" s="114">
        <f>IF(OFFSET(List1!Z$4,$B57,0)=0,"",OFFSET(List1!Z$4,$B57,0))</f>
        <v/>
      </c>
      <c r="AD57" s="114">
        <f>IF(OFFSET(List1!AA$4,$B57,0)=0,"",OFFSET(List1!AA$4,$B57,0))</f>
        <v/>
      </c>
      <c r="AE57" s="114">
        <f>IF(OFFSET(List1!AB$4,$B57,0)=0,"",OFFSET(List1!AB$4,$B57,0))</f>
        <v/>
      </c>
      <c r="AF57" s="114">
        <f>IF(OFFSET(List1!AC$4,$B57,0)=0,"",OFFSET(List1!AC$4,$B57,0))</f>
        <v/>
      </c>
      <c r="AG57" s="95">
        <f>IF(OFFSET(List1!AD$4,$B57,0)=0,"",OFFSET(List1!AD$4,$B57,0))</f>
        <v/>
      </c>
      <c r="AH57" s="103">
        <f>IF(OFFSET(List1!AE$4,$B57,0)=0,"",OFFSET(List1!AE$4,$B57,0))</f>
        <v/>
      </c>
      <c r="AI57" s="155" t="n"/>
      <c r="AJ57" s="103">
        <f>IF(OFFSET(List1!AF$4,$B57,0)=0,"",OFFSET(List1!AF$4,$B57,0))</f>
        <v/>
      </c>
    </row>
    <row customHeight="1" ht="13.35" r="58" s="149">
      <c r="A58" t="n">
        <v>55</v>
      </c>
      <c r="B58">
        <f>VLOOKUP(A58,List1!AK$4:AL$403,2,0)-1</f>
        <v/>
      </c>
      <c r="C58" s="151" t="n">
        <v>28</v>
      </c>
      <c r="D58" s="86">
        <f>IF(OFFSET(List1!A$4,$B58,0)=0,"",OFFSET(List1!A$4,$B58,0))</f>
        <v/>
      </c>
      <c r="E58" s="106">
        <f>IF(OFFSET(List1!B$4,$B58,0)=0,"",OFFSET(List1!B$4,$B58,0))</f>
        <v/>
      </c>
      <c r="F58" s="107">
        <f>IF(OFFSET(List1!C$4,$B58,0)=0,"",OFFSET(List1!C$4,$B58,0))</f>
        <v/>
      </c>
      <c r="G58" s="108">
        <f>IF(OFFSET(List1!D$4,$B58,0)=0,"",OFFSET(List1!D$4,$B58,0))</f>
        <v/>
      </c>
      <c r="H58" s="108">
        <f>IF(OFFSET(List1!E$4,$B58,0)=0,"",OFFSET(List1!E$4,$B58,0))</f>
        <v/>
      </c>
      <c r="I58" s="86">
        <f>IF(OFFSET(List1!F$4,$B58,0)=0,"",OFFSET(List1!F$4,$B58,0))</f>
        <v/>
      </c>
      <c r="J58" s="109">
        <f>IF(OFFSET(List1!G$4,$B58,0)=0,"",OFFSET(List1!G$4,$B58,0))</f>
        <v/>
      </c>
      <c r="K58" s="109">
        <f>IF(OFFSET(List1!H$4,$B58,0)=0,"",OFFSET(List1!H$4,$B58,0))</f>
        <v/>
      </c>
      <c r="L58" s="110">
        <f>IF(OFFSET(List1!I$4,$B58,0)=0,"",OFFSET(List1!I$4,$B58,0))</f>
        <v/>
      </c>
      <c r="M58" s="109">
        <f>IF(OFFSET(List1!J$4,$B58,0)=0,"",OFFSET(List1!J$4,$B58,0))</f>
        <v/>
      </c>
      <c r="N58" s="109">
        <f>IF(OFFSET(List1!K$4,$B58,0)=0,"",OFFSET(List1!K$4,$B58,0))</f>
        <v/>
      </c>
      <c r="O58" s="109">
        <f>IF(OFFSET(List1!L$4,$B58,0)=0,"",OFFSET(List1!L$4,$B58,0))</f>
        <v/>
      </c>
      <c r="P58" s="109">
        <f>IF(OFFSET(List1!M$4,$B58,0)=0,"",OFFSET(List1!M$4,$B58,0))</f>
        <v/>
      </c>
      <c r="Q58" s="86">
        <f>IF(OFFSET(List1!N$4,$B58,0)=0,"",OFFSET(List1!N$4,$B58,0))</f>
        <v/>
      </c>
      <c r="R58" s="109">
        <f>IF(OFFSET(List1!O$4,$B58,0)=0,"",OFFSET(List1!O$4,$B58,0))</f>
        <v/>
      </c>
      <c r="S58" s="109">
        <f>IF(OFFSET(List1!P$4,$B58,0)=0,"",OFFSET(List1!P$4,$B58,0))</f>
        <v/>
      </c>
      <c r="T58" s="110">
        <f>IF(OFFSET(List1!Q$4,$B58,0)=0,"",OFFSET(List1!Q$4,$B58,0))</f>
        <v/>
      </c>
      <c r="U58" s="109">
        <f>IF(OFFSET(List1!R$4,$B58,0)=0,"",OFFSET(List1!R$4,$B58,0))</f>
        <v/>
      </c>
      <c r="V58" s="109">
        <f>IF(OFFSET(List1!S$4,$B58,0)=0,"",OFFSET(List1!S$4,$B58,0))</f>
        <v/>
      </c>
      <c r="W58" s="109">
        <f>IF(OFFSET(List1!T$4,$B58,0)=0,"",OFFSET(List1!T$4,$B58,0))</f>
        <v/>
      </c>
      <c r="X58" s="109">
        <f>IF(OFFSET(List1!U$4,$B58,0)=0,"",OFFSET(List1!U$4,$B58,0))</f>
        <v/>
      </c>
      <c r="Y58" s="109">
        <f>IF(OFFSET(List1!V$4,$B58,0)=0,"",OFFSET(List1!V$4,$B58,0))</f>
        <v/>
      </c>
      <c r="Z58" s="109">
        <f>IF(OFFSET(List1!W$4,$B58,0)=0,"",OFFSET(List1!W$4,$B58,0))</f>
        <v/>
      </c>
      <c r="AA58" s="109">
        <f>IF(OFFSET(List1!X$4,$B58,0)=0,"",OFFSET(List1!X$4,$B58,0))</f>
        <v/>
      </c>
      <c r="AB58" s="109">
        <f>IF(OFFSET(List1!Y$4,$B58,0)=0,"",OFFSET(List1!Y$4,$B58,0))</f>
        <v/>
      </c>
      <c r="AC58" s="109">
        <f>IF(OFFSET(List1!Z$4,$B58,0)=0,"",OFFSET(List1!Z$4,$B58,0))</f>
        <v/>
      </c>
      <c r="AD58" s="109">
        <f>IF(OFFSET(List1!AA$4,$B58,0)=0,"",OFFSET(List1!AA$4,$B58,0))</f>
        <v/>
      </c>
      <c r="AE58" s="109">
        <f>IF(OFFSET(List1!AB$4,$B58,0)=0,"",OFFSET(List1!AB$4,$B58,0))</f>
        <v/>
      </c>
      <c r="AF58" s="109">
        <f>IF(OFFSET(List1!AC$4,$B58,0)=0,"",OFFSET(List1!AC$4,$B58,0))</f>
        <v/>
      </c>
      <c r="AG58" s="86">
        <f>IF(OFFSET(List1!AD$4,$B58,0)=0,"",OFFSET(List1!AD$4,$B58,0))</f>
        <v/>
      </c>
      <c r="AH58" s="94">
        <f>IF(OFFSET(List1!AE$4,$B58,0)=0,"",OFFSET(List1!AE$4,$B58,0))</f>
        <v/>
      </c>
      <c r="AI58" s="159">
        <f>SUM(AG58,AG59)</f>
        <v/>
      </c>
      <c r="AJ58" s="94">
        <f>IF(OFFSET(List1!AF$4,$B58,0)=0,"",OFFSET(List1!AF$4,$B58,0))</f>
        <v/>
      </c>
    </row>
    <row customHeight="1" ht="13.35" r="59" s="149">
      <c r="A59" t="n">
        <v>56</v>
      </c>
      <c r="B59">
        <f>VLOOKUP(A59,List1!AK$4:AL$403,2,0)-1</f>
        <v/>
      </c>
      <c r="C59" s="143" t="n"/>
      <c r="D59" s="95">
        <f>IF(OFFSET(List1!A$4,$B59,0)=0,"",OFFSET(List1!A$4,$B59,0))</f>
        <v/>
      </c>
      <c r="E59" s="111">
        <f>IF(OFFSET(List1!B$4,$B59,0)=0,"",OFFSET(List1!B$4,$B59,0))</f>
        <v/>
      </c>
      <c r="F59" s="112">
        <f>IF(OFFSET(List1!C$4,$B59,0)=0,"",OFFSET(List1!C$4,$B59,0))</f>
        <v/>
      </c>
      <c r="G59" s="113">
        <f>IF(OFFSET(List1!D$4,$B59,0)=0,"",OFFSET(List1!D$4,$B59,0))</f>
        <v/>
      </c>
      <c r="H59" s="113">
        <f>IF(OFFSET(List1!E$4,$B59,0)=0,"",OFFSET(List1!E$4,$B59,0))</f>
        <v/>
      </c>
      <c r="I59" s="95">
        <f>IF(OFFSET(List1!F$4,$B59,0)=0,"",OFFSET(List1!F$4,$B59,0))</f>
        <v/>
      </c>
      <c r="J59" s="114">
        <f>IF(OFFSET(List1!G$4,$B59,0)=0,"",OFFSET(List1!G$4,$B59,0))</f>
        <v/>
      </c>
      <c r="K59" s="114">
        <f>IF(OFFSET(List1!H$4,$B59,0)=0,"",OFFSET(List1!H$4,$B59,0))</f>
        <v/>
      </c>
      <c r="L59" s="115">
        <f>IF(OFFSET(List1!I$4,$B59,0)=0,"",OFFSET(List1!I$4,$B59,0))</f>
        <v/>
      </c>
      <c r="M59" s="114">
        <f>IF(OFFSET(List1!J$4,$B59,0)=0,"",OFFSET(List1!J$4,$B59,0))</f>
        <v/>
      </c>
      <c r="N59" s="114">
        <f>IF(OFFSET(List1!K$4,$B59,0)=0,"",OFFSET(List1!K$4,$B59,0))</f>
        <v/>
      </c>
      <c r="O59" s="114">
        <f>IF(OFFSET(List1!L$4,$B59,0)=0,"",OFFSET(List1!L$4,$B59,0))</f>
        <v/>
      </c>
      <c r="P59" s="114">
        <f>IF(OFFSET(List1!M$4,$B59,0)=0,"",OFFSET(List1!M$4,$B59,0))</f>
        <v/>
      </c>
      <c r="Q59" s="95">
        <f>IF(OFFSET(List1!N$4,$B59,0)=0,"",OFFSET(List1!N$4,$B59,0))</f>
        <v/>
      </c>
      <c r="R59" s="114">
        <f>IF(OFFSET(List1!O$4,$B59,0)=0,"",OFFSET(List1!O$4,$B59,0))</f>
        <v/>
      </c>
      <c r="S59" s="114">
        <f>IF(OFFSET(List1!P$4,$B59,0)=0,"",OFFSET(List1!P$4,$B59,0))</f>
        <v/>
      </c>
      <c r="T59" s="115">
        <f>IF(OFFSET(List1!Q$4,$B59,0)=0,"",OFFSET(List1!Q$4,$B59,0))</f>
        <v/>
      </c>
      <c r="U59" s="114">
        <f>IF(OFFSET(List1!R$4,$B59,0)=0,"",OFFSET(List1!R$4,$B59,0))</f>
        <v/>
      </c>
      <c r="V59" s="114">
        <f>IF(OFFSET(List1!S$4,$B59,0)=0,"",OFFSET(List1!S$4,$B59,0))</f>
        <v/>
      </c>
      <c r="W59" s="114">
        <f>IF(OFFSET(List1!T$4,$B59,0)=0,"",OFFSET(List1!T$4,$B59,0))</f>
        <v/>
      </c>
      <c r="X59" s="114">
        <f>IF(OFFSET(List1!U$4,$B59,0)=0,"",OFFSET(List1!U$4,$B59,0))</f>
        <v/>
      </c>
      <c r="Y59" s="114">
        <f>IF(OFFSET(List1!V$4,$B59,0)=0,"",OFFSET(List1!V$4,$B59,0))</f>
        <v/>
      </c>
      <c r="Z59" s="114">
        <f>IF(OFFSET(List1!W$4,$B59,0)=0,"",OFFSET(List1!W$4,$B59,0))</f>
        <v/>
      </c>
      <c r="AA59" s="114">
        <f>IF(OFFSET(List1!X$4,$B59,0)=0,"",OFFSET(List1!X$4,$B59,0))</f>
        <v/>
      </c>
      <c r="AB59" s="114">
        <f>IF(OFFSET(List1!Y$4,$B59,0)=0,"",OFFSET(List1!Y$4,$B59,0))</f>
        <v/>
      </c>
      <c r="AC59" s="114">
        <f>IF(OFFSET(List1!Z$4,$B59,0)=0,"",OFFSET(List1!Z$4,$B59,0))</f>
        <v/>
      </c>
      <c r="AD59" s="114">
        <f>IF(OFFSET(List1!AA$4,$B59,0)=0,"",OFFSET(List1!AA$4,$B59,0))</f>
        <v/>
      </c>
      <c r="AE59" s="114">
        <f>IF(OFFSET(List1!AB$4,$B59,0)=0,"",OFFSET(List1!AB$4,$B59,0))</f>
        <v/>
      </c>
      <c r="AF59" s="114">
        <f>IF(OFFSET(List1!AC$4,$B59,0)=0,"",OFFSET(List1!AC$4,$B59,0))</f>
        <v/>
      </c>
      <c r="AG59" s="95">
        <f>IF(OFFSET(List1!AD$4,$B59,0)=0,"",OFFSET(List1!AD$4,$B59,0))</f>
        <v/>
      </c>
      <c r="AH59" s="103">
        <f>IF(OFFSET(List1!AE$4,$B59,0)=0,"",OFFSET(List1!AE$4,$B59,0))</f>
        <v/>
      </c>
      <c r="AI59" s="155" t="n"/>
      <c r="AJ59" s="103">
        <f>IF(OFFSET(List1!AF$4,$B59,0)=0,"",OFFSET(List1!AF$4,$B59,0))</f>
        <v/>
      </c>
    </row>
    <row customHeight="1" ht="13.35" r="60" s="149">
      <c r="A60" t="n">
        <v>57</v>
      </c>
      <c r="B60">
        <f>VLOOKUP(A60,List1!AK$4:AL$403,2,0)-1</f>
        <v/>
      </c>
      <c r="C60" s="151" t="n">
        <v>29</v>
      </c>
      <c r="D60" s="86">
        <f>IF(OFFSET(List1!A$4,$B60,0)=0,"",OFFSET(List1!A$4,$B60,0))</f>
        <v/>
      </c>
      <c r="E60" s="106">
        <f>IF(OFFSET(List1!B$4,$B60,0)=0,"",OFFSET(List1!B$4,$B60,0))</f>
        <v/>
      </c>
      <c r="F60" s="107">
        <f>IF(OFFSET(List1!C$4,$B60,0)=0,"",OFFSET(List1!C$4,$B60,0))</f>
        <v/>
      </c>
      <c r="G60" s="108">
        <f>IF(OFFSET(List1!D$4,$B60,0)=0,"",OFFSET(List1!D$4,$B60,0))</f>
        <v/>
      </c>
      <c r="H60" s="108">
        <f>IF(OFFSET(List1!E$4,$B60,0)=0,"",OFFSET(List1!E$4,$B60,0))</f>
        <v/>
      </c>
      <c r="I60" s="86">
        <f>IF(OFFSET(List1!F$4,$B60,0)=0,"",OFFSET(List1!F$4,$B60,0))</f>
        <v/>
      </c>
      <c r="J60" s="109">
        <f>IF(OFFSET(List1!G$4,$B60,0)=0,"",OFFSET(List1!G$4,$B60,0))</f>
        <v/>
      </c>
      <c r="K60" s="109">
        <f>IF(OFFSET(List1!H$4,$B60,0)=0,"",OFFSET(List1!H$4,$B60,0))</f>
        <v/>
      </c>
      <c r="L60" s="110">
        <f>IF(OFFSET(List1!I$4,$B60,0)=0,"",OFFSET(List1!I$4,$B60,0))</f>
        <v/>
      </c>
      <c r="M60" s="109">
        <f>IF(OFFSET(List1!J$4,$B60,0)=0,"",OFFSET(List1!J$4,$B60,0))</f>
        <v/>
      </c>
      <c r="N60" s="109">
        <f>IF(OFFSET(List1!K$4,$B60,0)=0,"",OFFSET(List1!K$4,$B60,0))</f>
        <v/>
      </c>
      <c r="O60" s="109">
        <f>IF(OFFSET(List1!L$4,$B60,0)=0,"",OFFSET(List1!L$4,$B60,0))</f>
        <v/>
      </c>
      <c r="P60" s="109">
        <f>IF(OFFSET(List1!M$4,$B60,0)=0,"",OFFSET(List1!M$4,$B60,0))</f>
        <v/>
      </c>
      <c r="Q60" s="86">
        <f>IF(OFFSET(List1!N$4,$B60,0)=0,"",OFFSET(List1!N$4,$B60,0))</f>
        <v/>
      </c>
      <c r="R60" s="109">
        <f>IF(OFFSET(List1!O$4,$B60,0)=0,"",OFFSET(List1!O$4,$B60,0))</f>
        <v/>
      </c>
      <c r="S60" s="109">
        <f>IF(OFFSET(List1!P$4,$B60,0)=0,"",OFFSET(List1!P$4,$B60,0))</f>
        <v/>
      </c>
      <c r="T60" s="110">
        <f>IF(OFFSET(List1!Q$4,$B60,0)=0,"",OFFSET(List1!Q$4,$B60,0))</f>
        <v/>
      </c>
      <c r="U60" s="109">
        <f>IF(OFFSET(List1!R$4,$B60,0)=0,"",OFFSET(List1!R$4,$B60,0))</f>
        <v/>
      </c>
      <c r="V60" s="109">
        <f>IF(OFFSET(List1!S$4,$B60,0)=0,"",OFFSET(List1!S$4,$B60,0))</f>
        <v/>
      </c>
      <c r="W60" s="109">
        <f>IF(OFFSET(List1!T$4,$B60,0)=0,"",OFFSET(List1!T$4,$B60,0))</f>
        <v/>
      </c>
      <c r="X60" s="109">
        <f>IF(OFFSET(List1!U$4,$B60,0)=0,"",OFFSET(List1!U$4,$B60,0))</f>
        <v/>
      </c>
      <c r="Y60" s="109">
        <f>IF(OFFSET(List1!V$4,$B60,0)=0,"",OFFSET(List1!V$4,$B60,0))</f>
        <v/>
      </c>
      <c r="Z60" s="109">
        <f>IF(OFFSET(List1!W$4,$B60,0)=0,"",OFFSET(List1!W$4,$B60,0))</f>
        <v/>
      </c>
      <c r="AA60" s="109">
        <f>IF(OFFSET(List1!X$4,$B60,0)=0,"",OFFSET(List1!X$4,$B60,0))</f>
        <v/>
      </c>
      <c r="AB60" s="109">
        <f>IF(OFFSET(List1!Y$4,$B60,0)=0,"",OFFSET(List1!Y$4,$B60,0))</f>
        <v/>
      </c>
      <c r="AC60" s="109">
        <f>IF(OFFSET(List1!Z$4,$B60,0)=0,"",OFFSET(List1!Z$4,$B60,0))</f>
        <v/>
      </c>
      <c r="AD60" s="109">
        <f>IF(OFFSET(List1!AA$4,$B60,0)=0,"",OFFSET(List1!AA$4,$B60,0))</f>
        <v/>
      </c>
      <c r="AE60" s="109">
        <f>IF(OFFSET(List1!AB$4,$B60,0)=0,"",OFFSET(List1!AB$4,$B60,0))</f>
        <v/>
      </c>
      <c r="AF60" s="109">
        <f>IF(OFFSET(List1!AC$4,$B60,0)=0,"",OFFSET(List1!AC$4,$B60,0))</f>
        <v/>
      </c>
      <c r="AG60" s="86">
        <f>IF(OFFSET(List1!AD$4,$B60,0)=0,"",OFFSET(List1!AD$4,$B60,0))</f>
        <v/>
      </c>
      <c r="AH60" s="94">
        <f>IF(OFFSET(List1!AE$4,$B60,0)=0,"",OFFSET(List1!AE$4,$B60,0))</f>
        <v/>
      </c>
      <c r="AI60" s="159">
        <f>SUM(AG60,AG61)</f>
        <v/>
      </c>
      <c r="AJ60" s="94">
        <f>IF(OFFSET(List1!AF$4,$B60,0)=0,"",OFFSET(List1!AF$4,$B60,0))</f>
        <v/>
      </c>
    </row>
    <row customHeight="1" ht="13.35" r="61" s="149">
      <c r="A61" t="n">
        <v>58</v>
      </c>
      <c r="B61">
        <f>VLOOKUP(A61,List1!AK$4:AL$403,2,0)-1</f>
        <v/>
      </c>
      <c r="C61" s="143" t="n"/>
      <c r="D61" s="95">
        <f>IF(OFFSET(List1!A$4,$B61,0)=0,"",OFFSET(List1!A$4,$B61,0))</f>
        <v/>
      </c>
      <c r="E61" s="111">
        <f>IF(OFFSET(List1!B$4,$B61,0)=0,"",OFFSET(List1!B$4,$B61,0))</f>
        <v/>
      </c>
      <c r="F61" s="112">
        <f>IF(OFFSET(List1!C$4,$B61,0)=0,"",OFFSET(List1!C$4,$B61,0))</f>
        <v/>
      </c>
      <c r="G61" s="113">
        <f>IF(OFFSET(List1!D$4,$B61,0)=0,"",OFFSET(List1!D$4,$B61,0))</f>
        <v/>
      </c>
      <c r="H61" s="113">
        <f>IF(OFFSET(List1!E$4,$B61,0)=0,"",OFFSET(List1!E$4,$B61,0))</f>
        <v/>
      </c>
      <c r="I61" s="95">
        <f>IF(OFFSET(List1!F$4,$B61,0)=0,"",OFFSET(List1!F$4,$B61,0))</f>
        <v/>
      </c>
      <c r="J61" s="114">
        <f>IF(OFFSET(List1!G$4,$B61,0)=0,"",OFFSET(List1!G$4,$B61,0))</f>
        <v/>
      </c>
      <c r="K61" s="114">
        <f>IF(OFFSET(List1!H$4,$B61,0)=0,"",OFFSET(List1!H$4,$B61,0))</f>
        <v/>
      </c>
      <c r="L61" s="115">
        <f>IF(OFFSET(List1!I$4,$B61,0)=0,"",OFFSET(List1!I$4,$B61,0))</f>
        <v/>
      </c>
      <c r="M61" s="114">
        <f>IF(OFFSET(List1!J$4,$B61,0)=0,"",OFFSET(List1!J$4,$B61,0))</f>
        <v/>
      </c>
      <c r="N61" s="114">
        <f>IF(OFFSET(List1!K$4,$B61,0)=0,"",OFFSET(List1!K$4,$B61,0))</f>
        <v/>
      </c>
      <c r="O61" s="114">
        <f>IF(OFFSET(List1!L$4,$B61,0)=0,"",OFFSET(List1!L$4,$B61,0))</f>
        <v/>
      </c>
      <c r="P61" s="114">
        <f>IF(OFFSET(List1!M$4,$B61,0)=0,"",OFFSET(List1!M$4,$B61,0))</f>
        <v/>
      </c>
      <c r="Q61" s="95">
        <f>IF(OFFSET(List1!N$4,$B61,0)=0,"",OFFSET(List1!N$4,$B61,0))</f>
        <v/>
      </c>
      <c r="R61" s="114">
        <f>IF(OFFSET(List1!O$4,$B61,0)=0,"",OFFSET(List1!O$4,$B61,0))</f>
        <v/>
      </c>
      <c r="S61" s="114">
        <f>IF(OFFSET(List1!P$4,$B61,0)=0,"",OFFSET(List1!P$4,$B61,0))</f>
        <v/>
      </c>
      <c r="T61" s="115">
        <f>IF(OFFSET(List1!Q$4,$B61,0)=0,"",OFFSET(List1!Q$4,$B61,0))</f>
        <v/>
      </c>
      <c r="U61" s="114">
        <f>IF(OFFSET(List1!R$4,$B61,0)=0,"",OFFSET(List1!R$4,$B61,0))</f>
        <v/>
      </c>
      <c r="V61" s="114">
        <f>IF(OFFSET(List1!S$4,$B61,0)=0,"",OFFSET(List1!S$4,$B61,0))</f>
        <v/>
      </c>
      <c r="W61" s="114">
        <f>IF(OFFSET(List1!T$4,$B61,0)=0,"",OFFSET(List1!T$4,$B61,0))</f>
        <v/>
      </c>
      <c r="X61" s="114">
        <f>IF(OFFSET(List1!U$4,$B61,0)=0,"",OFFSET(List1!U$4,$B61,0))</f>
        <v/>
      </c>
      <c r="Y61" s="114">
        <f>IF(OFFSET(List1!V$4,$B61,0)=0,"",OFFSET(List1!V$4,$B61,0))</f>
        <v/>
      </c>
      <c r="Z61" s="114">
        <f>IF(OFFSET(List1!W$4,$B61,0)=0,"",OFFSET(List1!W$4,$B61,0))</f>
        <v/>
      </c>
      <c r="AA61" s="114">
        <f>IF(OFFSET(List1!X$4,$B61,0)=0,"",OFFSET(List1!X$4,$B61,0))</f>
        <v/>
      </c>
      <c r="AB61" s="114">
        <f>IF(OFFSET(List1!Y$4,$B61,0)=0,"",OFFSET(List1!Y$4,$B61,0))</f>
        <v/>
      </c>
      <c r="AC61" s="114">
        <f>IF(OFFSET(List1!Z$4,$B61,0)=0,"",OFFSET(List1!Z$4,$B61,0))</f>
        <v/>
      </c>
      <c r="AD61" s="114">
        <f>IF(OFFSET(List1!AA$4,$B61,0)=0,"",OFFSET(List1!AA$4,$B61,0))</f>
        <v/>
      </c>
      <c r="AE61" s="114">
        <f>IF(OFFSET(List1!AB$4,$B61,0)=0,"",OFFSET(List1!AB$4,$B61,0))</f>
        <v/>
      </c>
      <c r="AF61" s="114">
        <f>IF(OFFSET(List1!AC$4,$B61,0)=0,"",OFFSET(List1!AC$4,$B61,0))</f>
        <v/>
      </c>
      <c r="AG61" s="95">
        <f>IF(OFFSET(List1!AD$4,$B61,0)=0,"",OFFSET(List1!AD$4,$B61,0))</f>
        <v/>
      </c>
      <c r="AH61" s="103">
        <f>IF(OFFSET(List1!AE$4,$B61,0)=0,"",OFFSET(List1!AE$4,$B61,0))</f>
        <v/>
      </c>
      <c r="AI61" s="155" t="n"/>
      <c r="AJ61" s="103">
        <f>IF(OFFSET(List1!AF$4,$B61,0)=0,"",OFFSET(List1!AF$4,$B61,0))</f>
        <v/>
      </c>
    </row>
    <row customHeight="1" ht="13.35" r="62" s="149">
      <c r="A62" t="n">
        <v>59</v>
      </c>
      <c r="B62">
        <f>VLOOKUP(A62,List1!AK$4:AL$403,2,0)-1</f>
        <v/>
      </c>
      <c r="C62" s="164" t="n">
        <v>30</v>
      </c>
      <c r="D62" s="86">
        <f>IF(OFFSET(List1!A$4,$B62,0)=0,"",OFFSET(List1!A$4,$B62,0))</f>
        <v/>
      </c>
      <c r="E62" s="106">
        <f>IF(OFFSET(List1!B$4,$B62,0)=0,"",OFFSET(List1!B$4,$B62,0))</f>
        <v/>
      </c>
      <c r="F62" s="107">
        <f>IF(OFFSET(List1!C$4,$B62,0)=0,"",OFFSET(List1!C$4,$B62,0))</f>
        <v/>
      </c>
      <c r="G62" s="108">
        <f>IF(OFFSET(List1!D$4,$B62,0)=0,"",OFFSET(List1!D$4,$B62,0))</f>
        <v/>
      </c>
      <c r="H62" s="108">
        <f>IF(OFFSET(List1!E$4,$B62,0)=0,"",OFFSET(List1!E$4,$B62,0))</f>
        <v/>
      </c>
      <c r="I62" s="86">
        <f>IF(OFFSET(List1!F$4,$B62,0)=0,"",OFFSET(List1!F$4,$B62,0))</f>
        <v/>
      </c>
      <c r="J62" s="109">
        <f>IF(OFFSET(List1!G$4,$B62,0)=0,"",OFFSET(List1!G$4,$B62,0))</f>
        <v/>
      </c>
      <c r="K62" s="109">
        <f>IF(OFFSET(List1!H$4,$B62,0)=0,"",OFFSET(List1!H$4,$B62,0))</f>
        <v/>
      </c>
      <c r="L62" s="110">
        <f>IF(OFFSET(List1!I$4,$B62,0)=0,"",OFFSET(List1!I$4,$B62,0))</f>
        <v/>
      </c>
      <c r="M62" s="109">
        <f>IF(OFFSET(List1!J$4,$B62,0)=0,"",OFFSET(List1!J$4,$B62,0))</f>
        <v/>
      </c>
      <c r="N62" s="109">
        <f>IF(OFFSET(List1!K$4,$B62,0)=0,"",OFFSET(List1!K$4,$B62,0))</f>
        <v/>
      </c>
      <c r="O62" s="109">
        <f>IF(OFFSET(List1!L$4,$B62,0)=0,"",OFFSET(List1!L$4,$B62,0))</f>
        <v/>
      </c>
      <c r="P62" s="109">
        <f>IF(OFFSET(List1!M$4,$B62,0)=0,"",OFFSET(List1!M$4,$B62,0))</f>
        <v/>
      </c>
      <c r="Q62" s="86">
        <f>IF(OFFSET(List1!N$4,$B62,0)=0,"",OFFSET(List1!N$4,$B62,0))</f>
        <v/>
      </c>
      <c r="R62" s="109">
        <f>IF(OFFSET(List1!O$4,$B62,0)=0,"",OFFSET(List1!O$4,$B62,0))</f>
        <v/>
      </c>
      <c r="S62" s="109">
        <f>IF(OFFSET(List1!P$4,$B62,0)=0,"",OFFSET(List1!P$4,$B62,0))</f>
        <v/>
      </c>
      <c r="T62" s="110">
        <f>IF(OFFSET(List1!Q$4,$B62,0)=0,"",OFFSET(List1!Q$4,$B62,0))</f>
        <v/>
      </c>
      <c r="U62" s="109">
        <f>IF(OFFSET(List1!R$4,$B62,0)=0,"",OFFSET(List1!R$4,$B62,0))</f>
        <v/>
      </c>
      <c r="V62" s="109">
        <f>IF(OFFSET(List1!S$4,$B62,0)=0,"",OFFSET(List1!S$4,$B62,0))</f>
        <v/>
      </c>
      <c r="W62" s="109">
        <f>IF(OFFSET(List1!T$4,$B62,0)=0,"",OFFSET(List1!T$4,$B62,0))</f>
        <v/>
      </c>
      <c r="X62" s="109">
        <f>IF(OFFSET(List1!U$4,$B62,0)=0,"",OFFSET(List1!U$4,$B62,0))</f>
        <v/>
      </c>
      <c r="Y62" s="109">
        <f>IF(OFFSET(List1!V$4,$B62,0)=0,"",OFFSET(List1!V$4,$B62,0))</f>
        <v/>
      </c>
      <c r="Z62" s="109">
        <f>IF(OFFSET(List1!W$4,$B62,0)=0,"",OFFSET(List1!W$4,$B62,0))</f>
        <v/>
      </c>
      <c r="AA62" s="109">
        <f>IF(OFFSET(List1!X$4,$B62,0)=0,"",OFFSET(List1!X$4,$B62,0))</f>
        <v/>
      </c>
      <c r="AB62" s="109">
        <f>IF(OFFSET(List1!Y$4,$B62,0)=0,"",OFFSET(List1!Y$4,$B62,0))</f>
        <v/>
      </c>
      <c r="AC62" s="109">
        <f>IF(OFFSET(List1!Z$4,$B62,0)=0,"",OFFSET(List1!Z$4,$B62,0))</f>
        <v/>
      </c>
      <c r="AD62" s="109">
        <f>IF(OFFSET(List1!AA$4,$B62,0)=0,"",OFFSET(List1!AA$4,$B62,0))</f>
        <v/>
      </c>
      <c r="AE62" s="109">
        <f>IF(OFFSET(List1!AB$4,$B62,0)=0,"",OFFSET(List1!AB$4,$B62,0))</f>
        <v/>
      </c>
      <c r="AF62" s="109">
        <f>IF(OFFSET(List1!AC$4,$B62,0)=0,"",OFFSET(List1!AC$4,$B62,0))</f>
        <v/>
      </c>
      <c r="AG62" s="86">
        <f>IF(OFFSET(List1!AD$4,$B62,0)=0,"",OFFSET(List1!AD$4,$B62,0))</f>
        <v/>
      </c>
      <c r="AH62" s="94">
        <f>IF(OFFSET(List1!AE$4,$B62,0)=0,"",OFFSET(List1!AE$4,$B62,0))</f>
        <v/>
      </c>
      <c r="AI62" s="159">
        <f>SUM(AG62,AG63)</f>
        <v/>
      </c>
      <c r="AJ62" s="94">
        <f>IF(OFFSET(List1!AF$4,$B62,0)=0,"",OFFSET(List1!AF$4,$B62,0))</f>
        <v/>
      </c>
    </row>
    <row customHeight="1" ht="13.35" r="63" s="149">
      <c r="A63" t="n">
        <v>60</v>
      </c>
      <c r="B63">
        <f>VLOOKUP(A63,List1!AK$4:AL$403,2,0)-1</f>
        <v/>
      </c>
      <c r="C63" s="143" t="n"/>
      <c r="D63" s="95">
        <f>IF(OFFSET(List1!A$4,$B63,0)=0,"",OFFSET(List1!A$4,$B63,0))</f>
        <v/>
      </c>
      <c r="E63" s="111">
        <f>IF(OFFSET(List1!B$4,$B63,0)=0,"",OFFSET(List1!B$4,$B63,0))</f>
        <v/>
      </c>
      <c r="F63" s="112">
        <f>IF(OFFSET(List1!C$4,$B63,0)=0,"",OFFSET(List1!C$4,$B63,0))</f>
        <v/>
      </c>
      <c r="G63" s="113">
        <f>IF(OFFSET(List1!D$4,$B63,0)=0,"",OFFSET(List1!D$4,$B63,0))</f>
        <v/>
      </c>
      <c r="H63" s="113">
        <f>IF(OFFSET(List1!E$4,$B63,0)=0,"",OFFSET(List1!E$4,$B63,0))</f>
        <v/>
      </c>
      <c r="I63" s="95">
        <f>IF(OFFSET(List1!F$4,$B63,0)=0,"",OFFSET(List1!F$4,$B63,0))</f>
        <v/>
      </c>
      <c r="J63" s="114">
        <f>IF(OFFSET(List1!G$4,$B63,0)=0,"",OFFSET(List1!G$4,$B63,0))</f>
        <v/>
      </c>
      <c r="K63" s="114">
        <f>IF(OFFSET(List1!H$4,$B63,0)=0,"",OFFSET(List1!H$4,$B63,0))</f>
        <v/>
      </c>
      <c r="L63" s="115">
        <f>IF(OFFSET(List1!I$4,$B63,0)=0,"",OFFSET(List1!I$4,$B63,0))</f>
        <v/>
      </c>
      <c r="M63" s="114">
        <f>IF(OFFSET(List1!J$4,$B63,0)=0,"",OFFSET(List1!J$4,$B63,0))</f>
        <v/>
      </c>
      <c r="N63" s="114">
        <f>IF(OFFSET(List1!K$4,$B63,0)=0,"",OFFSET(List1!K$4,$B63,0))</f>
        <v/>
      </c>
      <c r="O63" s="114">
        <f>IF(OFFSET(List1!L$4,$B63,0)=0,"",OFFSET(List1!L$4,$B63,0))</f>
        <v/>
      </c>
      <c r="P63" s="114">
        <f>IF(OFFSET(List1!M$4,$B63,0)=0,"",OFFSET(List1!M$4,$B63,0))</f>
        <v/>
      </c>
      <c r="Q63" s="95">
        <f>IF(OFFSET(List1!N$4,$B63,0)=0,"",OFFSET(List1!N$4,$B63,0))</f>
        <v/>
      </c>
      <c r="R63" s="114">
        <f>IF(OFFSET(List1!O$4,$B63,0)=0,"",OFFSET(List1!O$4,$B63,0))</f>
        <v/>
      </c>
      <c r="S63" s="114">
        <f>IF(OFFSET(List1!P$4,$B63,0)=0,"",OFFSET(List1!P$4,$B63,0))</f>
        <v/>
      </c>
      <c r="T63" s="115">
        <f>IF(OFFSET(List1!Q$4,$B63,0)=0,"",OFFSET(List1!Q$4,$B63,0))</f>
        <v/>
      </c>
      <c r="U63" s="114">
        <f>IF(OFFSET(List1!R$4,$B63,0)=0,"",OFFSET(List1!R$4,$B63,0))</f>
        <v/>
      </c>
      <c r="V63" s="114">
        <f>IF(OFFSET(List1!S$4,$B63,0)=0,"",OFFSET(List1!S$4,$B63,0))</f>
        <v/>
      </c>
      <c r="W63" s="114">
        <f>IF(OFFSET(List1!T$4,$B63,0)=0,"",OFFSET(List1!T$4,$B63,0))</f>
        <v/>
      </c>
      <c r="X63" s="114">
        <f>IF(OFFSET(List1!U$4,$B63,0)=0,"",OFFSET(List1!U$4,$B63,0))</f>
        <v/>
      </c>
      <c r="Y63" s="114">
        <f>IF(OFFSET(List1!V$4,$B63,0)=0,"",OFFSET(List1!V$4,$B63,0))</f>
        <v/>
      </c>
      <c r="Z63" s="114">
        <f>IF(OFFSET(List1!W$4,$B63,0)=0,"",OFFSET(List1!W$4,$B63,0))</f>
        <v/>
      </c>
      <c r="AA63" s="114">
        <f>IF(OFFSET(List1!X$4,$B63,0)=0,"",OFFSET(List1!X$4,$B63,0))</f>
        <v/>
      </c>
      <c r="AB63" s="114">
        <f>IF(OFFSET(List1!Y$4,$B63,0)=0,"",OFFSET(List1!Y$4,$B63,0))</f>
        <v/>
      </c>
      <c r="AC63" s="114">
        <f>IF(OFFSET(List1!Z$4,$B63,0)=0,"",OFFSET(List1!Z$4,$B63,0))</f>
        <v/>
      </c>
      <c r="AD63" s="114">
        <f>IF(OFFSET(List1!AA$4,$B63,0)=0,"",OFFSET(List1!AA$4,$B63,0))</f>
        <v/>
      </c>
      <c r="AE63" s="114">
        <f>IF(OFFSET(List1!AB$4,$B63,0)=0,"",OFFSET(List1!AB$4,$B63,0))</f>
        <v/>
      </c>
      <c r="AF63" s="114">
        <f>IF(OFFSET(List1!AC$4,$B63,0)=0,"",OFFSET(List1!AC$4,$B63,0))</f>
        <v/>
      </c>
      <c r="AG63" s="95">
        <f>IF(OFFSET(List1!AD$4,$B63,0)=0,"",OFFSET(List1!AD$4,$B63,0))</f>
        <v/>
      </c>
      <c r="AH63" s="103">
        <f>IF(OFFSET(List1!AE$4,$B63,0)=0,"",OFFSET(List1!AE$4,$B63,0))</f>
        <v/>
      </c>
      <c r="AI63" s="155" t="n"/>
      <c r="AJ63" s="103">
        <f>IF(OFFSET(List1!AF$4,$B63,0)=0,"",OFFSET(List1!AF$4,$B63,0))</f>
        <v/>
      </c>
    </row>
    <row customHeight="1" ht="13.35" r="64" s="149">
      <c r="A64" t="n">
        <v>61</v>
      </c>
      <c r="B64">
        <f>VLOOKUP(A64,List1!AK$4:AL$403,2,0)-1</f>
        <v/>
      </c>
      <c r="C64" s="164" t="n">
        <v>31</v>
      </c>
      <c r="D64" s="86">
        <f>IF(OFFSET(List1!A$4,$B64,0)=0,"",OFFSET(List1!A$4,$B64,0))</f>
        <v/>
      </c>
      <c r="E64" s="106">
        <f>IF(OFFSET(List1!B$4,$B64,0)=0,"",OFFSET(List1!B$4,$B64,0))</f>
        <v/>
      </c>
      <c r="F64" s="107">
        <f>IF(OFFSET(List1!C$4,$B64,0)=0,"",OFFSET(List1!C$4,$B64,0))</f>
        <v/>
      </c>
      <c r="G64" s="108">
        <f>IF(OFFSET(List1!D$4,$B64,0)=0,"",OFFSET(List1!D$4,$B64,0))</f>
        <v/>
      </c>
      <c r="H64" s="108">
        <f>IF(OFFSET(List1!E$4,$B64,0)=0,"",OFFSET(List1!E$4,$B64,0))</f>
        <v/>
      </c>
      <c r="I64" s="86">
        <f>IF(OFFSET(List1!F$4,$B64,0)=0,"",OFFSET(List1!F$4,$B64,0))</f>
        <v/>
      </c>
      <c r="J64" s="109">
        <f>IF(OFFSET(List1!G$4,$B64,0)=0,"",OFFSET(List1!G$4,$B64,0))</f>
        <v/>
      </c>
      <c r="K64" s="109">
        <f>IF(OFFSET(List1!H$4,$B64,0)=0,"",OFFSET(List1!H$4,$B64,0))</f>
        <v/>
      </c>
      <c r="L64" s="110">
        <f>IF(OFFSET(List1!I$4,$B64,0)=0,"",OFFSET(List1!I$4,$B64,0))</f>
        <v/>
      </c>
      <c r="M64" s="109">
        <f>IF(OFFSET(List1!J$4,$B64,0)=0,"",OFFSET(List1!J$4,$B64,0))</f>
        <v/>
      </c>
      <c r="N64" s="109">
        <f>IF(OFFSET(List1!K$4,$B64,0)=0,"",OFFSET(List1!K$4,$B64,0))</f>
        <v/>
      </c>
      <c r="O64" s="109">
        <f>IF(OFFSET(List1!L$4,$B64,0)=0,"",OFFSET(List1!L$4,$B64,0))</f>
        <v/>
      </c>
      <c r="P64" s="109">
        <f>IF(OFFSET(List1!M$4,$B64,0)=0,"",OFFSET(List1!M$4,$B64,0))</f>
        <v/>
      </c>
      <c r="Q64" s="86">
        <f>IF(OFFSET(List1!N$4,$B64,0)=0,"",OFFSET(List1!N$4,$B64,0))</f>
        <v/>
      </c>
      <c r="R64" s="109">
        <f>IF(OFFSET(List1!O$4,$B64,0)=0,"",OFFSET(List1!O$4,$B64,0))</f>
        <v/>
      </c>
      <c r="S64" s="109">
        <f>IF(OFFSET(List1!P$4,$B64,0)=0,"",OFFSET(List1!P$4,$B64,0))</f>
        <v/>
      </c>
      <c r="T64" s="110">
        <f>IF(OFFSET(List1!Q$4,$B64,0)=0,"",OFFSET(List1!Q$4,$B64,0))</f>
        <v/>
      </c>
      <c r="U64" s="109">
        <f>IF(OFFSET(List1!R$4,$B64,0)=0,"",OFFSET(List1!R$4,$B64,0))</f>
        <v/>
      </c>
      <c r="V64" s="109">
        <f>IF(OFFSET(List1!S$4,$B64,0)=0,"",OFFSET(List1!S$4,$B64,0))</f>
        <v/>
      </c>
      <c r="W64" s="109">
        <f>IF(OFFSET(List1!T$4,$B64,0)=0,"",OFFSET(List1!T$4,$B64,0))</f>
        <v/>
      </c>
      <c r="X64" s="109">
        <f>IF(OFFSET(List1!U$4,$B64,0)=0,"",OFFSET(List1!U$4,$B64,0))</f>
        <v/>
      </c>
      <c r="Y64" s="109">
        <f>IF(OFFSET(List1!V$4,$B64,0)=0,"",OFFSET(List1!V$4,$B64,0))</f>
        <v/>
      </c>
      <c r="Z64" s="109">
        <f>IF(OFFSET(List1!W$4,$B64,0)=0,"",OFFSET(List1!W$4,$B64,0))</f>
        <v/>
      </c>
      <c r="AA64" s="109">
        <f>IF(OFFSET(List1!X$4,$B64,0)=0,"",OFFSET(List1!X$4,$B64,0))</f>
        <v/>
      </c>
      <c r="AB64" s="109">
        <f>IF(OFFSET(List1!Y$4,$B64,0)=0,"",OFFSET(List1!Y$4,$B64,0))</f>
        <v/>
      </c>
      <c r="AC64" s="109">
        <f>IF(OFFSET(List1!Z$4,$B64,0)=0,"",OFFSET(List1!Z$4,$B64,0))</f>
        <v/>
      </c>
      <c r="AD64" s="109">
        <f>IF(OFFSET(List1!AA$4,$B64,0)=0,"",OFFSET(List1!AA$4,$B64,0))</f>
        <v/>
      </c>
      <c r="AE64" s="109">
        <f>IF(OFFSET(List1!AB$4,$B64,0)=0,"",OFFSET(List1!AB$4,$B64,0))</f>
        <v/>
      </c>
      <c r="AF64" s="109">
        <f>IF(OFFSET(List1!AC$4,$B64,0)=0,"",OFFSET(List1!AC$4,$B64,0))</f>
        <v/>
      </c>
      <c r="AG64" s="86">
        <f>IF(OFFSET(List1!AD$4,$B64,0)=0,"",OFFSET(List1!AD$4,$B64,0))</f>
        <v/>
      </c>
      <c r="AH64" s="94">
        <f>IF(OFFSET(List1!AE$4,$B64,0)=0,"",OFFSET(List1!AE$4,$B64,0))</f>
        <v/>
      </c>
      <c r="AI64" s="159">
        <f>SUM(AG64,AG65)</f>
        <v/>
      </c>
      <c r="AJ64" s="94">
        <f>IF(OFFSET(List1!AF$4,$B64,0)=0,"",OFFSET(List1!AF$4,$B64,0))</f>
        <v/>
      </c>
    </row>
    <row customHeight="1" ht="13.35" r="65" s="149">
      <c r="A65" t="n">
        <v>62</v>
      </c>
      <c r="B65">
        <f>VLOOKUP(A65,List1!AK$4:AL$403,2,0)-1</f>
        <v/>
      </c>
      <c r="C65" s="143" t="n"/>
      <c r="D65" s="95">
        <f>IF(OFFSET(List1!A$4,$B65,0)=0,"",OFFSET(List1!A$4,$B65,0))</f>
        <v/>
      </c>
      <c r="E65" s="111">
        <f>IF(OFFSET(List1!B$4,$B65,0)=0,"",OFFSET(List1!B$4,$B65,0))</f>
        <v/>
      </c>
      <c r="F65" s="112">
        <f>IF(OFFSET(List1!C$4,$B65,0)=0,"",OFFSET(List1!C$4,$B65,0))</f>
        <v/>
      </c>
      <c r="G65" s="113">
        <f>IF(OFFSET(List1!D$4,$B65,0)=0,"",OFFSET(List1!D$4,$B65,0))</f>
        <v/>
      </c>
      <c r="H65" s="113">
        <f>IF(OFFSET(List1!E$4,$B65,0)=0,"",OFFSET(List1!E$4,$B65,0))</f>
        <v/>
      </c>
      <c r="I65" s="95">
        <f>IF(OFFSET(List1!F$4,$B65,0)=0,"",OFFSET(List1!F$4,$B65,0))</f>
        <v/>
      </c>
      <c r="J65" s="114">
        <f>IF(OFFSET(List1!G$4,$B65,0)=0,"",OFFSET(List1!G$4,$B65,0))</f>
        <v/>
      </c>
      <c r="K65" s="114">
        <f>IF(OFFSET(List1!H$4,$B65,0)=0,"",OFFSET(List1!H$4,$B65,0))</f>
        <v/>
      </c>
      <c r="L65" s="115">
        <f>IF(OFFSET(List1!I$4,$B65,0)=0,"",OFFSET(List1!I$4,$B65,0))</f>
        <v/>
      </c>
      <c r="M65" s="114">
        <f>IF(OFFSET(List1!J$4,$B65,0)=0,"",OFFSET(List1!J$4,$B65,0))</f>
        <v/>
      </c>
      <c r="N65" s="114">
        <f>IF(OFFSET(List1!K$4,$B65,0)=0,"",OFFSET(List1!K$4,$B65,0))</f>
        <v/>
      </c>
      <c r="O65" s="114">
        <f>IF(OFFSET(List1!L$4,$B65,0)=0,"",OFFSET(List1!L$4,$B65,0))</f>
        <v/>
      </c>
      <c r="P65" s="114">
        <f>IF(OFFSET(List1!M$4,$B65,0)=0,"",OFFSET(List1!M$4,$B65,0))</f>
        <v/>
      </c>
      <c r="Q65" s="95">
        <f>IF(OFFSET(List1!N$4,$B65,0)=0,"",OFFSET(List1!N$4,$B65,0))</f>
        <v/>
      </c>
      <c r="R65" s="114">
        <f>IF(OFFSET(List1!O$4,$B65,0)=0,"",OFFSET(List1!O$4,$B65,0))</f>
        <v/>
      </c>
      <c r="S65" s="114">
        <f>IF(OFFSET(List1!P$4,$B65,0)=0,"",OFFSET(List1!P$4,$B65,0))</f>
        <v/>
      </c>
      <c r="T65" s="115">
        <f>IF(OFFSET(List1!Q$4,$B65,0)=0,"",OFFSET(List1!Q$4,$B65,0))</f>
        <v/>
      </c>
      <c r="U65" s="114">
        <f>IF(OFFSET(List1!R$4,$B65,0)=0,"",OFFSET(List1!R$4,$B65,0))</f>
        <v/>
      </c>
      <c r="V65" s="114">
        <f>IF(OFFSET(List1!S$4,$B65,0)=0,"",OFFSET(List1!S$4,$B65,0))</f>
        <v/>
      </c>
      <c r="W65" s="114">
        <f>IF(OFFSET(List1!T$4,$B65,0)=0,"",OFFSET(List1!T$4,$B65,0))</f>
        <v/>
      </c>
      <c r="X65" s="114">
        <f>IF(OFFSET(List1!U$4,$B65,0)=0,"",OFFSET(List1!U$4,$B65,0))</f>
        <v/>
      </c>
      <c r="Y65" s="114">
        <f>IF(OFFSET(List1!V$4,$B65,0)=0,"",OFFSET(List1!V$4,$B65,0))</f>
        <v/>
      </c>
      <c r="Z65" s="114">
        <f>IF(OFFSET(List1!W$4,$B65,0)=0,"",OFFSET(List1!W$4,$B65,0))</f>
        <v/>
      </c>
      <c r="AA65" s="114">
        <f>IF(OFFSET(List1!X$4,$B65,0)=0,"",OFFSET(List1!X$4,$B65,0))</f>
        <v/>
      </c>
      <c r="AB65" s="114">
        <f>IF(OFFSET(List1!Y$4,$B65,0)=0,"",OFFSET(List1!Y$4,$B65,0))</f>
        <v/>
      </c>
      <c r="AC65" s="114">
        <f>IF(OFFSET(List1!Z$4,$B65,0)=0,"",OFFSET(List1!Z$4,$B65,0))</f>
        <v/>
      </c>
      <c r="AD65" s="114">
        <f>IF(OFFSET(List1!AA$4,$B65,0)=0,"",OFFSET(List1!AA$4,$B65,0))</f>
        <v/>
      </c>
      <c r="AE65" s="114">
        <f>IF(OFFSET(List1!AB$4,$B65,0)=0,"",OFFSET(List1!AB$4,$B65,0))</f>
        <v/>
      </c>
      <c r="AF65" s="114">
        <f>IF(OFFSET(List1!AC$4,$B65,0)=0,"",OFFSET(List1!AC$4,$B65,0))</f>
        <v/>
      </c>
      <c r="AG65" s="95">
        <f>IF(OFFSET(List1!AD$4,$B65,0)=0,"",OFFSET(List1!AD$4,$B65,0))</f>
        <v/>
      </c>
      <c r="AH65" s="103">
        <f>IF(OFFSET(List1!AE$4,$B65,0)=0,"",OFFSET(List1!AE$4,$B65,0))</f>
        <v/>
      </c>
      <c r="AI65" s="155" t="n"/>
      <c r="AJ65" s="103">
        <f>IF(OFFSET(List1!AF$4,$B65,0)=0,"",OFFSET(List1!AF$4,$B65,0))</f>
        <v/>
      </c>
    </row>
    <row customHeight="1" ht="13.35" r="66" s="149">
      <c r="A66" t="n">
        <v>63</v>
      </c>
      <c r="B66">
        <f>VLOOKUP(A66,List1!AK$4:AL$403,2,0)-1</f>
        <v/>
      </c>
      <c r="C66" s="164" t="n">
        <v>32</v>
      </c>
      <c r="D66" s="86">
        <f>IF(OFFSET(List1!A$4,$B66,0)=0,"",OFFSET(List1!A$4,$B66,0))</f>
        <v/>
      </c>
      <c r="E66" s="106">
        <f>IF(OFFSET(List1!B$4,$B66,0)=0,"",OFFSET(List1!B$4,$B66,0))</f>
        <v/>
      </c>
      <c r="F66" s="107">
        <f>IF(OFFSET(List1!C$4,$B66,0)=0,"",OFFSET(List1!C$4,$B66,0))</f>
        <v/>
      </c>
      <c r="G66" s="108">
        <f>IF(OFFSET(List1!D$4,$B66,0)=0,"",OFFSET(List1!D$4,$B66,0))</f>
        <v/>
      </c>
      <c r="H66" s="108">
        <f>IF(OFFSET(List1!E$4,$B66,0)=0,"",OFFSET(List1!E$4,$B66,0))</f>
        <v/>
      </c>
      <c r="I66" s="86">
        <f>IF(OFFSET(List1!F$4,$B66,0)=0,"",OFFSET(List1!F$4,$B66,0))</f>
        <v/>
      </c>
      <c r="J66" s="109">
        <f>IF(OFFSET(List1!G$4,$B66,0)=0,"",OFFSET(List1!G$4,$B66,0))</f>
        <v/>
      </c>
      <c r="K66" s="109">
        <f>IF(OFFSET(List1!H$4,$B66,0)=0,"",OFFSET(List1!H$4,$B66,0))</f>
        <v/>
      </c>
      <c r="L66" s="110">
        <f>IF(OFFSET(List1!I$4,$B66,0)=0,"",OFFSET(List1!I$4,$B66,0))</f>
        <v/>
      </c>
      <c r="M66" s="109">
        <f>IF(OFFSET(List1!J$4,$B66,0)=0,"",OFFSET(List1!J$4,$B66,0))</f>
        <v/>
      </c>
      <c r="N66" s="109">
        <f>IF(OFFSET(List1!K$4,$B66,0)=0,"",OFFSET(List1!K$4,$B66,0))</f>
        <v/>
      </c>
      <c r="O66" s="109">
        <f>IF(OFFSET(List1!L$4,$B66,0)=0,"",OFFSET(List1!L$4,$B66,0))</f>
        <v/>
      </c>
      <c r="P66" s="109">
        <f>IF(OFFSET(List1!M$4,$B66,0)=0,"",OFFSET(List1!M$4,$B66,0))</f>
        <v/>
      </c>
      <c r="Q66" s="86">
        <f>IF(OFFSET(List1!N$4,$B66,0)=0,"",OFFSET(List1!N$4,$B66,0))</f>
        <v/>
      </c>
      <c r="R66" s="109">
        <f>IF(OFFSET(List1!O$4,$B66,0)=0,"",OFFSET(List1!O$4,$B66,0))</f>
        <v/>
      </c>
      <c r="S66" s="109">
        <f>IF(OFFSET(List1!P$4,$B66,0)=0,"",OFFSET(List1!P$4,$B66,0))</f>
        <v/>
      </c>
      <c r="T66" s="110">
        <f>IF(OFFSET(List1!Q$4,$B66,0)=0,"",OFFSET(List1!Q$4,$B66,0))</f>
        <v/>
      </c>
      <c r="U66" s="109">
        <f>IF(OFFSET(List1!R$4,$B66,0)=0,"",OFFSET(List1!R$4,$B66,0))</f>
        <v/>
      </c>
      <c r="V66" s="109">
        <f>IF(OFFSET(List1!S$4,$B66,0)=0,"",OFFSET(List1!S$4,$B66,0))</f>
        <v/>
      </c>
      <c r="W66" s="109">
        <f>IF(OFFSET(List1!T$4,$B66,0)=0,"",OFFSET(List1!T$4,$B66,0))</f>
        <v/>
      </c>
      <c r="X66" s="109">
        <f>IF(OFFSET(List1!U$4,$B66,0)=0,"",OFFSET(List1!U$4,$B66,0))</f>
        <v/>
      </c>
      <c r="Y66" s="109">
        <f>IF(OFFSET(List1!V$4,$B66,0)=0,"",OFFSET(List1!V$4,$B66,0))</f>
        <v/>
      </c>
      <c r="Z66" s="109">
        <f>IF(OFFSET(List1!W$4,$B66,0)=0,"",OFFSET(List1!W$4,$B66,0))</f>
        <v/>
      </c>
      <c r="AA66" s="109">
        <f>IF(OFFSET(List1!X$4,$B66,0)=0,"",OFFSET(List1!X$4,$B66,0))</f>
        <v/>
      </c>
      <c r="AB66" s="109">
        <f>IF(OFFSET(List1!Y$4,$B66,0)=0,"",OFFSET(List1!Y$4,$B66,0))</f>
        <v/>
      </c>
      <c r="AC66" s="109">
        <f>IF(OFFSET(List1!Z$4,$B66,0)=0,"",OFFSET(List1!Z$4,$B66,0))</f>
        <v/>
      </c>
      <c r="AD66" s="109">
        <f>IF(OFFSET(List1!AA$4,$B66,0)=0,"",OFFSET(List1!AA$4,$B66,0))</f>
        <v/>
      </c>
      <c r="AE66" s="109">
        <f>IF(OFFSET(List1!AB$4,$B66,0)=0,"",OFFSET(List1!AB$4,$B66,0))</f>
        <v/>
      </c>
      <c r="AF66" s="109">
        <f>IF(OFFSET(List1!AC$4,$B66,0)=0,"",OFFSET(List1!AC$4,$B66,0))</f>
        <v/>
      </c>
      <c r="AG66" s="86">
        <f>IF(OFFSET(List1!AD$4,$B66,0)=0,"",OFFSET(List1!AD$4,$B66,0))</f>
        <v/>
      </c>
      <c r="AH66" s="94">
        <f>IF(OFFSET(List1!AE$4,$B66,0)=0,"",OFFSET(List1!AE$4,$B66,0))</f>
        <v/>
      </c>
      <c r="AI66" s="159">
        <f>SUM(AG66,AG67)</f>
        <v/>
      </c>
      <c r="AJ66" s="94">
        <f>IF(OFFSET(List1!AF$4,$B66,0)=0,"",OFFSET(List1!AF$4,$B66,0))</f>
        <v/>
      </c>
    </row>
    <row customHeight="1" ht="13.35" r="67" s="149">
      <c r="A67" t="n">
        <v>64</v>
      </c>
      <c r="B67">
        <f>VLOOKUP(A67,List1!AK$4:AL$403,2,0)-1</f>
        <v/>
      </c>
      <c r="C67" s="143" t="n"/>
      <c r="D67" s="95">
        <f>IF(OFFSET(List1!A$4,$B67,0)=0,"",OFFSET(List1!A$4,$B67,0))</f>
        <v/>
      </c>
      <c r="E67" s="111">
        <f>IF(OFFSET(List1!B$4,$B67,0)=0,"",OFFSET(List1!B$4,$B67,0))</f>
        <v/>
      </c>
      <c r="F67" s="112">
        <f>IF(OFFSET(List1!C$4,$B67,0)=0,"",OFFSET(List1!C$4,$B67,0))</f>
        <v/>
      </c>
      <c r="G67" s="113">
        <f>IF(OFFSET(List1!D$4,$B67,0)=0,"",OFFSET(List1!D$4,$B67,0))</f>
        <v/>
      </c>
      <c r="H67" s="113">
        <f>IF(OFFSET(List1!E$4,$B67,0)=0,"",OFFSET(List1!E$4,$B67,0))</f>
        <v/>
      </c>
      <c r="I67" s="95">
        <f>IF(OFFSET(List1!F$4,$B67,0)=0,"",OFFSET(List1!F$4,$B67,0))</f>
        <v/>
      </c>
      <c r="J67" s="114">
        <f>IF(OFFSET(List1!G$4,$B67,0)=0,"",OFFSET(List1!G$4,$B67,0))</f>
        <v/>
      </c>
      <c r="K67" s="114">
        <f>IF(OFFSET(List1!H$4,$B67,0)=0,"",OFFSET(List1!H$4,$B67,0))</f>
        <v/>
      </c>
      <c r="L67" s="115">
        <f>IF(OFFSET(List1!I$4,$B67,0)=0,"",OFFSET(List1!I$4,$B67,0))</f>
        <v/>
      </c>
      <c r="M67" s="114">
        <f>IF(OFFSET(List1!J$4,$B67,0)=0,"",OFFSET(List1!J$4,$B67,0))</f>
        <v/>
      </c>
      <c r="N67" s="114">
        <f>IF(OFFSET(List1!K$4,$B67,0)=0,"",OFFSET(List1!K$4,$B67,0))</f>
        <v/>
      </c>
      <c r="O67" s="114">
        <f>IF(OFFSET(List1!L$4,$B67,0)=0,"",OFFSET(List1!L$4,$B67,0))</f>
        <v/>
      </c>
      <c r="P67" s="114">
        <f>IF(OFFSET(List1!M$4,$B67,0)=0,"",OFFSET(List1!M$4,$B67,0))</f>
        <v/>
      </c>
      <c r="Q67" s="95">
        <f>IF(OFFSET(List1!N$4,$B67,0)=0,"",OFFSET(List1!N$4,$B67,0))</f>
        <v/>
      </c>
      <c r="R67" s="114">
        <f>IF(OFFSET(List1!O$4,$B67,0)=0,"",OFFSET(List1!O$4,$B67,0))</f>
        <v/>
      </c>
      <c r="S67" s="114">
        <f>IF(OFFSET(List1!P$4,$B67,0)=0,"",OFFSET(List1!P$4,$B67,0))</f>
        <v/>
      </c>
      <c r="T67" s="115">
        <f>IF(OFFSET(List1!Q$4,$B67,0)=0,"",OFFSET(List1!Q$4,$B67,0))</f>
        <v/>
      </c>
      <c r="U67" s="114">
        <f>IF(OFFSET(List1!R$4,$B67,0)=0,"",OFFSET(List1!R$4,$B67,0))</f>
        <v/>
      </c>
      <c r="V67" s="114">
        <f>IF(OFFSET(List1!S$4,$B67,0)=0,"",OFFSET(List1!S$4,$B67,0))</f>
        <v/>
      </c>
      <c r="W67" s="114">
        <f>IF(OFFSET(List1!T$4,$B67,0)=0,"",OFFSET(List1!T$4,$B67,0))</f>
        <v/>
      </c>
      <c r="X67" s="114">
        <f>IF(OFFSET(List1!U$4,$B67,0)=0,"",OFFSET(List1!U$4,$B67,0))</f>
        <v/>
      </c>
      <c r="Y67" s="114">
        <f>IF(OFFSET(List1!V$4,$B67,0)=0,"",OFFSET(List1!V$4,$B67,0))</f>
        <v/>
      </c>
      <c r="Z67" s="114">
        <f>IF(OFFSET(List1!W$4,$B67,0)=0,"",OFFSET(List1!W$4,$B67,0))</f>
        <v/>
      </c>
      <c r="AA67" s="114">
        <f>IF(OFFSET(List1!X$4,$B67,0)=0,"",OFFSET(List1!X$4,$B67,0))</f>
        <v/>
      </c>
      <c r="AB67" s="114">
        <f>IF(OFFSET(List1!Y$4,$B67,0)=0,"",OFFSET(List1!Y$4,$B67,0))</f>
        <v/>
      </c>
      <c r="AC67" s="114">
        <f>IF(OFFSET(List1!Z$4,$B67,0)=0,"",OFFSET(List1!Z$4,$B67,0))</f>
        <v/>
      </c>
      <c r="AD67" s="114">
        <f>IF(OFFSET(List1!AA$4,$B67,0)=0,"",OFFSET(List1!AA$4,$B67,0))</f>
        <v/>
      </c>
      <c r="AE67" s="114">
        <f>IF(OFFSET(List1!AB$4,$B67,0)=0,"",OFFSET(List1!AB$4,$B67,0))</f>
        <v/>
      </c>
      <c r="AF67" s="114">
        <f>IF(OFFSET(List1!AC$4,$B67,0)=0,"",OFFSET(List1!AC$4,$B67,0))</f>
        <v/>
      </c>
      <c r="AG67" s="95">
        <f>IF(OFFSET(List1!AD$4,$B67,0)=0,"",OFFSET(List1!AD$4,$B67,0))</f>
        <v/>
      </c>
      <c r="AH67" s="103">
        <f>IF(OFFSET(List1!AE$4,$B67,0)=0,"",OFFSET(List1!AE$4,$B67,0))</f>
        <v/>
      </c>
      <c r="AI67" s="155" t="n"/>
      <c r="AJ67" s="103">
        <f>IF(OFFSET(List1!AF$4,$B67,0)=0,"",OFFSET(List1!AF$4,$B67,0))</f>
        <v/>
      </c>
    </row>
    <row customHeight="1" ht="13.35" r="68" s="149">
      <c r="A68" t="n">
        <v>65</v>
      </c>
      <c r="B68">
        <f>VLOOKUP(A68,List1!AK$4:AL$403,2,0)-1</f>
        <v/>
      </c>
      <c r="C68" s="164" t="n">
        <v>33</v>
      </c>
      <c r="D68" s="86">
        <f>IF(OFFSET(List1!A$4,$B68,0)=0,"",OFFSET(List1!A$4,$B68,0))</f>
        <v/>
      </c>
      <c r="E68" s="106">
        <f>IF(OFFSET(List1!B$4,$B68,0)=0,"",OFFSET(List1!B$4,$B68,0))</f>
        <v/>
      </c>
      <c r="F68" s="107">
        <f>IF(OFFSET(List1!C$4,$B68,0)=0,"",OFFSET(List1!C$4,$B68,0))</f>
        <v/>
      </c>
      <c r="G68" s="108">
        <f>IF(OFFSET(List1!D$4,$B68,0)=0,"",OFFSET(List1!D$4,$B68,0))</f>
        <v/>
      </c>
      <c r="H68" s="108">
        <f>IF(OFFSET(List1!E$4,$B68,0)=0,"",OFFSET(List1!E$4,$B68,0))</f>
        <v/>
      </c>
      <c r="I68" s="86">
        <f>IF(OFFSET(List1!F$4,$B68,0)=0,"",OFFSET(List1!F$4,$B68,0))</f>
        <v/>
      </c>
      <c r="J68" s="109">
        <f>IF(OFFSET(List1!G$4,$B68,0)=0,"",OFFSET(List1!G$4,$B68,0))</f>
        <v/>
      </c>
      <c r="K68" s="109">
        <f>IF(OFFSET(List1!H$4,$B68,0)=0,"",OFFSET(List1!H$4,$B68,0))</f>
        <v/>
      </c>
      <c r="L68" s="110">
        <f>IF(OFFSET(List1!I$4,$B68,0)=0,"",OFFSET(List1!I$4,$B68,0))</f>
        <v/>
      </c>
      <c r="M68" s="109">
        <f>IF(OFFSET(List1!J$4,$B68,0)=0,"",OFFSET(List1!J$4,$B68,0))</f>
        <v/>
      </c>
      <c r="N68" s="109">
        <f>IF(OFFSET(List1!K$4,$B68,0)=0,"",OFFSET(List1!K$4,$B68,0))</f>
        <v/>
      </c>
      <c r="O68" s="109">
        <f>IF(OFFSET(List1!L$4,$B68,0)=0,"",OFFSET(List1!L$4,$B68,0))</f>
        <v/>
      </c>
      <c r="P68" s="109">
        <f>IF(OFFSET(List1!M$4,$B68,0)=0,"",OFFSET(List1!M$4,$B68,0))</f>
        <v/>
      </c>
      <c r="Q68" s="86">
        <f>IF(OFFSET(List1!N$4,$B68,0)=0,"",OFFSET(List1!N$4,$B68,0))</f>
        <v/>
      </c>
      <c r="R68" s="109">
        <f>IF(OFFSET(List1!O$4,$B68,0)=0,"",OFFSET(List1!O$4,$B68,0))</f>
        <v/>
      </c>
      <c r="S68" s="109">
        <f>IF(OFFSET(List1!P$4,$B68,0)=0,"",OFFSET(List1!P$4,$B68,0))</f>
        <v/>
      </c>
      <c r="T68" s="110">
        <f>IF(OFFSET(List1!Q$4,$B68,0)=0,"",OFFSET(List1!Q$4,$B68,0))</f>
        <v/>
      </c>
      <c r="U68" s="109">
        <f>IF(OFFSET(List1!R$4,$B68,0)=0,"",OFFSET(List1!R$4,$B68,0))</f>
        <v/>
      </c>
      <c r="V68" s="109">
        <f>IF(OFFSET(List1!S$4,$B68,0)=0,"",OFFSET(List1!S$4,$B68,0))</f>
        <v/>
      </c>
      <c r="W68" s="109">
        <f>IF(OFFSET(List1!T$4,$B68,0)=0,"",OFFSET(List1!T$4,$B68,0))</f>
        <v/>
      </c>
      <c r="X68" s="109">
        <f>IF(OFFSET(List1!U$4,$B68,0)=0,"",OFFSET(List1!U$4,$B68,0))</f>
        <v/>
      </c>
      <c r="Y68" s="109">
        <f>IF(OFFSET(List1!V$4,$B68,0)=0,"",OFFSET(List1!V$4,$B68,0))</f>
        <v/>
      </c>
      <c r="Z68" s="109">
        <f>IF(OFFSET(List1!W$4,$B68,0)=0,"",OFFSET(List1!W$4,$B68,0))</f>
        <v/>
      </c>
      <c r="AA68" s="109">
        <f>IF(OFFSET(List1!X$4,$B68,0)=0,"",OFFSET(List1!X$4,$B68,0))</f>
        <v/>
      </c>
      <c r="AB68" s="109">
        <f>IF(OFFSET(List1!Y$4,$B68,0)=0,"",OFFSET(List1!Y$4,$B68,0))</f>
        <v/>
      </c>
      <c r="AC68" s="109">
        <f>IF(OFFSET(List1!Z$4,$B68,0)=0,"",OFFSET(List1!Z$4,$B68,0))</f>
        <v/>
      </c>
      <c r="AD68" s="109">
        <f>IF(OFFSET(List1!AA$4,$B68,0)=0,"",OFFSET(List1!AA$4,$B68,0))</f>
        <v/>
      </c>
      <c r="AE68" s="109">
        <f>IF(OFFSET(List1!AB$4,$B68,0)=0,"",OFFSET(List1!AB$4,$B68,0))</f>
        <v/>
      </c>
      <c r="AF68" s="109">
        <f>IF(OFFSET(List1!AC$4,$B68,0)=0,"",OFFSET(List1!AC$4,$B68,0))</f>
        <v/>
      </c>
      <c r="AG68" s="86">
        <f>IF(OFFSET(List1!AD$4,$B68,0)=0,"",OFFSET(List1!AD$4,$B68,0))</f>
        <v/>
      </c>
      <c r="AH68" s="94">
        <f>IF(OFFSET(List1!AE$4,$B68,0)=0,"",OFFSET(List1!AE$4,$B68,0))</f>
        <v/>
      </c>
      <c r="AI68" s="159">
        <f>SUM(AG68,AG69)</f>
        <v/>
      </c>
      <c r="AJ68" s="94">
        <f>IF(OFFSET(List1!AF$4,$B68,0)=0,"",OFFSET(List1!AF$4,$B68,0))</f>
        <v/>
      </c>
    </row>
    <row customHeight="1" ht="13.35" r="69" s="149">
      <c r="A69" t="n">
        <v>66</v>
      </c>
      <c r="B69">
        <f>VLOOKUP(A69,List1!AK$4:AL$403,2,0)-1</f>
        <v/>
      </c>
      <c r="C69" s="143" t="n"/>
      <c r="D69" s="95">
        <f>IF(OFFSET(List1!A$4,$B69,0)=0,"",OFFSET(List1!A$4,$B69,0))</f>
        <v/>
      </c>
      <c r="E69" s="111">
        <f>IF(OFFSET(List1!B$4,$B69,0)=0,"",OFFSET(List1!B$4,$B69,0))</f>
        <v/>
      </c>
      <c r="F69" s="112">
        <f>IF(OFFSET(List1!C$4,$B69,0)=0,"",OFFSET(List1!C$4,$B69,0))</f>
        <v/>
      </c>
      <c r="G69" s="113">
        <f>IF(OFFSET(List1!D$4,$B69,0)=0,"",OFFSET(List1!D$4,$B69,0))</f>
        <v/>
      </c>
      <c r="H69" s="113">
        <f>IF(OFFSET(List1!E$4,$B69,0)=0,"",OFFSET(List1!E$4,$B69,0))</f>
        <v/>
      </c>
      <c r="I69" s="95">
        <f>IF(OFFSET(List1!F$4,$B69,0)=0,"",OFFSET(List1!F$4,$B69,0))</f>
        <v/>
      </c>
      <c r="J69" s="114">
        <f>IF(OFFSET(List1!G$4,$B69,0)=0,"",OFFSET(List1!G$4,$B69,0))</f>
        <v/>
      </c>
      <c r="K69" s="114">
        <f>IF(OFFSET(List1!H$4,$B69,0)=0,"",OFFSET(List1!H$4,$B69,0))</f>
        <v/>
      </c>
      <c r="L69" s="115">
        <f>IF(OFFSET(List1!I$4,$B69,0)=0,"",OFFSET(List1!I$4,$B69,0))</f>
        <v/>
      </c>
      <c r="M69" s="114">
        <f>IF(OFFSET(List1!J$4,$B69,0)=0,"",OFFSET(List1!J$4,$B69,0))</f>
        <v/>
      </c>
      <c r="N69" s="114">
        <f>IF(OFFSET(List1!K$4,$B69,0)=0,"",OFFSET(List1!K$4,$B69,0))</f>
        <v/>
      </c>
      <c r="O69" s="114">
        <f>IF(OFFSET(List1!L$4,$B69,0)=0,"",OFFSET(List1!L$4,$B69,0))</f>
        <v/>
      </c>
      <c r="P69" s="114">
        <f>IF(OFFSET(List1!M$4,$B69,0)=0,"",OFFSET(List1!M$4,$B69,0))</f>
        <v/>
      </c>
      <c r="Q69" s="95">
        <f>IF(OFFSET(List1!N$4,$B69,0)=0,"",OFFSET(List1!N$4,$B69,0))</f>
        <v/>
      </c>
      <c r="R69" s="114">
        <f>IF(OFFSET(List1!O$4,$B69,0)=0,"",OFFSET(List1!O$4,$B69,0))</f>
        <v/>
      </c>
      <c r="S69" s="114">
        <f>IF(OFFSET(List1!P$4,$B69,0)=0,"",OFFSET(List1!P$4,$B69,0))</f>
        <v/>
      </c>
      <c r="T69" s="115">
        <f>IF(OFFSET(List1!Q$4,$B69,0)=0,"",OFFSET(List1!Q$4,$B69,0))</f>
        <v/>
      </c>
      <c r="U69" s="114">
        <f>IF(OFFSET(List1!R$4,$B69,0)=0,"",OFFSET(List1!R$4,$B69,0))</f>
        <v/>
      </c>
      <c r="V69" s="114">
        <f>IF(OFFSET(List1!S$4,$B69,0)=0,"",OFFSET(List1!S$4,$B69,0))</f>
        <v/>
      </c>
      <c r="W69" s="114">
        <f>IF(OFFSET(List1!T$4,$B69,0)=0,"",OFFSET(List1!T$4,$B69,0))</f>
        <v/>
      </c>
      <c r="X69" s="114">
        <f>IF(OFFSET(List1!U$4,$B69,0)=0,"",OFFSET(List1!U$4,$B69,0))</f>
        <v/>
      </c>
      <c r="Y69" s="114">
        <f>IF(OFFSET(List1!V$4,$B69,0)=0,"",OFFSET(List1!V$4,$B69,0))</f>
        <v/>
      </c>
      <c r="Z69" s="114">
        <f>IF(OFFSET(List1!W$4,$B69,0)=0,"",OFFSET(List1!W$4,$B69,0))</f>
        <v/>
      </c>
      <c r="AA69" s="114">
        <f>IF(OFFSET(List1!X$4,$B69,0)=0,"",OFFSET(List1!X$4,$B69,0))</f>
        <v/>
      </c>
      <c r="AB69" s="114">
        <f>IF(OFFSET(List1!Y$4,$B69,0)=0,"",OFFSET(List1!Y$4,$B69,0))</f>
        <v/>
      </c>
      <c r="AC69" s="114">
        <f>IF(OFFSET(List1!Z$4,$B69,0)=0,"",OFFSET(List1!Z$4,$B69,0))</f>
        <v/>
      </c>
      <c r="AD69" s="114">
        <f>IF(OFFSET(List1!AA$4,$B69,0)=0,"",OFFSET(List1!AA$4,$B69,0))</f>
        <v/>
      </c>
      <c r="AE69" s="114">
        <f>IF(OFFSET(List1!AB$4,$B69,0)=0,"",OFFSET(List1!AB$4,$B69,0))</f>
        <v/>
      </c>
      <c r="AF69" s="114">
        <f>IF(OFFSET(List1!AC$4,$B69,0)=0,"",OFFSET(List1!AC$4,$B69,0))</f>
        <v/>
      </c>
      <c r="AG69" s="95">
        <f>IF(OFFSET(List1!AD$4,$B69,0)=0,"",OFFSET(List1!AD$4,$B69,0))</f>
        <v/>
      </c>
      <c r="AH69" s="103">
        <f>IF(OFFSET(List1!AE$4,$B69,0)=0,"",OFFSET(List1!AE$4,$B69,0))</f>
        <v/>
      </c>
      <c r="AI69" s="155" t="n"/>
      <c r="AJ69" s="103">
        <f>IF(OFFSET(List1!AF$4,$B69,0)=0,"",OFFSET(List1!AF$4,$B69,0))</f>
        <v/>
      </c>
    </row>
    <row customHeight="1" ht="13.35" r="70" s="149">
      <c r="A70" t="n">
        <v>67</v>
      </c>
      <c r="B70">
        <f>VLOOKUP(A70,List1!AK$4:AL$403,2,0)-1</f>
        <v/>
      </c>
      <c r="C70" s="164" t="n">
        <v>34</v>
      </c>
      <c r="D70" s="86">
        <f>IF(OFFSET(List1!A$4,$B70,0)=0,"",OFFSET(List1!A$4,$B70,0))</f>
        <v/>
      </c>
      <c r="E70" s="106">
        <f>IF(OFFSET(List1!B$4,$B70,0)=0,"",OFFSET(List1!B$4,$B70,0))</f>
        <v/>
      </c>
      <c r="F70" s="107">
        <f>IF(OFFSET(List1!C$4,$B70,0)=0,"",OFFSET(List1!C$4,$B70,0))</f>
        <v/>
      </c>
      <c r="G70" s="108">
        <f>IF(OFFSET(List1!D$4,$B70,0)=0,"",OFFSET(List1!D$4,$B70,0))</f>
        <v/>
      </c>
      <c r="H70" s="108">
        <f>IF(OFFSET(List1!E$4,$B70,0)=0,"",OFFSET(List1!E$4,$B70,0))</f>
        <v/>
      </c>
      <c r="I70" s="86">
        <f>IF(OFFSET(List1!F$4,$B70,0)=0,"",OFFSET(List1!F$4,$B70,0))</f>
        <v/>
      </c>
      <c r="J70" s="109">
        <f>IF(OFFSET(List1!G$4,$B70,0)=0,"",OFFSET(List1!G$4,$B70,0))</f>
        <v/>
      </c>
      <c r="K70" s="109">
        <f>IF(OFFSET(List1!H$4,$B70,0)=0,"",OFFSET(List1!H$4,$B70,0))</f>
        <v/>
      </c>
      <c r="L70" s="110">
        <f>IF(OFFSET(List1!I$4,$B70,0)=0,"",OFFSET(List1!I$4,$B70,0))</f>
        <v/>
      </c>
      <c r="M70" s="109">
        <f>IF(OFFSET(List1!J$4,$B70,0)=0,"",OFFSET(List1!J$4,$B70,0))</f>
        <v/>
      </c>
      <c r="N70" s="109">
        <f>IF(OFFSET(List1!K$4,$B70,0)=0,"",OFFSET(List1!K$4,$B70,0))</f>
        <v/>
      </c>
      <c r="O70" s="109">
        <f>IF(OFFSET(List1!L$4,$B70,0)=0,"",OFFSET(List1!L$4,$B70,0))</f>
        <v/>
      </c>
      <c r="P70" s="109">
        <f>IF(OFFSET(List1!M$4,$B70,0)=0,"",OFFSET(List1!M$4,$B70,0))</f>
        <v/>
      </c>
      <c r="Q70" s="86">
        <f>IF(OFFSET(List1!N$4,$B70,0)=0,"",OFFSET(List1!N$4,$B70,0))</f>
        <v/>
      </c>
      <c r="R70" s="109">
        <f>IF(OFFSET(List1!O$4,$B70,0)=0,"",OFFSET(List1!O$4,$B70,0))</f>
        <v/>
      </c>
      <c r="S70" s="109">
        <f>IF(OFFSET(List1!P$4,$B70,0)=0,"",OFFSET(List1!P$4,$B70,0))</f>
        <v/>
      </c>
      <c r="T70" s="110">
        <f>IF(OFFSET(List1!Q$4,$B70,0)=0,"",OFFSET(List1!Q$4,$B70,0))</f>
        <v/>
      </c>
      <c r="U70" s="109">
        <f>IF(OFFSET(List1!R$4,$B70,0)=0,"",OFFSET(List1!R$4,$B70,0))</f>
        <v/>
      </c>
      <c r="V70" s="109">
        <f>IF(OFFSET(List1!S$4,$B70,0)=0,"",OFFSET(List1!S$4,$B70,0))</f>
        <v/>
      </c>
      <c r="W70" s="109">
        <f>IF(OFFSET(List1!T$4,$B70,0)=0,"",OFFSET(List1!T$4,$B70,0))</f>
        <v/>
      </c>
      <c r="X70" s="109">
        <f>IF(OFFSET(List1!U$4,$B70,0)=0,"",OFFSET(List1!U$4,$B70,0))</f>
        <v/>
      </c>
      <c r="Y70" s="109">
        <f>IF(OFFSET(List1!V$4,$B70,0)=0,"",OFFSET(List1!V$4,$B70,0))</f>
        <v/>
      </c>
      <c r="Z70" s="109">
        <f>IF(OFFSET(List1!W$4,$B70,0)=0,"",OFFSET(List1!W$4,$B70,0))</f>
        <v/>
      </c>
      <c r="AA70" s="109">
        <f>IF(OFFSET(List1!X$4,$B70,0)=0,"",OFFSET(List1!X$4,$B70,0))</f>
        <v/>
      </c>
      <c r="AB70" s="109">
        <f>IF(OFFSET(List1!Y$4,$B70,0)=0,"",OFFSET(List1!Y$4,$B70,0))</f>
        <v/>
      </c>
      <c r="AC70" s="109">
        <f>IF(OFFSET(List1!Z$4,$B70,0)=0,"",OFFSET(List1!Z$4,$B70,0))</f>
        <v/>
      </c>
      <c r="AD70" s="109">
        <f>IF(OFFSET(List1!AA$4,$B70,0)=0,"",OFFSET(List1!AA$4,$B70,0))</f>
        <v/>
      </c>
      <c r="AE70" s="109">
        <f>IF(OFFSET(List1!AB$4,$B70,0)=0,"",OFFSET(List1!AB$4,$B70,0))</f>
        <v/>
      </c>
      <c r="AF70" s="109">
        <f>IF(OFFSET(List1!AC$4,$B70,0)=0,"",OFFSET(List1!AC$4,$B70,0))</f>
        <v/>
      </c>
      <c r="AG70" s="86">
        <f>IF(OFFSET(List1!AD$4,$B70,0)=0,"",OFFSET(List1!AD$4,$B70,0))</f>
        <v/>
      </c>
      <c r="AH70" s="94">
        <f>IF(OFFSET(List1!AE$4,$B70,0)=0,"",OFFSET(List1!AE$4,$B70,0))</f>
        <v/>
      </c>
      <c r="AI70" s="159">
        <f>SUM(AG70,AG71)</f>
        <v/>
      </c>
      <c r="AJ70" s="94">
        <f>IF(OFFSET(List1!AF$4,$B70,0)=0,"",OFFSET(List1!AF$4,$B70,0))</f>
        <v/>
      </c>
    </row>
    <row customHeight="1" ht="13.35" r="71" s="149">
      <c r="A71" t="n">
        <v>68</v>
      </c>
      <c r="B71">
        <f>VLOOKUP(A71,List1!AK$4:AL$403,2,0)-1</f>
        <v/>
      </c>
      <c r="C71" s="143" t="n"/>
      <c r="D71" s="95">
        <f>IF(OFFSET(List1!A$4,$B71,0)=0,"",OFFSET(List1!A$4,$B71,0))</f>
        <v/>
      </c>
      <c r="E71" s="111">
        <f>IF(OFFSET(List1!B$4,$B71,0)=0,"",OFFSET(List1!B$4,$B71,0))</f>
        <v/>
      </c>
      <c r="F71" s="112">
        <f>IF(OFFSET(List1!C$4,$B71,0)=0,"",OFFSET(List1!C$4,$B71,0))</f>
        <v/>
      </c>
      <c r="G71" s="113">
        <f>IF(OFFSET(List1!D$4,$B71,0)=0,"",OFFSET(List1!D$4,$B71,0))</f>
        <v/>
      </c>
      <c r="H71" s="113">
        <f>IF(OFFSET(List1!E$4,$B71,0)=0,"",OFFSET(List1!E$4,$B71,0))</f>
        <v/>
      </c>
      <c r="I71" s="95">
        <f>IF(OFFSET(List1!F$4,$B71,0)=0,"",OFFSET(List1!F$4,$B71,0))</f>
        <v/>
      </c>
      <c r="J71" s="114">
        <f>IF(OFFSET(List1!G$4,$B71,0)=0,"",OFFSET(List1!G$4,$B71,0))</f>
        <v/>
      </c>
      <c r="K71" s="114">
        <f>IF(OFFSET(List1!H$4,$B71,0)=0,"",OFFSET(List1!H$4,$B71,0))</f>
        <v/>
      </c>
      <c r="L71" s="115">
        <f>IF(OFFSET(List1!I$4,$B71,0)=0,"",OFFSET(List1!I$4,$B71,0))</f>
        <v/>
      </c>
      <c r="M71" s="114">
        <f>IF(OFFSET(List1!J$4,$B71,0)=0,"",OFFSET(List1!J$4,$B71,0))</f>
        <v/>
      </c>
      <c r="N71" s="114">
        <f>IF(OFFSET(List1!K$4,$B71,0)=0,"",OFFSET(List1!K$4,$B71,0))</f>
        <v/>
      </c>
      <c r="O71" s="114">
        <f>IF(OFFSET(List1!L$4,$B71,0)=0,"",OFFSET(List1!L$4,$B71,0))</f>
        <v/>
      </c>
      <c r="P71" s="114">
        <f>IF(OFFSET(List1!M$4,$B71,0)=0,"",OFFSET(List1!M$4,$B71,0))</f>
        <v/>
      </c>
      <c r="Q71" s="95">
        <f>IF(OFFSET(List1!N$4,$B71,0)=0,"",OFFSET(List1!N$4,$B71,0))</f>
        <v/>
      </c>
      <c r="R71" s="114">
        <f>IF(OFFSET(List1!O$4,$B71,0)=0,"",OFFSET(List1!O$4,$B71,0))</f>
        <v/>
      </c>
      <c r="S71" s="114">
        <f>IF(OFFSET(List1!P$4,$B71,0)=0,"",OFFSET(List1!P$4,$B71,0))</f>
        <v/>
      </c>
      <c r="T71" s="115">
        <f>IF(OFFSET(List1!Q$4,$B71,0)=0,"",OFFSET(List1!Q$4,$B71,0))</f>
        <v/>
      </c>
      <c r="U71" s="114">
        <f>IF(OFFSET(List1!R$4,$B71,0)=0,"",OFFSET(List1!R$4,$B71,0))</f>
        <v/>
      </c>
      <c r="V71" s="114">
        <f>IF(OFFSET(List1!S$4,$B71,0)=0,"",OFFSET(List1!S$4,$B71,0))</f>
        <v/>
      </c>
      <c r="W71" s="114">
        <f>IF(OFFSET(List1!T$4,$B71,0)=0,"",OFFSET(List1!T$4,$B71,0))</f>
        <v/>
      </c>
      <c r="X71" s="114">
        <f>IF(OFFSET(List1!U$4,$B71,0)=0,"",OFFSET(List1!U$4,$B71,0))</f>
        <v/>
      </c>
      <c r="Y71" s="114">
        <f>IF(OFFSET(List1!V$4,$B71,0)=0,"",OFFSET(List1!V$4,$B71,0))</f>
        <v/>
      </c>
      <c r="Z71" s="114">
        <f>IF(OFFSET(List1!W$4,$B71,0)=0,"",OFFSET(List1!W$4,$B71,0))</f>
        <v/>
      </c>
      <c r="AA71" s="114">
        <f>IF(OFFSET(List1!X$4,$B71,0)=0,"",OFFSET(List1!X$4,$B71,0))</f>
        <v/>
      </c>
      <c r="AB71" s="114">
        <f>IF(OFFSET(List1!Y$4,$B71,0)=0,"",OFFSET(List1!Y$4,$B71,0))</f>
        <v/>
      </c>
      <c r="AC71" s="114">
        <f>IF(OFFSET(List1!Z$4,$B71,0)=0,"",OFFSET(List1!Z$4,$B71,0))</f>
        <v/>
      </c>
      <c r="AD71" s="114">
        <f>IF(OFFSET(List1!AA$4,$B71,0)=0,"",OFFSET(List1!AA$4,$B71,0))</f>
        <v/>
      </c>
      <c r="AE71" s="114">
        <f>IF(OFFSET(List1!AB$4,$B71,0)=0,"",OFFSET(List1!AB$4,$B71,0))</f>
        <v/>
      </c>
      <c r="AF71" s="114">
        <f>IF(OFFSET(List1!AC$4,$B71,0)=0,"",OFFSET(List1!AC$4,$B71,0))</f>
        <v/>
      </c>
      <c r="AG71" s="95">
        <f>IF(OFFSET(List1!AD$4,$B71,0)=0,"",OFFSET(List1!AD$4,$B71,0))</f>
        <v/>
      </c>
      <c r="AH71" s="103">
        <f>IF(OFFSET(List1!AE$4,$B71,0)=0,"",OFFSET(List1!AE$4,$B71,0))</f>
        <v/>
      </c>
      <c r="AI71" s="155" t="n"/>
      <c r="AJ71" s="103">
        <f>IF(OFFSET(List1!AF$4,$B71,0)=0,"",OFFSET(List1!AF$4,$B71,0))</f>
        <v/>
      </c>
    </row>
    <row customHeight="1" ht="13.35" r="72" s="149">
      <c r="A72" t="n">
        <v>69</v>
      </c>
      <c r="B72">
        <f>VLOOKUP(A72,List1!AK$4:AL$403,2,0)-1</f>
        <v/>
      </c>
      <c r="C72" s="164" t="n">
        <v>35</v>
      </c>
      <c r="D72" s="86">
        <f>IF(OFFSET(List1!A$4,$B72,0)=0,"",OFFSET(List1!A$4,$B72,0))</f>
        <v/>
      </c>
      <c r="E72" s="106">
        <f>IF(OFFSET(List1!B$4,$B72,0)=0,"",OFFSET(List1!B$4,$B72,0))</f>
        <v/>
      </c>
      <c r="F72" s="107">
        <f>IF(OFFSET(List1!C$4,$B72,0)=0,"",OFFSET(List1!C$4,$B72,0))</f>
        <v/>
      </c>
      <c r="G72" s="108">
        <f>IF(OFFSET(List1!D$4,$B72,0)=0,"",OFFSET(List1!D$4,$B72,0))</f>
        <v/>
      </c>
      <c r="H72" s="108">
        <f>IF(OFFSET(List1!E$4,$B72,0)=0,"",OFFSET(List1!E$4,$B72,0))</f>
        <v/>
      </c>
      <c r="I72" s="86">
        <f>IF(OFFSET(List1!F$4,$B72,0)=0,"",OFFSET(List1!F$4,$B72,0))</f>
        <v/>
      </c>
      <c r="J72" s="109">
        <f>IF(OFFSET(List1!G$4,$B72,0)=0,"",OFFSET(List1!G$4,$B72,0))</f>
        <v/>
      </c>
      <c r="K72" s="109">
        <f>IF(OFFSET(List1!H$4,$B72,0)=0,"",OFFSET(List1!H$4,$B72,0))</f>
        <v/>
      </c>
      <c r="L72" s="110">
        <f>IF(OFFSET(List1!I$4,$B72,0)=0,"",OFFSET(List1!I$4,$B72,0))</f>
        <v/>
      </c>
      <c r="M72" s="109">
        <f>IF(OFFSET(List1!J$4,$B72,0)=0,"",OFFSET(List1!J$4,$B72,0))</f>
        <v/>
      </c>
      <c r="N72" s="109">
        <f>IF(OFFSET(List1!K$4,$B72,0)=0,"",OFFSET(List1!K$4,$B72,0))</f>
        <v/>
      </c>
      <c r="O72" s="109">
        <f>IF(OFFSET(List1!L$4,$B72,0)=0,"",OFFSET(List1!L$4,$B72,0))</f>
        <v/>
      </c>
      <c r="P72" s="109">
        <f>IF(OFFSET(List1!M$4,$B72,0)=0,"",OFFSET(List1!M$4,$B72,0))</f>
        <v/>
      </c>
      <c r="Q72" s="86">
        <f>IF(OFFSET(List1!N$4,$B72,0)=0,"",OFFSET(List1!N$4,$B72,0))</f>
        <v/>
      </c>
      <c r="R72" s="109">
        <f>IF(OFFSET(List1!O$4,$B72,0)=0,"",OFFSET(List1!O$4,$B72,0))</f>
        <v/>
      </c>
      <c r="S72" s="109">
        <f>IF(OFFSET(List1!P$4,$B72,0)=0,"",OFFSET(List1!P$4,$B72,0))</f>
        <v/>
      </c>
      <c r="T72" s="110">
        <f>IF(OFFSET(List1!Q$4,$B72,0)=0,"",OFFSET(List1!Q$4,$B72,0))</f>
        <v/>
      </c>
      <c r="U72" s="109">
        <f>IF(OFFSET(List1!R$4,$B72,0)=0,"",OFFSET(List1!R$4,$B72,0))</f>
        <v/>
      </c>
      <c r="V72" s="109">
        <f>IF(OFFSET(List1!S$4,$B72,0)=0,"",OFFSET(List1!S$4,$B72,0))</f>
        <v/>
      </c>
      <c r="W72" s="109">
        <f>IF(OFFSET(List1!T$4,$B72,0)=0,"",OFFSET(List1!T$4,$B72,0))</f>
        <v/>
      </c>
      <c r="X72" s="109">
        <f>IF(OFFSET(List1!U$4,$B72,0)=0,"",OFFSET(List1!U$4,$B72,0))</f>
        <v/>
      </c>
      <c r="Y72" s="109">
        <f>IF(OFFSET(List1!V$4,$B72,0)=0,"",OFFSET(List1!V$4,$B72,0))</f>
        <v/>
      </c>
      <c r="Z72" s="109">
        <f>IF(OFFSET(List1!W$4,$B72,0)=0,"",OFFSET(List1!W$4,$B72,0))</f>
        <v/>
      </c>
      <c r="AA72" s="109">
        <f>IF(OFFSET(List1!X$4,$B72,0)=0,"",OFFSET(List1!X$4,$B72,0))</f>
        <v/>
      </c>
      <c r="AB72" s="109">
        <f>IF(OFFSET(List1!Y$4,$B72,0)=0,"",OFFSET(List1!Y$4,$B72,0))</f>
        <v/>
      </c>
      <c r="AC72" s="109">
        <f>IF(OFFSET(List1!Z$4,$B72,0)=0,"",OFFSET(List1!Z$4,$B72,0))</f>
        <v/>
      </c>
      <c r="AD72" s="109">
        <f>IF(OFFSET(List1!AA$4,$B72,0)=0,"",OFFSET(List1!AA$4,$B72,0))</f>
        <v/>
      </c>
      <c r="AE72" s="109">
        <f>IF(OFFSET(List1!AB$4,$B72,0)=0,"",OFFSET(List1!AB$4,$B72,0))</f>
        <v/>
      </c>
      <c r="AF72" s="109">
        <f>IF(OFFSET(List1!AC$4,$B72,0)=0,"",OFFSET(List1!AC$4,$B72,0))</f>
        <v/>
      </c>
      <c r="AG72" s="86">
        <f>IF(OFFSET(List1!AD$4,$B72,0)=0,"",OFFSET(List1!AD$4,$B72,0))</f>
        <v/>
      </c>
      <c r="AH72" s="94">
        <f>IF(OFFSET(List1!AE$4,$B72,0)=0,"",OFFSET(List1!AE$4,$B72,0))</f>
        <v/>
      </c>
      <c r="AI72" s="159">
        <f>SUM(AG72,AG73)</f>
        <v/>
      </c>
      <c r="AJ72" s="94">
        <f>IF(OFFSET(List1!AF$4,$B72,0)=0,"",OFFSET(List1!AF$4,$B72,0))</f>
        <v/>
      </c>
    </row>
    <row customHeight="1" ht="13.35" r="73" s="149">
      <c r="A73" t="n">
        <v>70</v>
      </c>
      <c r="B73">
        <f>VLOOKUP(A73,List1!AK$4:AL$403,2,0)-1</f>
        <v/>
      </c>
      <c r="C73" s="143" t="n"/>
      <c r="D73" s="95">
        <f>IF(OFFSET(List1!A$4,$B73,0)=0,"",OFFSET(List1!A$4,$B73,0))</f>
        <v/>
      </c>
      <c r="E73" s="111">
        <f>IF(OFFSET(List1!B$4,$B73,0)=0,"",OFFSET(List1!B$4,$B73,0))</f>
        <v/>
      </c>
      <c r="F73" s="112">
        <f>IF(OFFSET(List1!C$4,$B73,0)=0,"",OFFSET(List1!C$4,$B73,0))</f>
        <v/>
      </c>
      <c r="G73" s="113">
        <f>IF(OFFSET(List1!D$4,$B73,0)=0,"",OFFSET(List1!D$4,$B73,0))</f>
        <v/>
      </c>
      <c r="H73" s="113">
        <f>IF(OFFSET(List1!E$4,$B73,0)=0,"",OFFSET(List1!E$4,$B73,0))</f>
        <v/>
      </c>
      <c r="I73" s="95">
        <f>IF(OFFSET(List1!F$4,$B73,0)=0,"",OFFSET(List1!F$4,$B73,0))</f>
        <v/>
      </c>
      <c r="J73" s="114">
        <f>IF(OFFSET(List1!G$4,$B73,0)=0,"",OFFSET(List1!G$4,$B73,0))</f>
        <v/>
      </c>
      <c r="K73" s="114">
        <f>IF(OFFSET(List1!H$4,$B73,0)=0,"",OFFSET(List1!H$4,$B73,0))</f>
        <v/>
      </c>
      <c r="L73" s="115">
        <f>IF(OFFSET(List1!I$4,$B73,0)=0,"",OFFSET(List1!I$4,$B73,0))</f>
        <v/>
      </c>
      <c r="M73" s="114">
        <f>IF(OFFSET(List1!J$4,$B73,0)=0,"",OFFSET(List1!J$4,$B73,0))</f>
        <v/>
      </c>
      <c r="N73" s="114">
        <f>IF(OFFSET(List1!K$4,$B73,0)=0,"",OFFSET(List1!K$4,$B73,0))</f>
        <v/>
      </c>
      <c r="O73" s="114">
        <f>IF(OFFSET(List1!L$4,$B73,0)=0,"",OFFSET(List1!L$4,$B73,0))</f>
        <v/>
      </c>
      <c r="P73" s="114">
        <f>IF(OFFSET(List1!M$4,$B73,0)=0,"",OFFSET(List1!M$4,$B73,0))</f>
        <v/>
      </c>
      <c r="Q73" s="95">
        <f>IF(OFFSET(List1!N$4,$B73,0)=0,"",OFFSET(List1!N$4,$B73,0))</f>
        <v/>
      </c>
      <c r="R73" s="114">
        <f>IF(OFFSET(List1!O$4,$B73,0)=0,"",OFFSET(List1!O$4,$B73,0))</f>
        <v/>
      </c>
      <c r="S73" s="114">
        <f>IF(OFFSET(List1!P$4,$B73,0)=0,"",OFFSET(List1!P$4,$B73,0))</f>
        <v/>
      </c>
      <c r="T73" s="115">
        <f>IF(OFFSET(List1!Q$4,$B73,0)=0,"",OFFSET(List1!Q$4,$B73,0))</f>
        <v/>
      </c>
      <c r="U73" s="114">
        <f>IF(OFFSET(List1!R$4,$B73,0)=0,"",OFFSET(List1!R$4,$B73,0))</f>
        <v/>
      </c>
      <c r="V73" s="114">
        <f>IF(OFFSET(List1!S$4,$B73,0)=0,"",OFFSET(List1!S$4,$B73,0))</f>
        <v/>
      </c>
      <c r="W73" s="114">
        <f>IF(OFFSET(List1!T$4,$B73,0)=0,"",OFFSET(List1!T$4,$B73,0))</f>
        <v/>
      </c>
      <c r="X73" s="114">
        <f>IF(OFFSET(List1!U$4,$B73,0)=0,"",OFFSET(List1!U$4,$B73,0))</f>
        <v/>
      </c>
      <c r="Y73" s="114">
        <f>IF(OFFSET(List1!V$4,$B73,0)=0,"",OFFSET(List1!V$4,$B73,0))</f>
        <v/>
      </c>
      <c r="Z73" s="114">
        <f>IF(OFFSET(List1!W$4,$B73,0)=0,"",OFFSET(List1!W$4,$B73,0))</f>
        <v/>
      </c>
      <c r="AA73" s="114">
        <f>IF(OFFSET(List1!X$4,$B73,0)=0,"",OFFSET(List1!X$4,$B73,0))</f>
        <v/>
      </c>
      <c r="AB73" s="114">
        <f>IF(OFFSET(List1!Y$4,$B73,0)=0,"",OFFSET(List1!Y$4,$B73,0))</f>
        <v/>
      </c>
      <c r="AC73" s="114">
        <f>IF(OFFSET(List1!Z$4,$B73,0)=0,"",OFFSET(List1!Z$4,$B73,0))</f>
        <v/>
      </c>
      <c r="AD73" s="114">
        <f>IF(OFFSET(List1!AA$4,$B73,0)=0,"",OFFSET(List1!AA$4,$B73,0))</f>
        <v/>
      </c>
      <c r="AE73" s="114">
        <f>IF(OFFSET(List1!AB$4,$B73,0)=0,"",OFFSET(List1!AB$4,$B73,0))</f>
        <v/>
      </c>
      <c r="AF73" s="114">
        <f>IF(OFFSET(List1!AC$4,$B73,0)=0,"",OFFSET(List1!AC$4,$B73,0))</f>
        <v/>
      </c>
      <c r="AG73" s="95">
        <f>IF(OFFSET(List1!AD$4,$B73,0)=0,"",OFFSET(List1!AD$4,$B73,0))</f>
        <v/>
      </c>
      <c r="AH73" s="103">
        <f>IF(OFFSET(List1!AE$4,$B73,0)=0,"",OFFSET(List1!AE$4,$B73,0))</f>
        <v/>
      </c>
      <c r="AI73" s="155" t="n"/>
      <c r="AJ73" s="103">
        <f>IF(OFFSET(List1!AF$4,$B73,0)=0,"",OFFSET(List1!AF$4,$B73,0))</f>
        <v/>
      </c>
    </row>
    <row customHeight="1" ht="13.35" r="74" s="149">
      <c r="A74" t="n">
        <v>71</v>
      </c>
      <c r="B74">
        <f>VLOOKUP(A74,List1!AK$4:AL$403,2,0)-1</f>
        <v/>
      </c>
      <c r="C74" s="164" t="n">
        <v>36</v>
      </c>
      <c r="D74" s="86">
        <f>IF(OFFSET(List1!A$4,$B74,0)=0,"",OFFSET(List1!A$4,$B74,0))</f>
        <v/>
      </c>
      <c r="E74" s="106">
        <f>IF(OFFSET(List1!B$4,$B74,0)=0,"",OFFSET(List1!B$4,$B74,0))</f>
        <v/>
      </c>
      <c r="F74" s="107">
        <f>IF(OFFSET(List1!C$4,$B74,0)=0,"",OFFSET(List1!C$4,$B74,0))</f>
        <v/>
      </c>
      <c r="G74" s="108">
        <f>IF(OFFSET(List1!D$4,$B74,0)=0,"",OFFSET(List1!D$4,$B74,0))</f>
        <v/>
      </c>
      <c r="H74" s="108">
        <f>IF(OFFSET(List1!E$4,$B74,0)=0,"",OFFSET(List1!E$4,$B74,0))</f>
        <v/>
      </c>
      <c r="I74" s="86">
        <f>IF(OFFSET(List1!F$4,$B74,0)=0,"",OFFSET(List1!F$4,$B74,0))</f>
        <v/>
      </c>
      <c r="J74" s="109">
        <f>IF(OFFSET(List1!G$4,$B74,0)=0,"",OFFSET(List1!G$4,$B74,0))</f>
        <v/>
      </c>
      <c r="K74" s="109">
        <f>IF(OFFSET(List1!H$4,$B74,0)=0,"",OFFSET(List1!H$4,$B74,0))</f>
        <v/>
      </c>
      <c r="L74" s="110">
        <f>IF(OFFSET(List1!I$4,$B74,0)=0,"",OFFSET(List1!I$4,$B74,0))</f>
        <v/>
      </c>
      <c r="M74" s="109">
        <f>IF(OFFSET(List1!J$4,$B74,0)=0,"",OFFSET(List1!J$4,$B74,0))</f>
        <v/>
      </c>
      <c r="N74" s="109">
        <f>IF(OFFSET(List1!K$4,$B74,0)=0,"",OFFSET(List1!K$4,$B74,0))</f>
        <v/>
      </c>
      <c r="O74" s="109">
        <f>IF(OFFSET(List1!L$4,$B74,0)=0,"",OFFSET(List1!L$4,$B74,0))</f>
        <v/>
      </c>
      <c r="P74" s="109">
        <f>IF(OFFSET(List1!M$4,$B74,0)=0,"",OFFSET(List1!M$4,$B74,0))</f>
        <v/>
      </c>
      <c r="Q74" s="86">
        <f>IF(OFFSET(List1!N$4,$B74,0)=0,"",OFFSET(List1!N$4,$B74,0))</f>
        <v/>
      </c>
      <c r="R74" s="109">
        <f>IF(OFFSET(List1!O$4,$B74,0)=0,"",OFFSET(List1!O$4,$B74,0))</f>
        <v/>
      </c>
      <c r="S74" s="109">
        <f>IF(OFFSET(List1!P$4,$B74,0)=0,"",OFFSET(List1!P$4,$B74,0))</f>
        <v/>
      </c>
      <c r="T74" s="110">
        <f>IF(OFFSET(List1!Q$4,$B74,0)=0,"",OFFSET(List1!Q$4,$B74,0))</f>
        <v/>
      </c>
      <c r="U74" s="109">
        <f>IF(OFFSET(List1!R$4,$B74,0)=0,"",OFFSET(List1!R$4,$B74,0))</f>
        <v/>
      </c>
      <c r="V74" s="109">
        <f>IF(OFFSET(List1!S$4,$B74,0)=0,"",OFFSET(List1!S$4,$B74,0))</f>
        <v/>
      </c>
      <c r="W74" s="109">
        <f>IF(OFFSET(List1!T$4,$B74,0)=0,"",OFFSET(List1!T$4,$B74,0))</f>
        <v/>
      </c>
      <c r="X74" s="109">
        <f>IF(OFFSET(List1!U$4,$B74,0)=0,"",OFFSET(List1!U$4,$B74,0))</f>
        <v/>
      </c>
      <c r="Y74" s="109">
        <f>IF(OFFSET(List1!V$4,$B74,0)=0,"",OFFSET(List1!V$4,$B74,0))</f>
        <v/>
      </c>
      <c r="Z74" s="109">
        <f>IF(OFFSET(List1!W$4,$B74,0)=0,"",OFFSET(List1!W$4,$B74,0))</f>
        <v/>
      </c>
      <c r="AA74" s="109">
        <f>IF(OFFSET(List1!X$4,$B74,0)=0,"",OFFSET(List1!X$4,$B74,0))</f>
        <v/>
      </c>
      <c r="AB74" s="109">
        <f>IF(OFFSET(List1!Y$4,$B74,0)=0,"",OFFSET(List1!Y$4,$B74,0))</f>
        <v/>
      </c>
      <c r="AC74" s="109">
        <f>IF(OFFSET(List1!Z$4,$B74,0)=0,"",OFFSET(List1!Z$4,$B74,0))</f>
        <v/>
      </c>
      <c r="AD74" s="109">
        <f>IF(OFFSET(List1!AA$4,$B74,0)=0,"",OFFSET(List1!AA$4,$B74,0))</f>
        <v/>
      </c>
      <c r="AE74" s="109">
        <f>IF(OFFSET(List1!AB$4,$B74,0)=0,"",OFFSET(List1!AB$4,$B74,0))</f>
        <v/>
      </c>
      <c r="AF74" s="109">
        <f>IF(OFFSET(List1!AC$4,$B74,0)=0,"",OFFSET(List1!AC$4,$B74,0))</f>
        <v/>
      </c>
      <c r="AG74" s="86">
        <f>IF(OFFSET(List1!AD$4,$B74,0)=0,"",OFFSET(List1!AD$4,$B74,0))</f>
        <v/>
      </c>
      <c r="AH74" s="94">
        <f>IF(OFFSET(List1!AE$4,$B74,0)=0,"",OFFSET(List1!AE$4,$B74,0))</f>
        <v/>
      </c>
      <c r="AI74" s="159">
        <f>SUM(AG74,AG75)</f>
        <v/>
      </c>
      <c r="AJ74" s="94">
        <f>IF(OFFSET(List1!AF$4,$B74,0)=0,"",OFFSET(List1!AF$4,$B74,0))</f>
        <v/>
      </c>
    </row>
    <row customHeight="1" ht="13.35" r="75" s="149">
      <c r="A75" t="n">
        <v>72</v>
      </c>
      <c r="B75">
        <f>VLOOKUP(A75,List1!AK$4:AL$403,2,0)-1</f>
        <v/>
      </c>
      <c r="C75" s="143" t="n"/>
      <c r="D75" s="95">
        <f>IF(OFFSET(List1!A$4,$B75,0)=0,"",OFFSET(List1!A$4,$B75,0))</f>
        <v/>
      </c>
      <c r="E75" s="111">
        <f>IF(OFFSET(List1!B$4,$B75,0)=0,"",OFFSET(List1!B$4,$B75,0))</f>
        <v/>
      </c>
      <c r="F75" s="112">
        <f>IF(OFFSET(List1!C$4,$B75,0)=0,"",OFFSET(List1!C$4,$B75,0))</f>
        <v/>
      </c>
      <c r="G75" s="113">
        <f>IF(OFFSET(List1!D$4,$B75,0)=0,"",OFFSET(List1!D$4,$B75,0))</f>
        <v/>
      </c>
      <c r="H75" s="113">
        <f>IF(OFFSET(List1!E$4,$B75,0)=0,"",OFFSET(List1!E$4,$B75,0))</f>
        <v/>
      </c>
      <c r="I75" s="95">
        <f>IF(OFFSET(List1!F$4,$B75,0)=0,"",OFFSET(List1!F$4,$B75,0))</f>
        <v/>
      </c>
      <c r="J75" s="114">
        <f>IF(OFFSET(List1!G$4,$B75,0)=0,"",OFFSET(List1!G$4,$B75,0))</f>
        <v/>
      </c>
      <c r="K75" s="114">
        <f>IF(OFFSET(List1!H$4,$B75,0)=0,"",OFFSET(List1!H$4,$B75,0))</f>
        <v/>
      </c>
      <c r="L75" s="115">
        <f>IF(OFFSET(List1!I$4,$B75,0)=0,"",OFFSET(List1!I$4,$B75,0))</f>
        <v/>
      </c>
      <c r="M75" s="114">
        <f>IF(OFFSET(List1!J$4,$B75,0)=0,"",OFFSET(List1!J$4,$B75,0))</f>
        <v/>
      </c>
      <c r="N75" s="114">
        <f>IF(OFFSET(List1!K$4,$B75,0)=0,"",OFFSET(List1!K$4,$B75,0))</f>
        <v/>
      </c>
      <c r="O75" s="114">
        <f>IF(OFFSET(List1!L$4,$B75,0)=0,"",OFFSET(List1!L$4,$B75,0))</f>
        <v/>
      </c>
      <c r="P75" s="114">
        <f>IF(OFFSET(List1!M$4,$B75,0)=0,"",OFFSET(List1!M$4,$B75,0))</f>
        <v/>
      </c>
      <c r="Q75" s="95">
        <f>IF(OFFSET(List1!N$4,$B75,0)=0,"",OFFSET(List1!N$4,$B75,0))</f>
        <v/>
      </c>
      <c r="R75" s="114">
        <f>IF(OFFSET(List1!O$4,$B75,0)=0,"",OFFSET(List1!O$4,$B75,0))</f>
        <v/>
      </c>
      <c r="S75" s="114">
        <f>IF(OFFSET(List1!P$4,$B75,0)=0,"",OFFSET(List1!P$4,$B75,0))</f>
        <v/>
      </c>
      <c r="T75" s="115">
        <f>IF(OFFSET(List1!Q$4,$B75,0)=0,"",OFFSET(List1!Q$4,$B75,0))</f>
        <v/>
      </c>
      <c r="U75" s="114">
        <f>IF(OFFSET(List1!R$4,$B75,0)=0,"",OFFSET(List1!R$4,$B75,0))</f>
        <v/>
      </c>
      <c r="V75" s="114">
        <f>IF(OFFSET(List1!S$4,$B75,0)=0,"",OFFSET(List1!S$4,$B75,0))</f>
        <v/>
      </c>
      <c r="W75" s="114">
        <f>IF(OFFSET(List1!T$4,$B75,0)=0,"",OFFSET(List1!T$4,$B75,0))</f>
        <v/>
      </c>
      <c r="X75" s="114">
        <f>IF(OFFSET(List1!U$4,$B75,0)=0,"",OFFSET(List1!U$4,$B75,0))</f>
        <v/>
      </c>
      <c r="Y75" s="114">
        <f>IF(OFFSET(List1!V$4,$B75,0)=0,"",OFFSET(List1!V$4,$B75,0))</f>
        <v/>
      </c>
      <c r="Z75" s="114">
        <f>IF(OFFSET(List1!W$4,$B75,0)=0,"",OFFSET(List1!W$4,$B75,0))</f>
        <v/>
      </c>
      <c r="AA75" s="114">
        <f>IF(OFFSET(List1!X$4,$B75,0)=0,"",OFFSET(List1!X$4,$B75,0))</f>
        <v/>
      </c>
      <c r="AB75" s="114">
        <f>IF(OFFSET(List1!Y$4,$B75,0)=0,"",OFFSET(List1!Y$4,$B75,0))</f>
        <v/>
      </c>
      <c r="AC75" s="114">
        <f>IF(OFFSET(List1!Z$4,$B75,0)=0,"",OFFSET(List1!Z$4,$B75,0))</f>
        <v/>
      </c>
      <c r="AD75" s="114">
        <f>IF(OFFSET(List1!AA$4,$B75,0)=0,"",OFFSET(List1!AA$4,$B75,0))</f>
        <v/>
      </c>
      <c r="AE75" s="114">
        <f>IF(OFFSET(List1!AB$4,$B75,0)=0,"",OFFSET(List1!AB$4,$B75,0))</f>
        <v/>
      </c>
      <c r="AF75" s="114">
        <f>IF(OFFSET(List1!AC$4,$B75,0)=0,"",OFFSET(List1!AC$4,$B75,0))</f>
        <v/>
      </c>
      <c r="AG75" s="95">
        <f>IF(OFFSET(List1!AD$4,$B75,0)=0,"",OFFSET(List1!AD$4,$B75,0))</f>
        <v/>
      </c>
      <c r="AH75" s="103">
        <f>IF(OFFSET(List1!AE$4,$B75,0)=0,"",OFFSET(List1!AE$4,$B75,0))</f>
        <v/>
      </c>
      <c r="AI75" s="155" t="n"/>
      <c r="AJ75" s="103">
        <f>IF(OFFSET(List1!AF$4,$B75,0)=0,"",OFFSET(List1!AF$4,$B75,0))</f>
        <v/>
      </c>
    </row>
    <row customHeight="1" ht="13.35" r="76" s="149">
      <c r="A76" t="n">
        <v>73</v>
      </c>
      <c r="B76">
        <f>VLOOKUP(A76,List1!AK$4:AL$403,2,0)-1</f>
        <v/>
      </c>
      <c r="C76" s="164" t="n">
        <v>37</v>
      </c>
      <c r="D76" s="86">
        <f>IF(OFFSET(List1!A$4,$B76,0)=0,"",OFFSET(List1!A$4,$B76,0))</f>
        <v/>
      </c>
      <c r="E76" s="106">
        <f>IF(OFFSET(List1!B$4,$B76,0)=0,"",OFFSET(List1!B$4,$B76,0))</f>
        <v/>
      </c>
      <c r="F76" s="107">
        <f>IF(OFFSET(List1!C$4,$B76,0)=0,"",OFFSET(List1!C$4,$B76,0))</f>
        <v/>
      </c>
      <c r="G76" s="108">
        <f>IF(OFFSET(List1!D$4,$B76,0)=0,"",OFFSET(List1!D$4,$B76,0))</f>
        <v/>
      </c>
      <c r="H76" s="108">
        <f>IF(OFFSET(List1!E$4,$B76,0)=0,"",OFFSET(List1!E$4,$B76,0))</f>
        <v/>
      </c>
      <c r="I76" s="86">
        <f>IF(OFFSET(List1!F$4,$B76,0)=0,"",OFFSET(List1!F$4,$B76,0))</f>
        <v/>
      </c>
      <c r="J76" s="109">
        <f>IF(OFFSET(List1!G$4,$B76,0)=0,"",OFFSET(List1!G$4,$B76,0))</f>
        <v/>
      </c>
      <c r="K76" s="109">
        <f>IF(OFFSET(List1!H$4,$B76,0)=0,"",OFFSET(List1!H$4,$B76,0))</f>
        <v/>
      </c>
      <c r="L76" s="110">
        <f>IF(OFFSET(List1!I$4,$B76,0)=0,"",OFFSET(List1!I$4,$B76,0))</f>
        <v/>
      </c>
      <c r="M76" s="109">
        <f>IF(OFFSET(List1!J$4,$B76,0)=0,"",OFFSET(List1!J$4,$B76,0))</f>
        <v/>
      </c>
      <c r="N76" s="109">
        <f>IF(OFFSET(List1!K$4,$B76,0)=0,"",OFFSET(List1!K$4,$B76,0))</f>
        <v/>
      </c>
      <c r="O76" s="109">
        <f>IF(OFFSET(List1!L$4,$B76,0)=0,"",OFFSET(List1!L$4,$B76,0))</f>
        <v/>
      </c>
      <c r="P76" s="109">
        <f>IF(OFFSET(List1!M$4,$B76,0)=0,"",OFFSET(List1!M$4,$B76,0))</f>
        <v/>
      </c>
      <c r="Q76" s="86">
        <f>IF(OFFSET(List1!N$4,$B76,0)=0,"",OFFSET(List1!N$4,$B76,0))</f>
        <v/>
      </c>
      <c r="R76" s="109">
        <f>IF(OFFSET(List1!O$4,$B76,0)=0,"",OFFSET(List1!O$4,$B76,0))</f>
        <v/>
      </c>
      <c r="S76" s="109">
        <f>IF(OFFSET(List1!P$4,$B76,0)=0,"",OFFSET(List1!P$4,$B76,0))</f>
        <v/>
      </c>
      <c r="T76" s="110">
        <f>IF(OFFSET(List1!Q$4,$B76,0)=0,"",OFFSET(List1!Q$4,$B76,0))</f>
        <v/>
      </c>
      <c r="U76" s="109">
        <f>IF(OFFSET(List1!R$4,$B76,0)=0,"",OFFSET(List1!R$4,$B76,0))</f>
        <v/>
      </c>
      <c r="V76" s="109">
        <f>IF(OFFSET(List1!S$4,$B76,0)=0,"",OFFSET(List1!S$4,$B76,0))</f>
        <v/>
      </c>
      <c r="W76" s="109">
        <f>IF(OFFSET(List1!T$4,$B76,0)=0,"",OFFSET(List1!T$4,$B76,0))</f>
        <v/>
      </c>
      <c r="X76" s="109">
        <f>IF(OFFSET(List1!U$4,$B76,0)=0,"",OFFSET(List1!U$4,$B76,0))</f>
        <v/>
      </c>
      <c r="Y76" s="109">
        <f>IF(OFFSET(List1!V$4,$B76,0)=0,"",OFFSET(List1!V$4,$B76,0))</f>
        <v/>
      </c>
      <c r="Z76" s="109">
        <f>IF(OFFSET(List1!W$4,$B76,0)=0,"",OFFSET(List1!W$4,$B76,0))</f>
        <v/>
      </c>
      <c r="AA76" s="109">
        <f>IF(OFFSET(List1!X$4,$B76,0)=0,"",OFFSET(List1!X$4,$B76,0))</f>
        <v/>
      </c>
      <c r="AB76" s="109">
        <f>IF(OFFSET(List1!Y$4,$B76,0)=0,"",OFFSET(List1!Y$4,$B76,0))</f>
        <v/>
      </c>
      <c r="AC76" s="109">
        <f>IF(OFFSET(List1!Z$4,$B76,0)=0,"",OFFSET(List1!Z$4,$B76,0))</f>
        <v/>
      </c>
      <c r="AD76" s="109">
        <f>IF(OFFSET(List1!AA$4,$B76,0)=0,"",OFFSET(List1!AA$4,$B76,0))</f>
        <v/>
      </c>
      <c r="AE76" s="109">
        <f>IF(OFFSET(List1!AB$4,$B76,0)=0,"",OFFSET(List1!AB$4,$B76,0))</f>
        <v/>
      </c>
      <c r="AF76" s="109">
        <f>IF(OFFSET(List1!AC$4,$B76,0)=0,"",OFFSET(List1!AC$4,$B76,0))</f>
        <v/>
      </c>
      <c r="AG76" s="86">
        <f>IF(OFFSET(List1!AD$4,$B76,0)=0,"",OFFSET(List1!AD$4,$B76,0))</f>
        <v/>
      </c>
      <c r="AH76" s="94">
        <f>IF(OFFSET(List1!AE$4,$B76,0)=0,"",OFFSET(List1!AE$4,$B76,0))</f>
        <v/>
      </c>
      <c r="AI76" s="159">
        <f>SUM(AG76,AG77)</f>
        <v/>
      </c>
      <c r="AJ76" s="94">
        <f>IF(OFFSET(List1!AF$4,$B76,0)=0,"",OFFSET(List1!AF$4,$B76,0))</f>
        <v/>
      </c>
    </row>
    <row customHeight="1" ht="13.35" r="77" s="149">
      <c r="A77" t="n">
        <v>74</v>
      </c>
      <c r="B77">
        <f>VLOOKUP(A77,List1!AK$4:AL$403,2,0)-1</f>
        <v/>
      </c>
      <c r="C77" s="143" t="n"/>
      <c r="D77" s="95">
        <f>IF(OFFSET(List1!A$4,$B77,0)=0,"",OFFSET(List1!A$4,$B77,0))</f>
        <v/>
      </c>
      <c r="E77" s="111">
        <f>IF(OFFSET(List1!B$4,$B77,0)=0,"",OFFSET(List1!B$4,$B77,0))</f>
        <v/>
      </c>
      <c r="F77" s="112">
        <f>IF(OFFSET(List1!C$4,$B77,0)=0,"",OFFSET(List1!C$4,$B77,0))</f>
        <v/>
      </c>
      <c r="G77" s="113">
        <f>IF(OFFSET(List1!D$4,$B77,0)=0,"",OFFSET(List1!D$4,$B77,0))</f>
        <v/>
      </c>
      <c r="H77" s="113">
        <f>IF(OFFSET(List1!E$4,$B77,0)=0,"",OFFSET(List1!E$4,$B77,0))</f>
        <v/>
      </c>
      <c r="I77" s="95">
        <f>IF(OFFSET(List1!F$4,$B77,0)=0,"",OFFSET(List1!F$4,$B77,0))</f>
        <v/>
      </c>
      <c r="J77" s="114">
        <f>IF(OFFSET(List1!G$4,$B77,0)=0,"",OFFSET(List1!G$4,$B77,0))</f>
        <v/>
      </c>
      <c r="K77" s="114">
        <f>IF(OFFSET(List1!H$4,$B77,0)=0,"",OFFSET(List1!H$4,$B77,0))</f>
        <v/>
      </c>
      <c r="L77" s="115">
        <f>IF(OFFSET(List1!I$4,$B77,0)=0,"",OFFSET(List1!I$4,$B77,0))</f>
        <v/>
      </c>
      <c r="M77" s="114">
        <f>IF(OFFSET(List1!J$4,$B77,0)=0,"",OFFSET(List1!J$4,$B77,0))</f>
        <v/>
      </c>
      <c r="N77" s="114">
        <f>IF(OFFSET(List1!K$4,$B77,0)=0,"",OFFSET(List1!K$4,$B77,0))</f>
        <v/>
      </c>
      <c r="O77" s="114">
        <f>IF(OFFSET(List1!L$4,$B77,0)=0,"",OFFSET(List1!L$4,$B77,0))</f>
        <v/>
      </c>
      <c r="P77" s="114">
        <f>IF(OFFSET(List1!M$4,$B77,0)=0,"",OFFSET(List1!M$4,$B77,0))</f>
        <v/>
      </c>
      <c r="Q77" s="95">
        <f>IF(OFFSET(List1!N$4,$B77,0)=0,"",OFFSET(List1!N$4,$B77,0))</f>
        <v/>
      </c>
      <c r="R77" s="114">
        <f>IF(OFFSET(List1!O$4,$B77,0)=0,"",OFFSET(List1!O$4,$B77,0))</f>
        <v/>
      </c>
      <c r="S77" s="114">
        <f>IF(OFFSET(List1!P$4,$B77,0)=0,"",OFFSET(List1!P$4,$B77,0))</f>
        <v/>
      </c>
      <c r="T77" s="115">
        <f>IF(OFFSET(List1!Q$4,$B77,0)=0,"",OFFSET(List1!Q$4,$B77,0))</f>
        <v/>
      </c>
      <c r="U77" s="114">
        <f>IF(OFFSET(List1!R$4,$B77,0)=0,"",OFFSET(List1!R$4,$B77,0))</f>
        <v/>
      </c>
      <c r="V77" s="114">
        <f>IF(OFFSET(List1!S$4,$B77,0)=0,"",OFFSET(List1!S$4,$B77,0))</f>
        <v/>
      </c>
      <c r="W77" s="114">
        <f>IF(OFFSET(List1!T$4,$B77,0)=0,"",OFFSET(List1!T$4,$B77,0))</f>
        <v/>
      </c>
      <c r="X77" s="114">
        <f>IF(OFFSET(List1!U$4,$B77,0)=0,"",OFFSET(List1!U$4,$B77,0))</f>
        <v/>
      </c>
      <c r="Y77" s="114">
        <f>IF(OFFSET(List1!V$4,$B77,0)=0,"",OFFSET(List1!V$4,$B77,0))</f>
        <v/>
      </c>
      <c r="Z77" s="114">
        <f>IF(OFFSET(List1!W$4,$B77,0)=0,"",OFFSET(List1!W$4,$B77,0))</f>
        <v/>
      </c>
      <c r="AA77" s="114">
        <f>IF(OFFSET(List1!X$4,$B77,0)=0,"",OFFSET(List1!X$4,$B77,0))</f>
        <v/>
      </c>
      <c r="AB77" s="114">
        <f>IF(OFFSET(List1!Y$4,$B77,0)=0,"",OFFSET(List1!Y$4,$B77,0))</f>
        <v/>
      </c>
      <c r="AC77" s="114">
        <f>IF(OFFSET(List1!Z$4,$B77,0)=0,"",OFFSET(List1!Z$4,$B77,0))</f>
        <v/>
      </c>
      <c r="AD77" s="114">
        <f>IF(OFFSET(List1!AA$4,$B77,0)=0,"",OFFSET(List1!AA$4,$B77,0))</f>
        <v/>
      </c>
      <c r="AE77" s="114">
        <f>IF(OFFSET(List1!AB$4,$B77,0)=0,"",OFFSET(List1!AB$4,$B77,0))</f>
        <v/>
      </c>
      <c r="AF77" s="114">
        <f>IF(OFFSET(List1!AC$4,$B77,0)=0,"",OFFSET(List1!AC$4,$B77,0))</f>
        <v/>
      </c>
      <c r="AG77" s="95">
        <f>IF(OFFSET(List1!AD$4,$B77,0)=0,"",OFFSET(List1!AD$4,$B77,0))</f>
        <v/>
      </c>
      <c r="AH77" s="103">
        <f>IF(OFFSET(List1!AE$4,$B77,0)=0,"",OFFSET(List1!AE$4,$B77,0))</f>
        <v/>
      </c>
      <c r="AI77" s="155" t="n"/>
      <c r="AJ77" s="103">
        <f>IF(OFFSET(List1!AF$4,$B77,0)=0,"",OFFSET(List1!AF$4,$B77,0))</f>
        <v/>
      </c>
    </row>
    <row customHeight="1" ht="13.35" r="78" s="149">
      <c r="A78" t="n">
        <v>75</v>
      </c>
      <c r="B78">
        <f>VLOOKUP(A78,List1!AK$4:AL$403,2,0)-1</f>
        <v/>
      </c>
      <c r="C78" s="164" t="n">
        <v>38</v>
      </c>
      <c r="D78" s="86">
        <f>IF(OFFSET(List1!A$4,$B78,0)=0,"",OFFSET(List1!A$4,$B78,0))</f>
        <v/>
      </c>
      <c r="E78" s="106">
        <f>IF(OFFSET(List1!B$4,$B78,0)=0,"",OFFSET(List1!B$4,$B78,0))</f>
        <v/>
      </c>
      <c r="F78" s="107">
        <f>IF(OFFSET(List1!C$4,$B78,0)=0,"",OFFSET(List1!C$4,$B78,0))</f>
        <v/>
      </c>
      <c r="G78" s="108">
        <f>IF(OFFSET(List1!D$4,$B78,0)=0,"",OFFSET(List1!D$4,$B78,0))</f>
        <v/>
      </c>
      <c r="H78" s="108">
        <f>IF(OFFSET(List1!E$4,$B78,0)=0,"",OFFSET(List1!E$4,$B78,0))</f>
        <v/>
      </c>
      <c r="I78" s="86">
        <f>IF(OFFSET(List1!F$4,$B78,0)=0,"",OFFSET(List1!F$4,$B78,0))</f>
        <v/>
      </c>
      <c r="J78" s="109">
        <f>IF(OFFSET(List1!G$4,$B78,0)=0,"",OFFSET(List1!G$4,$B78,0))</f>
        <v/>
      </c>
      <c r="K78" s="109">
        <f>IF(OFFSET(List1!H$4,$B78,0)=0,"",OFFSET(List1!H$4,$B78,0))</f>
        <v/>
      </c>
      <c r="L78" s="110">
        <f>IF(OFFSET(List1!I$4,$B78,0)=0,"",OFFSET(List1!I$4,$B78,0))</f>
        <v/>
      </c>
      <c r="M78" s="109">
        <f>IF(OFFSET(List1!J$4,$B78,0)=0,"",OFFSET(List1!J$4,$B78,0))</f>
        <v/>
      </c>
      <c r="N78" s="109">
        <f>IF(OFFSET(List1!K$4,$B78,0)=0,"",OFFSET(List1!K$4,$B78,0))</f>
        <v/>
      </c>
      <c r="O78" s="109">
        <f>IF(OFFSET(List1!L$4,$B78,0)=0,"",OFFSET(List1!L$4,$B78,0))</f>
        <v/>
      </c>
      <c r="P78" s="109">
        <f>IF(OFFSET(List1!M$4,$B78,0)=0,"",OFFSET(List1!M$4,$B78,0))</f>
        <v/>
      </c>
      <c r="Q78" s="86">
        <f>IF(OFFSET(List1!N$4,$B78,0)=0,"",OFFSET(List1!N$4,$B78,0))</f>
        <v/>
      </c>
      <c r="R78" s="109">
        <f>IF(OFFSET(List1!O$4,$B78,0)=0,"",OFFSET(List1!O$4,$B78,0))</f>
        <v/>
      </c>
      <c r="S78" s="109">
        <f>IF(OFFSET(List1!P$4,$B78,0)=0,"",OFFSET(List1!P$4,$B78,0))</f>
        <v/>
      </c>
      <c r="T78" s="110">
        <f>IF(OFFSET(List1!Q$4,$B78,0)=0,"",OFFSET(List1!Q$4,$B78,0))</f>
        <v/>
      </c>
      <c r="U78" s="109">
        <f>IF(OFFSET(List1!R$4,$B78,0)=0,"",OFFSET(List1!R$4,$B78,0))</f>
        <v/>
      </c>
      <c r="V78" s="109">
        <f>IF(OFFSET(List1!S$4,$B78,0)=0,"",OFFSET(List1!S$4,$B78,0))</f>
        <v/>
      </c>
      <c r="W78" s="109">
        <f>IF(OFFSET(List1!T$4,$B78,0)=0,"",OFFSET(List1!T$4,$B78,0))</f>
        <v/>
      </c>
      <c r="X78" s="109">
        <f>IF(OFFSET(List1!U$4,$B78,0)=0,"",OFFSET(List1!U$4,$B78,0))</f>
        <v/>
      </c>
      <c r="Y78" s="109">
        <f>IF(OFFSET(List1!V$4,$B78,0)=0,"",OFFSET(List1!V$4,$B78,0))</f>
        <v/>
      </c>
      <c r="Z78" s="109">
        <f>IF(OFFSET(List1!W$4,$B78,0)=0,"",OFFSET(List1!W$4,$B78,0))</f>
        <v/>
      </c>
      <c r="AA78" s="109">
        <f>IF(OFFSET(List1!X$4,$B78,0)=0,"",OFFSET(List1!X$4,$B78,0))</f>
        <v/>
      </c>
      <c r="AB78" s="109">
        <f>IF(OFFSET(List1!Y$4,$B78,0)=0,"",OFFSET(List1!Y$4,$B78,0))</f>
        <v/>
      </c>
      <c r="AC78" s="109">
        <f>IF(OFFSET(List1!Z$4,$B78,0)=0,"",OFFSET(List1!Z$4,$B78,0))</f>
        <v/>
      </c>
      <c r="AD78" s="109">
        <f>IF(OFFSET(List1!AA$4,$B78,0)=0,"",OFFSET(List1!AA$4,$B78,0))</f>
        <v/>
      </c>
      <c r="AE78" s="109">
        <f>IF(OFFSET(List1!AB$4,$B78,0)=0,"",OFFSET(List1!AB$4,$B78,0))</f>
        <v/>
      </c>
      <c r="AF78" s="109">
        <f>IF(OFFSET(List1!AC$4,$B78,0)=0,"",OFFSET(List1!AC$4,$B78,0))</f>
        <v/>
      </c>
      <c r="AG78" s="86">
        <f>IF(OFFSET(List1!AD$4,$B78,0)=0,"",OFFSET(List1!AD$4,$B78,0))</f>
        <v/>
      </c>
      <c r="AH78" s="94">
        <f>IF(OFFSET(List1!AE$4,$B78,0)=0,"",OFFSET(List1!AE$4,$B78,0))</f>
        <v/>
      </c>
      <c r="AI78" s="159">
        <f>SUM(AG78,AG79)</f>
        <v/>
      </c>
      <c r="AJ78" s="94">
        <f>IF(OFFSET(List1!AF$4,$B78,0)=0,"",OFFSET(List1!AF$4,$B78,0))</f>
        <v/>
      </c>
    </row>
    <row customHeight="1" ht="13.35" r="79" s="149">
      <c r="A79" t="n">
        <v>76</v>
      </c>
      <c r="B79">
        <f>VLOOKUP(A79,List1!AK$4:AL$403,2,0)-1</f>
        <v/>
      </c>
      <c r="C79" s="143" t="n"/>
      <c r="D79" s="95">
        <f>IF(OFFSET(List1!A$4,$B79,0)=0,"",OFFSET(List1!A$4,$B79,0))</f>
        <v/>
      </c>
      <c r="E79" s="111">
        <f>IF(OFFSET(List1!B$4,$B79,0)=0,"",OFFSET(List1!B$4,$B79,0))</f>
        <v/>
      </c>
      <c r="F79" s="112">
        <f>IF(OFFSET(List1!C$4,$B79,0)=0,"",OFFSET(List1!C$4,$B79,0))</f>
        <v/>
      </c>
      <c r="G79" s="113">
        <f>IF(OFFSET(List1!D$4,$B79,0)=0,"",OFFSET(List1!D$4,$B79,0))</f>
        <v/>
      </c>
      <c r="H79" s="113">
        <f>IF(OFFSET(List1!E$4,$B79,0)=0,"",OFFSET(List1!E$4,$B79,0))</f>
        <v/>
      </c>
      <c r="I79" s="95">
        <f>IF(OFFSET(List1!F$4,$B79,0)=0,"",OFFSET(List1!F$4,$B79,0))</f>
        <v/>
      </c>
      <c r="J79" s="114">
        <f>IF(OFFSET(List1!G$4,$B79,0)=0,"",OFFSET(List1!G$4,$B79,0))</f>
        <v/>
      </c>
      <c r="K79" s="114">
        <f>IF(OFFSET(List1!H$4,$B79,0)=0,"",OFFSET(List1!H$4,$B79,0))</f>
        <v/>
      </c>
      <c r="L79" s="115">
        <f>IF(OFFSET(List1!I$4,$B79,0)=0,"",OFFSET(List1!I$4,$B79,0))</f>
        <v/>
      </c>
      <c r="M79" s="114">
        <f>IF(OFFSET(List1!J$4,$B79,0)=0,"",OFFSET(List1!J$4,$B79,0))</f>
        <v/>
      </c>
      <c r="N79" s="114">
        <f>IF(OFFSET(List1!K$4,$B79,0)=0,"",OFFSET(List1!K$4,$B79,0))</f>
        <v/>
      </c>
      <c r="O79" s="114">
        <f>IF(OFFSET(List1!L$4,$B79,0)=0,"",OFFSET(List1!L$4,$B79,0))</f>
        <v/>
      </c>
      <c r="P79" s="114">
        <f>IF(OFFSET(List1!M$4,$B79,0)=0,"",OFFSET(List1!M$4,$B79,0))</f>
        <v/>
      </c>
      <c r="Q79" s="95">
        <f>IF(OFFSET(List1!N$4,$B79,0)=0,"",OFFSET(List1!N$4,$B79,0))</f>
        <v/>
      </c>
      <c r="R79" s="114">
        <f>IF(OFFSET(List1!O$4,$B79,0)=0,"",OFFSET(List1!O$4,$B79,0))</f>
        <v/>
      </c>
      <c r="S79" s="114">
        <f>IF(OFFSET(List1!P$4,$B79,0)=0,"",OFFSET(List1!P$4,$B79,0))</f>
        <v/>
      </c>
      <c r="T79" s="115">
        <f>IF(OFFSET(List1!Q$4,$B79,0)=0,"",OFFSET(List1!Q$4,$B79,0))</f>
        <v/>
      </c>
      <c r="U79" s="114">
        <f>IF(OFFSET(List1!R$4,$B79,0)=0,"",OFFSET(List1!R$4,$B79,0))</f>
        <v/>
      </c>
      <c r="V79" s="114">
        <f>IF(OFFSET(List1!S$4,$B79,0)=0,"",OFFSET(List1!S$4,$B79,0))</f>
        <v/>
      </c>
      <c r="W79" s="114">
        <f>IF(OFFSET(List1!T$4,$B79,0)=0,"",OFFSET(List1!T$4,$B79,0))</f>
        <v/>
      </c>
      <c r="X79" s="114">
        <f>IF(OFFSET(List1!U$4,$B79,0)=0,"",OFFSET(List1!U$4,$B79,0))</f>
        <v/>
      </c>
      <c r="Y79" s="114">
        <f>IF(OFFSET(List1!V$4,$B79,0)=0,"",OFFSET(List1!V$4,$B79,0))</f>
        <v/>
      </c>
      <c r="Z79" s="114">
        <f>IF(OFFSET(List1!W$4,$B79,0)=0,"",OFFSET(List1!W$4,$B79,0))</f>
        <v/>
      </c>
      <c r="AA79" s="114">
        <f>IF(OFFSET(List1!X$4,$B79,0)=0,"",OFFSET(List1!X$4,$B79,0))</f>
        <v/>
      </c>
      <c r="AB79" s="114">
        <f>IF(OFFSET(List1!Y$4,$B79,0)=0,"",OFFSET(List1!Y$4,$B79,0))</f>
        <v/>
      </c>
      <c r="AC79" s="114">
        <f>IF(OFFSET(List1!Z$4,$B79,0)=0,"",OFFSET(List1!Z$4,$B79,0))</f>
        <v/>
      </c>
      <c r="AD79" s="114">
        <f>IF(OFFSET(List1!AA$4,$B79,0)=0,"",OFFSET(List1!AA$4,$B79,0))</f>
        <v/>
      </c>
      <c r="AE79" s="114">
        <f>IF(OFFSET(List1!AB$4,$B79,0)=0,"",OFFSET(List1!AB$4,$B79,0))</f>
        <v/>
      </c>
      <c r="AF79" s="114">
        <f>IF(OFFSET(List1!AC$4,$B79,0)=0,"",OFFSET(List1!AC$4,$B79,0))</f>
        <v/>
      </c>
      <c r="AG79" s="95">
        <f>IF(OFFSET(List1!AD$4,$B79,0)=0,"",OFFSET(List1!AD$4,$B79,0))</f>
        <v/>
      </c>
      <c r="AH79" s="103">
        <f>IF(OFFSET(List1!AE$4,$B79,0)=0,"",OFFSET(List1!AE$4,$B79,0))</f>
        <v/>
      </c>
      <c r="AI79" s="155" t="n"/>
      <c r="AJ79" s="103">
        <f>IF(OFFSET(List1!AF$4,$B79,0)=0,"",OFFSET(List1!AF$4,$B79,0))</f>
        <v/>
      </c>
    </row>
    <row customHeight="1" ht="13.35" r="80" s="149">
      <c r="A80" t="n">
        <v>77</v>
      </c>
      <c r="B80">
        <f>VLOOKUP(A80,List1!AK$4:AL$403,2,0)-1</f>
        <v/>
      </c>
      <c r="C80" s="164" t="n">
        <v>39</v>
      </c>
      <c r="D80" s="86">
        <f>IF(OFFSET(List1!A$4,$B80,0)=0,"",OFFSET(List1!A$4,$B80,0))</f>
        <v/>
      </c>
      <c r="E80" s="106">
        <f>IF(OFFSET(List1!B$4,$B80,0)=0,"",OFFSET(List1!B$4,$B80,0))</f>
        <v/>
      </c>
      <c r="F80" s="107">
        <f>IF(OFFSET(List1!C$4,$B80,0)=0,"",OFFSET(List1!C$4,$B80,0))</f>
        <v/>
      </c>
      <c r="G80" s="108">
        <f>IF(OFFSET(List1!D$4,$B80,0)=0,"",OFFSET(List1!D$4,$B80,0))</f>
        <v/>
      </c>
      <c r="H80" s="108">
        <f>IF(OFFSET(List1!E$4,$B80,0)=0,"",OFFSET(List1!E$4,$B80,0))</f>
        <v/>
      </c>
      <c r="I80" s="86">
        <f>IF(OFFSET(List1!F$4,$B80,0)=0,"",OFFSET(List1!F$4,$B80,0))</f>
        <v/>
      </c>
      <c r="J80" s="109">
        <f>IF(OFFSET(List1!G$4,$B80,0)=0,"",OFFSET(List1!G$4,$B80,0))</f>
        <v/>
      </c>
      <c r="K80" s="109">
        <f>IF(OFFSET(List1!H$4,$B80,0)=0,"",OFFSET(List1!H$4,$B80,0))</f>
        <v/>
      </c>
      <c r="L80" s="110">
        <f>IF(OFFSET(List1!I$4,$B80,0)=0,"",OFFSET(List1!I$4,$B80,0))</f>
        <v/>
      </c>
      <c r="M80" s="109">
        <f>IF(OFFSET(List1!J$4,$B80,0)=0,"",OFFSET(List1!J$4,$B80,0))</f>
        <v/>
      </c>
      <c r="N80" s="109">
        <f>IF(OFFSET(List1!K$4,$B80,0)=0,"",OFFSET(List1!K$4,$B80,0))</f>
        <v/>
      </c>
      <c r="O80" s="109">
        <f>IF(OFFSET(List1!L$4,$B80,0)=0,"",OFFSET(List1!L$4,$B80,0))</f>
        <v/>
      </c>
      <c r="P80" s="109">
        <f>IF(OFFSET(List1!M$4,$B80,0)=0,"",OFFSET(List1!M$4,$B80,0))</f>
        <v/>
      </c>
      <c r="Q80" s="86">
        <f>IF(OFFSET(List1!N$4,$B80,0)=0,"",OFFSET(List1!N$4,$B80,0))</f>
        <v/>
      </c>
      <c r="R80" s="109">
        <f>IF(OFFSET(List1!O$4,$B80,0)=0,"",OFFSET(List1!O$4,$B80,0))</f>
        <v/>
      </c>
      <c r="S80" s="109">
        <f>IF(OFFSET(List1!P$4,$B80,0)=0,"",OFFSET(List1!P$4,$B80,0))</f>
        <v/>
      </c>
      <c r="T80" s="110">
        <f>IF(OFFSET(List1!Q$4,$B80,0)=0,"",OFFSET(List1!Q$4,$B80,0))</f>
        <v/>
      </c>
      <c r="U80" s="109">
        <f>IF(OFFSET(List1!R$4,$B80,0)=0,"",OFFSET(List1!R$4,$B80,0))</f>
        <v/>
      </c>
      <c r="V80" s="109">
        <f>IF(OFFSET(List1!S$4,$B80,0)=0,"",OFFSET(List1!S$4,$B80,0))</f>
        <v/>
      </c>
      <c r="W80" s="109">
        <f>IF(OFFSET(List1!T$4,$B80,0)=0,"",OFFSET(List1!T$4,$B80,0))</f>
        <v/>
      </c>
      <c r="X80" s="109">
        <f>IF(OFFSET(List1!U$4,$B80,0)=0,"",OFFSET(List1!U$4,$B80,0))</f>
        <v/>
      </c>
      <c r="Y80" s="109">
        <f>IF(OFFSET(List1!V$4,$B80,0)=0,"",OFFSET(List1!V$4,$B80,0))</f>
        <v/>
      </c>
      <c r="Z80" s="109">
        <f>IF(OFFSET(List1!W$4,$B80,0)=0,"",OFFSET(List1!W$4,$B80,0))</f>
        <v/>
      </c>
      <c r="AA80" s="109">
        <f>IF(OFFSET(List1!X$4,$B80,0)=0,"",OFFSET(List1!X$4,$B80,0))</f>
        <v/>
      </c>
      <c r="AB80" s="109">
        <f>IF(OFFSET(List1!Y$4,$B80,0)=0,"",OFFSET(List1!Y$4,$B80,0))</f>
        <v/>
      </c>
      <c r="AC80" s="109">
        <f>IF(OFFSET(List1!Z$4,$B80,0)=0,"",OFFSET(List1!Z$4,$B80,0))</f>
        <v/>
      </c>
      <c r="AD80" s="109">
        <f>IF(OFFSET(List1!AA$4,$B80,0)=0,"",OFFSET(List1!AA$4,$B80,0))</f>
        <v/>
      </c>
      <c r="AE80" s="109">
        <f>IF(OFFSET(List1!AB$4,$B80,0)=0,"",OFFSET(List1!AB$4,$B80,0))</f>
        <v/>
      </c>
      <c r="AF80" s="109">
        <f>IF(OFFSET(List1!AC$4,$B80,0)=0,"",OFFSET(List1!AC$4,$B80,0))</f>
        <v/>
      </c>
      <c r="AG80" s="86">
        <f>IF(OFFSET(List1!AD$4,$B80,0)=0,"",OFFSET(List1!AD$4,$B80,0))</f>
        <v/>
      </c>
      <c r="AH80" s="94">
        <f>IF(OFFSET(List1!AE$4,$B80,0)=0,"",OFFSET(List1!AE$4,$B80,0))</f>
        <v/>
      </c>
      <c r="AI80" s="159">
        <f>SUM(AG80,AG81)</f>
        <v/>
      </c>
      <c r="AJ80" s="94">
        <f>IF(OFFSET(List1!AF$4,$B80,0)=0,"",OFFSET(List1!AF$4,$B80,0))</f>
        <v/>
      </c>
    </row>
    <row customHeight="1" ht="13.35" r="81" s="149">
      <c r="A81" t="n">
        <v>78</v>
      </c>
      <c r="B81">
        <f>VLOOKUP(A81,List1!AK$4:AL$403,2,0)-1</f>
        <v/>
      </c>
      <c r="C81" s="143" t="n"/>
      <c r="D81" s="95">
        <f>IF(OFFSET(List1!A$4,$B81,0)=0,"",OFFSET(List1!A$4,$B81,0))</f>
        <v/>
      </c>
      <c r="E81" s="111">
        <f>IF(OFFSET(List1!B$4,$B81,0)=0,"",OFFSET(List1!B$4,$B81,0))</f>
        <v/>
      </c>
      <c r="F81" s="112">
        <f>IF(OFFSET(List1!C$4,$B81,0)=0,"",OFFSET(List1!C$4,$B81,0))</f>
        <v/>
      </c>
      <c r="G81" s="113">
        <f>IF(OFFSET(List1!D$4,$B81,0)=0,"",OFFSET(List1!D$4,$B81,0))</f>
        <v/>
      </c>
      <c r="H81" s="113">
        <f>IF(OFFSET(List1!E$4,$B81,0)=0,"",OFFSET(List1!E$4,$B81,0))</f>
        <v/>
      </c>
      <c r="I81" s="95">
        <f>IF(OFFSET(List1!F$4,$B81,0)=0,"",OFFSET(List1!F$4,$B81,0))</f>
        <v/>
      </c>
      <c r="J81" s="114">
        <f>IF(OFFSET(List1!G$4,$B81,0)=0,"",OFFSET(List1!G$4,$B81,0))</f>
        <v/>
      </c>
      <c r="K81" s="114">
        <f>IF(OFFSET(List1!H$4,$B81,0)=0,"",OFFSET(List1!H$4,$B81,0))</f>
        <v/>
      </c>
      <c r="L81" s="115">
        <f>IF(OFFSET(List1!I$4,$B81,0)=0,"",OFFSET(List1!I$4,$B81,0))</f>
        <v/>
      </c>
      <c r="M81" s="114">
        <f>IF(OFFSET(List1!J$4,$B81,0)=0,"",OFFSET(List1!J$4,$B81,0))</f>
        <v/>
      </c>
      <c r="N81" s="114">
        <f>IF(OFFSET(List1!K$4,$B81,0)=0,"",OFFSET(List1!K$4,$B81,0))</f>
        <v/>
      </c>
      <c r="O81" s="114">
        <f>IF(OFFSET(List1!L$4,$B81,0)=0,"",OFFSET(List1!L$4,$B81,0))</f>
        <v/>
      </c>
      <c r="P81" s="114">
        <f>IF(OFFSET(List1!M$4,$B81,0)=0,"",OFFSET(List1!M$4,$B81,0))</f>
        <v/>
      </c>
      <c r="Q81" s="95">
        <f>IF(OFFSET(List1!N$4,$B81,0)=0,"",OFFSET(List1!N$4,$B81,0))</f>
        <v/>
      </c>
      <c r="R81" s="114">
        <f>IF(OFFSET(List1!O$4,$B81,0)=0,"",OFFSET(List1!O$4,$B81,0))</f>
        <v/>
      </c>
      <c r="S81" s="114">
        <f>IF(OFFSET(List1!P$4,$B81,0)=0,"",OFFSET(List1!P$4,$B81,0))</f>
        <v/>
      </c>
      <c r="T81" s="115">
        <f>IF(OFFSET(List1!Q$4,$B81,0)=0,"",OFFSET(List1!Q$4,$B81,0))</f>
        <v/>
      </c>
      <c r="U81" s="114">
        <f>IF(OFFSET(List1!R$4,$B81,0)=0,"",OFFSET(List1!R$4,$B81,0))</f>
        <v/>
      </c>
      <c r="V81" s="114">
        <f>IF(OFFSET(List1!S$4,$B81,0)=0,"",OFFSET(List1!S$4,$B81,0))</f>
        <v/>
      </c>
      <c r="W81" s="114">
        <f>IF(OFFSET(List1!T$4,$B81,0)=0,"",OFFSET(List1!T$4,$B81,0))</f>
        <v/>
      </c>
      <c r="X81" s="114">
        <f>IF(OFFSET(List1!U$4,$B81,0)=0,"",OFFSET(List1!U$4,$B81,0))</f>
        <v/>
      </c>
      <c r="Y81" s="114">
        <f>IF(OFFSET(List1!V$4,$B81,0)=0,"",OFFSET(List1!V$4,$B81,0))</f>
        <v/>
      </c>
      <c r="Z81" s="114">
        <f>IF(OFFSET(List1!W$4,$B81,0)=0,"",OFFSET(List1!W$4,$B81,0))</f>
        <v/>
      </c>
      <c r="AA81" s="114">
        <f>IF(OFFSET(List1!X$4,$B81,0)=0,"",OFFSET(List1!X$4,$B81,0))</f>
        <v/>
      </c>
      <c r="AB81" s="114">
        <f>IF(OFFSET(List1!Y$4,$B81,0)=0,"",OFFSET(List1!Y$4,$B81,0))</f>
        <v/>
      </c>
      <c r="AC81" s="114">
        <f>IF(OFFSET(List1!Z$4,$B81,0)=0,"",OFFSET(List1!Z$4,$B81,0))</f>
        <v/>
      </c>
      <c r="AD81" s="114">
        <f>IF(OFFSET(List1!AA$4,$B81,0)=0,"",OFFSET(List1!AA$4,$B81,0))</f>
        <v/>
      </c>
      <c r="AE81" s="114">
        <f>IF(OFFSET(List1!AB$4,$B81,0)=0,"",OFFSET(List1!AB$4,$B81,0))</f>
        <v/>
      </c>
      <c r="AF81" s="114">
        <f>IF(OFFSET(List1!AC$4,$B81,0)=0,"",OFFSET(List1!AC$4,$B81,0))</f>
        <v/>
      </c>
      <c r="AG81" s="95">
        <f>IF(OFFSET(List1!AD$4,$B81,0)=0,"",OFFSET(List1!AD$4,$B81,0))</f>
        <v/>
      </c>
      <c r="AH81" s="103">
        <f>IF(OFFSET(List1!AE$4,$B81,0)=0,"",OFFSET(List1!AE$4,$B81,0))</f>
        <v/>
      </c>
      <c r="AI81" s="155" t="n"/>
      <c r="AJ81" s="103">
        <f>IF(OFFSET(List1!AF$4,$B81,0)=0,"",OFFSET(List1!AF$4,$B81,0))</f>
        <v/>
      </c>
    </row>
    <row customHeight="1" ht="13.35" r="82" s="149">
      <c r="A82" t="n">
        <v>79</v>
      </c>
      <c r="B82">
        <f>VLOOKUP(A82,List1!AK$4:AL$403,2,0)-1</f>
        <v/>
      </c>
      <c r="C82" s="164" t="n">
        <v>40</v>
      </c>
      <c r="D82" s="86">
        <f>IF(OFFSET(List1!A$4,$B82,0)=0,"",OFFSET(List1!A$4,$B82,0))</f>
        <v/>
      </c>
      <c r="E82" s="106">
        <f>IF(OFFSET(List1!B$4,$B82,0)=0,"",OFFSET(List1!B$4,$B82,0))</f>
        <v/>
      </c>
      <c r="F82" s="107">
        <f>IF(OFFSET(List1!C$4,$B82,0)=0,"",OFFSET(List1!C$4,$B82,0))</f>
        <v/>
      </c>
      <c r="G82" s="108">
        <f>IF(OFFSET(List1!D$4,$B82,0)=0,"",OFFSET(List1!D$4,$B82,0))</f>
        <v/>
      </c>
      <c r="H82" s="108">
        <f>IF(OFFSET(List1!E$4,$B82,0)=0,"",OFFSET(List1!E$4,$B82,0))</f>
        <v/>
      </c>
      <c r="I82" s="86">
        <f>IF(OFFSET(List1!F$4,$B82,0)=0,"",OFFSET(List1!F$4,$B82,0))</f>
        <v/>
      </c>
      <c r="J82" s="109">
        <f>IF(OFFSET(List1!G$4,$B82,0)=0,"",OFFSET(List1!G$4,$B82,0))</f>
        <v/>
      </c>
      <c r="K82" s="109">
        <f>IF(OFFSET(List1!H$4,$B82,0)=0,"",OFFSET(List1!H$4,$B82,0))</f>
        <v/>
      </c>
      <c r="L82" s="110">
        <f>IF(OFFSET(List1!I$4,$B82,0)=0,"",OFFSET(List1!I$4,$B82,0))</f>
        <v/>
      </c>
      <c r="M82" s="109">
        <f>IF(OFFSET(List1!J$4,$B82,0)=0,"",OFFSET(List1!J$4,$B82,0))</f>
        <v/>
      </c>
      <c r="N82" s="109">
        <f>IF(OFFSET(List1!K$4,$B82,0)=0,"",OFFSET(List1!K$4,$B82,0))</f>
        <v/>
      </c>
      <c r="O82" s="109">
        <f>IF(OFFSET(List1!L$4,$B82,0)=0,"",OFFSET(List1!L$4,$B82,0))</f>
        <v/>
      </c>
      <c r="P82" s="109">
        <f>IF(OFFSET(List1!M$4,$B82,0)=0,"",OFFSET(List1!M$4,$B82,0))</f>
        <v/>
      </c>
      <c r="Q82" s="86">
        <f>IF(OFFSET(List1!N$4,$B82,0)=0,"",OFFSET(List1!N$4,$B82,0))</f>
        <v/>
      </c>
      <c r="R82" s="109">
        <f>IF(OFFSET(List1!O$4,$B82,0)=0,"",OFFSET(List1!O$4,$B82,0))</f>
        <v/>
      </c>
      <c r="S82" s="109">
        <f>IF(OFFSET(List1!P$4,$B82,0)=0,"",OFFSET(List1!P$4,$B82,0))</f>
        <v/>
      </c>
      <c r="T82" s="110">
        <f>IF(OFFSET(List1!Q$4,$B82,0)=0,"",OFFSET(List1!Q$4,$B82,0))</f>
        <v/>
      </c>
      <c r="U82" s="109">
        <f>IF(OFFSET(List1!R$4,$B82,0)=0,"",OFFSET(List1!R$4,$B82,0))</f>
        <v/>
      </c>
      <c r="V82" s="109">
        <f>IF(OFFSET(List1!S$4,$B82,0)=0,"",OFFSET(List1!S$4,$B82,0))</f>
        <v/>
      </c>
      <c r="W82" s="109">
        <f>IF(OFFSET(List1!T$4,$B82,0)=0,"",OFFSET(List1!T$4,$B82,0))</f>
        <v/>
      </c>
      <c r="X82" s="109">
        <f>IF(OFFSET(List1!U$4,$B82,0)=0,"",OFFSET(List1!U$4,$B82,0))</f>
        <v/>
      </c>
      <c r="Y82" s="109">
        <f>IF(OFFSET(List1!V$4,$B82,0)=0,"",OFFSET(List1!V$4,$B82,0))</f>
        <v/>
      </c>
      <c r="Z82" s="109">
        <f>IF(OFFSET(List1!W$4,$B82,0)=0,"",OFFSET(List1!W$4,$B82,0))</f>
        <v/>
      </c>
      <c r="AA82" s="109">
        <f>IF(OFFSET(List1!X$4,$B82,0)=0,"",OFFSET(List1!X$4,$B82,0))</f>
        <v/>
      </c>
      <c r="AB82" s="109">
        <f>IF(OFFSET(List1!Y$4,$B82,0)=0,"",OFFSET(List1!Y$4,$B82,0))</f>
        <v/>
      </c>
      <c r="AC82" s="109">
        <f>IF(OFFSET(List1!Z$4,$B82,0)=0,"",OFFSET(List1!Z$4,$B82,0))</f>
        <v/>
      </c>
      <c r="AD82" s="109">
        <f>IF(OFFSET(List1!AA$4,$B82,0)=0,"",OFFSET(List1!AA$4,$B82,0))</f>
        <v/>
      </c>
      <c r="AE82" s="109">
        <f>IF(OFFSET(List1!AB$4,$B82,0)=0,"",OFFSET(List1!AB$4,$B82,0))</f>
        <v/>
      </c>
      <c r="AF82" s="109">
        <f>IF(OFFSET(List1!AC$4,$B82,0)=0,"",OFFSET(List1!AC$4,$B82,0))</f>
        <v/>
      </c>
      <c r="AG82" s="86">
        <f>IF(OFFSET(List1!AD$4,$B82,0)=0,"",OFFSET(List1!AD$4,$B82,0))</f>
        <v/>
      </c>
      <c r="AH82" s="94">
        <f>IF(OFFSET(List1!AE$4,$B82,0)=0,"",OFFSET(List1!AE$4,$B82,0))</f>
        <v/>
      </c>
      <c r="AI82" s="159">
        <f>SUM(AG82,AG83)</f>
        <v/>
      </c>
      <c r="AJ82" s="94">
        <f>IF(OFFSET(List1!AF$4,$B82,0)=0,"",OFFSET(List1!AF$4,$B82,0))</f>
        <v/>
      </c>
    </row>
    <row customHeight="1" ht="13.35" r="83" s="149">
      <c r="A83" t="n">
        <v>80</v>
      </c>
      <c r="B83">
        <f>VLOOKUP(A83,List1!AK$4:AL$403,2,0)-1</f>
        <v/>
      </c>
      <c r="C83" s="143" t="n"/>
      <c r="D83" s="95">
        <f>IF(OFFSET(List1!A$4,$B83,0)=0,"",OFFSET(List1!A$4,$B83,0))</f>
        <v/>
      </c>
      <c r="E83" s="111">
        <f>IF(OFFSET(List1!B$4,$B83,0)=0,"",OFFSET(List1!B$4,$B83,0))</f>
        <v/>
      </c>
      <c r="F83" s="112">
        <f>IF(OFFSET(List1!C$4,$B83,0)=0,"",OFFSET(List1!C$4,$B83,0))</f>
        <v/>
      </c>
      <c r="G83" s="113">
        <f>IF(OFFSET(List1!D$4,$B83,0)=0,"",OFFSET(List1!D$4,$B83,0))</f>
        <v/>
      </c>
      <c r="H83" s="113">
        <f>IF(OFFSET(List1!E$4,$B83,0)=0,"",OFFSET(List1!E$4,$B83,0))</f>
        <v/>
      </c>
      <c r="I83" s="95">
        <f>IF(OFFSET(List1!F$4,$B83,0)=0,"",OFFSET(List1!F$4,$B83,0))</f>
        <v/>
      </c>
      <c r="J83" s="114">
        <f>IF(OFFSET(List1!G$4,$B83,0)=0,"",OFFSET(List1!G$4,$B83,0))</f>
        <v/>
      </c>
      <c r="K83" s="114">
        <f>IF(OFFSET(List1!H$4,$B83,0)=0,"",OFFSET(List1!H$4,$B83,0))</f>
        <v/>
      </c>
      <c r="L83" s="115">
        <f>IF(OFFSET(List1!I$4,$B83,0)=0,"",OFFSET(List1!I$4,$B83,0))</f>
        <v/>
      </c>
      <c r="M83" s="114">
        <f>IF(OFFSET(List1!J$4,$B83,0)=0,"",OFFSET(List1!J$4,$B83,0))</f>
        <v/>
      </c>
      <c r="N83" s="114">
        <f>IF(OFFSET(List1!K$4,$B83,0)=0,"",OFFSET(List1!K$4,$B83,0))</f>
        <v/>
      </c>
      <c r="O83" s="114">
        <f>IF(OFFSET(List1!L$4,$B83,0)=0,"",OFFSET(List1!L$4,$B83,0))</f>
        <v/>
      </c>
      <c r="P83" s="114">
        <f>IF(OFFSET(List1!M$4,$B83,0)=0,"",OFFSET(List1!M$4,$B83,0))</f>
        <v/>
      </c>
      <c r="Q83" s="95">
        <f>IF(OFFSET(List1!N$4,$B83,0)=0,"",OFFSET(List1!N$4,$B83,0))</f>
        <v/>
      </c>
      <c r="R83" s="114">
        <f>IF(OFFSET(List1!O$4,$B83,0)=0,"",OFFSET(List1!O$4,$B83,0))</f>
        <v/>
      </c>
      <c r="S83" s="114">
        <f>IF(OFFSET(List1!P$4,$B83,0)=0,"",OFFSET(List1!P$4,$B83,0))</f>
        <v/>
      </c>
      <c r="T83" s="115">
        <f>IF(OFFSET(List1!Q$4,$B83,0)=0,"",OFFSET(List1!Q$4,$B83,0))</f>
        <v/>
      </c>
      <c r="U83" s="114">
        <f>IF(OFFSET(List1!R$4,$B83,0)=0,"",OFFSET(List1!R$4,$B83,0))</f>
        <v/>
      </c>
      <c r="V83" s="114">
        <f>IF(OFFSET(List1!S$4,$B83,0)=0,"",OFFSET(List1!S$4,$B83,0))</f>
        <v/>
      </c>
      <c r="W83" s="114">
        <f>IF(OFFSET(List1!T$4,$B83,0)=0,"",OFFSET(List1!T$4,$B83,0))</f>
        <v/>
      </c>
      <c r="X83" s="114">
        <f>IF(OFFSET(List1!U$4,$B83,0)=0,"",OFFSET(List1!U$4,$B83,0))</f>
        <v/>
      </c>
      <c r="Y83" s="114">
        <f>IF(OFFSET(List1!V$4,$B83,0)=0,"",OFFSET(List1!V$4,$B83,0))</f>
        <v/>
      </c>
      <c r="Z83" s="114">
        <f>IF(OFFSET(List1!W$4,$B83,0)=0,"",OFFSET(List1!W$4,$B83,0))</f>
        <v/>
      </c>
      <c r="AA83" s="114">
        <f>IF(OFFSET(List1!X$4,$B83,0)=0,"",OFFSET(List1!X$4,$B83,0))</f>
        <v/>
      </c>
      <c r="AB83" s="114">
        <f>IF(OFFSET(List1!Y$4,$B83,0)=0,"",OFFSET(List1!Y$4,$B83,0))</f>
        <v/>
      </c>
      <c r="AC83" s="114">
        <f>IF(OFFSET(List1!Z$4,$B83,0)=0,"",OFFSET(List1!Z$4,$B83,0))</f>
        <v/>
      </c>
      <c r="AD83" s="114">
        <f>IF(OFFSET(List1!AA$4,$B83,0)=0,"",OFFSET(List1!AA$4,$B83,0))</f>
        <v/>
      </c>
      <c r="AE83" s="114">
        <f>IF(OFFSET(List1!AB$4,$B83,0)=0,"",OFFSET(List1!AB$4,$B83,0))</f>
        <v/>
      </c>
      <c r="AF83" s="114">
        <f>IF(OFFSET(List1!AC$4,$B83,0)=0,"",OFFSET(List1!AC$4,$B83,0))</f>
        <v/>
      </c>
      <c r="AG83" s="95">
        <f>IF(OFFSET(List1!AD$4,$B83,0)=0,"",OFFSET(List1!AD$4,$B83,0))</f>
        <v/>
      </c>
      <c r="AH83" s="103">
        <f>IF(OFFSET(List1!AE$4,$B83,0)=0,"",OFFSET(List1!AE$4,$B83,0))</f>
        <v/>
      </c>
      <c r="AI83" s="155" t="n"/>
      <c r="AJ83" s="103">
        <f>IF(OFFSET(List1!AF$4,$B83,0)=0,"",OFFSET(List1!AF$4,$B83,0))</f>
        <v/>
      </c>
    </row>
    <row customHeight="1" ht="13.35" r="84" s="149">
      <c r="A84" t="n">
        <v>81</v>
      </c>
      <c r="B84">
        <f>VLOOKUP(A84,List1!AK$4:AL$403,2,0)-1</f>
        <v/>
      </c>
      <c r="C84" s="164" t="n">
        <v>41</v>
      </c>
      <c r="D84" s="86">
        <f>IF(OFFSET(List1!A$4,$B84,0)=0,"",OFFSET(List1!A$4,$B84,0))</f>
        <v/>
      </c>
      <c r="E84" s="106">
        <f>IF(OFFSET(List1!B$4,$B84,0)=0,"",OFFSET(List1!B$4,$B84,0))</f>
        <v/>
      </c>
      <c r="F84" s="107">
        <f>IF(OFFSET(List1!C$4,$B84,0)=0,"",OFFSET(List1!C$4,$B84,0))</f>
        <v/>
      </c>
      <c r="G84" s="108">
        <f>IF(OFFSET(List1!D$4,$B84,0)=0,"",OFFSET(List1!D$4,$B84,0))</f>
        <v/>
      </c>
      <c r="H84" s="108">
        <f>IF(OFFSET(List1!E$4,$B84,0)=0,"",OFFSET(List1!E$4,$B84,0))</f>
        <v/>
      </c>
      <c r="I84" s="86">
        <f>IF(OFFSET(List1!F$4,$B84,0)=0,"",OFFSET(List1!F$4,$B84,0))</f>
        <v/>
      </c>
      <c r="J84" s="109">
        <f>IF(OFFSET(List1!G$4,$B84,0)=0,"",OFFSET(List1!G$4,$B84,0))</f>
        <v/>
      </c>
      <c r="K84" s="109">
        <f>IF(OFFSET(List1!H$4,$B84,0)=0,"",OFFSET(List1!H$4,$B84,0))</f>
        <v/>
      </c>
      <c r="L84" s="110">
        <f>IF(OFFSET(List1!I$4,$B84,0)=0,"",OFFSET(List1!I$4,$B84,0))</f>
        <v/>
      </c>
      <c r="M84" s="109">
        <f>IF(OFFSET(List1!J$4,$B84,0)=0,"",OFFSET(List1!J$4,$B84,0))</f>
        <v/>
      </c>
      <c r="N84" s="109">
        <f>IF(OFFSET(List1!K$4,$B84,0)=0,"",OFFSET(List1!K$4,$B84,0))</f>
        <v/>
      </c>
      <c r="O84" s="109">
        <f>IF(OFFSET(List1!L$4,$B84,0)=0,"",OFFSET(List1!L$4,$B84,0))</f>
        <v/>
      </c>
      <c r="P84" s="109">
        <f>IF(OFFSET(List1!M$4,$B84,0)=0,"",OFFSET(List1!M$4,$B84,0))</f>
        <v/>
      </c>
      <c r="Q84" s="86">
        <f>IF(OFFSET(List1!N$4,$B84,0)=0,"",OFFSET(List1!N$4,$B84,0))</f>
        <v/>
      </c>
      <c r="R84" s="109">
        <f>IF(OFFSET(List1!O$4,$B84,0)=0,"",OFFSET(List1!O$4,$B84,0))</f>
        <v/>
      </c>
      <c r="S84" s="109">
        <f>IF(OFFSET(List1!P$4,$B84,0)=0,"",OFFSET(List1!P$4,$B84,0))</f>
        <v/>
      </c>
      <c r="T84" s="110">
        <f>IF(OFFSET(List1!Q$4,$B84,0)=0,"",OFFSET(List1!Q$4,$B84,0))</f>
        <v/>
      </c>
      <c r="U84" s="109">
        <f>IF(OFFSET(List1!R$4,$B84,0)=0,"",OFFSET(List1!R$4,$B84,0))</f>
        <v/>
      </c>
      <c r="V84" s="109">
        <f>IF(OFFSET(List1!S$4,$B84,0)=0,"",OFFSET(List1!S$4,$B84,0))</f>
        <v/>
      </c>
      <c r="W84" s="109">
        <f>IF(OFFSET(List1!T$4,$B84,0)=0,"",OFFSET(List1!T$4,$B84,0))</f>
        <v/>
      </c>
      <c r="X84" s="109">
        <f>IF(OFFSET(List1!U$4,$B84,0)=0,"",OFFSET(List1!U$4,$B84,0))</f>
        <v/>
      </c>
      <c r="Y84" s="109">
        <f>IF(OFFSET(List1!V$4,$B84,0)=0,"",OFFSET(List1!V$4,$B84,0))</f>
        <v/>
      </c>
      <c r="Z84" s="109">
        <f>IF(OFFSET(List1!W$4,$B84,0)=0,"",OFFSET(List1!W$4,$B84,0))</f>
        <v/>
      </c>
      <c r="AA84" s="109">
        <f>IF(OFFSET(List1!X$4,$B84,0)=0,"",OFFSET(List1!X$4,$B84,0))</f>
        <v/>
      </c>
      <c r="AB84" s="109">
        <f>IF(OFFSET(List1!Y$4,$B84,0)=0,"",OFFSET(List1!Y$4,$B84,0))</f>
        <v/>
      </c>
      <c r="AC84" s="109">
        <f>IF(OFFSET(List1!Z$4,$B84,0)=0,"",OFFSET(List1!Z$4,$B84,0))</f>
        <v/>
      </c>
      <c r="AD84" s="109">
        <f>IF(OFFSET(List1!AA$4,$B84,0)=0,"",OFFSET(List1!AA$4,$B84,0))</f>
        <v/>
      </c>
      <c r="AE84" s="109">
        <f>IF(OFFSET(List1!AB$4,$B84,0)=0,"",OFFSET(List1!AB$4,$B84,0))</f>
        <v/>
      </c>
      <c r="AF84" s="109">
        <f>IF(OFFSET(List1!AC$4,$B84,0)=0,"",OFFSET(List1!AC$4,$B84,0))</f>
        <v/>
      </c>
      <c r="AG84" s="86">
        <f>IF(OFFSET(List1!AD$4,$B84,0)=0,"",OFFSET(List1!AD$4,$B84,0))</f>
        <v/>
      </c>
      <c r="AH84" s="94">
        <f>IF(OFFSET(List1!AE$4,$B84,0)=0,"",OFFSET(List1!AE$4,$B84,0))</f>
        <v/>
      </c>
      <c r="AI84" s="159">
        <f>SUM(AG84,AG85)</f>
        <v/>
      </c>
      <c r="AJ84" s="94">
        <f>IF(OFFSET(List1!AF$4,$B84,0)=0,"",OFFSET(List1!AF$4,$B84,0))</f>
        <v/>
      </c>
    </row>
    <row customHeight="1" ht="13.35" r="85" s="149">
      <c r="A85" t="n">
        <v>82</v>
      </c>
      <c r="B85">
        <f>VLOOKUP(A85,List1!AK$4:AL$403,2,0)-1</f>
        <v/>
      </c>
      <c r="C85" s="143" t="n"/>
      <c r="D85" s="95">
        <f>IF(OFFSET(List1!A$4,$B85,0)=0,"",OFFSET(List1!A$4,$B85,0))</f>
        <v/>
      </c>
      <c r="E85" s="111">
        <f>IF(OFFSET(List1!B$4,$B85,0)=0,"",OFFSET(List1!B$4,$B85,0))</f>
        <v/>
      </c>
      <c r="F85" s="112">
        <f>IF(OFFSET(List1!C$4,$B85,0)=0,"",OFFSET(List1!C$4,$B85,0))</f>
        <v/>
      </c>
      <c r="G85" s="113">
        <f>IF(OFFSET(List1!D$4,$B85,0)=0,"",OFFSET(List1!D$4,$B85,0))</f>
        <v/>
      </c>
      <c r="H85" s="113">
        <f>IF(OFFSET(List1!E$4,$B85,0)=0,"",OFFSET(List1!E$4,$B85,0))</f>
        <v/>
      </c>
      <c r="I85" s="95">
        <f>IF(OFFSET(List1!F$4,$B85,0)=0,"",OFFSET(List1!F$4,$B85,0))</f>
        <v/>
      </c>
      <c r="J85" s="114">
        <f>IF(OFFSET(List1!G$4,$B85,0)=0,"",OFFSET(List1!G$4,$B85,0))</f>
        <v/>
      </c>
      <c r="K85" s="114">
        <f>IF(OFFSET(List1!H$4,$B85,0)=0,"",OFFSET(List1!H$4,$B85,0))</f>
        <v/>
      </c>
      <c r="L85" s="115">
        <f>IF(OFFSET(List1!I$4,$B85,0)=0,"",OFFSET(List1!I$4,$B85,0))</f>
        <v/>
      </c>
      <c r="M85" s="114">
        <f>IF(OFFSET(List1!J$4,$B85,0)=0,"",OFFSET(List1!J$4,$B85,0))</f>
        <v/>
      </c>
      <c r="N85" s="114">
        <f>IF(OFFSET(List1!K$4,$B85,0)=0,"",OFFSET(List1!K$4,$B85,0))</f>
        <v/>
      </c>
      <c r="O85" s="114">
        <f>IF(OFFSET(List1!L$4,$B85,0)=0,"",OFFSET(List1!L$4,$B85,0))</f>
        <v/>
      </c>
      <c r="P85" s="114">
        <f>IF(OFFSET(List1!M$4,$B85,0)=0,"",OFFSET(List1!M$4,$B85,0))</f>
        <v/>
      </c>
      <c r="Q85" s="95">
        <f>IF(OFFSET(List1!N$4,$B85,0)=0,"",OFFSET(List1!N$4,$B85,0))</f>
        <v/>
      </c>
      <c r="R85" s="114">
        <f>IF(OFFSET(List1!O$4,$B85,0)=0,"",OFFSET(List1!O$4,$B85,0))</f>
        <v/>
      </c>
      <c r="S85" s="114">
        <f>IF(OFFSET(List1!P$4,$B85,0)=0,"",OFFSET(List1!P$4,$B85,0))</f>
        <v/>
      </c>
      <c r="T85" s="115">
        <f>IF(OFFSET(List1!Q$4,$B85,0)=0,"",OFFSET(List1!Q$4,$B85,0))</f>
        <v/>
      </c>
      <c r="U85" s="114">
        <f>IF(OFFSET(List1!R$4,$B85,0)=0,"",OFFSET(List1!R$4,$B85,0))</f>
        <v/>
      </c>
      <c r="V85" s="114">
        <f>IF(OFFSET(List1!S$4,$B85,0)=0,"",OFFSET(List1!S$4,$B85,0))</f>
        <v/>
      </c>
      <c r="W85" s="114">
        <f>IF(OFFSET(List1!T$4,$B85,0)=0,"",OFFSET(List1!T$4,$B85,0))</f>
        <v/>
      </c>
      <c r="X85" s="114">
        <f>IF(OFFSET(List1!U$4,$B85,0)=0,"",OFFSET(List1!U$4,$B85,0))</f>
        <v/>
      </c>
      <c r="Y85" s="114">
        <f>IF(OFFSET(List1!V$4,$B85,0)=0,"",OFFSET(List1!V$4,$B85,0))</f>
        <v/>
      </c>
      <c r="Z85" s="114">
        <f>IF(OFFSET(List1!W$4,$B85,0)=0,"",OFFSET(List1!W$4,$B85,0))</f>
        <v/>
      </c>
      <c r="AA85" s="114">
        <f>IF(OFFSET(List1!X$4,$B85,0)=0,"",OFFSET(List1!X$4,$B85,0))</f>
        <v/>
      </c>
      <c r="AB85" s="114">
        <f>IF(OFFSET(List1!Y$4,$B85,0)=0,"",OFFSET(List1!Y$4,$B85,0))</f>
        <v/>
      </c>
      <c r="AC85" s="114">
        <f>IF(OFFSET(List1!Z$4,$B85,0)=0,"",OFFSET(List1!Z$4,$B85,0))</f>
        <v/>
      </c>
      <c r="AD85" s="114">
        <f>IF(OFFSET(List1!AA$4,$B85,0)=0,"",OFFSET(List1!AA$4,$B85,0))</f>
        <v/>
      </c>
      <c r="AE85" s="114">
        <f>IF(OFFSET(List1!AB$4,$B85,0)=0,"",OFFSET(List1!AB$4,$B85,0))</f>
        <v/>
      </c>
      <c r="AF85" s="114">
        <f>IF(OFFSET(List1!AC$4,$B85,0)=0,"",OFFSET(List1!AC$4,$B85,0))</f>
        <v/>
      </c>
      <c r="AG85" s="95">
        <f>IF(OFFSET(List1!AD$4,$B85,0)=0,"",OFFSET(List1!AD$4,$B85,0))</f>
        <v/>
      </c>
      <c r="AH85" s="103">
        <f>IF(OFFSET(List1!AE$4,$B85,0)=0,"",OFFSET(List1!AE$4,$B85,0))</f>
        <v/>
      </c>
      <c r="AI85" s="155" t="n"/>
      <c r="AJ85" s="103">
        <f>IF(OFFSET(List1!AF$4,$B85,0)=0,"",OFFSET(List1!AF$4,$B85,0))</f>
        <v/>
      </c>
    </row>
    <row customHeight="1" ht="13.35" r="86" s="149">
      <c r="A86" t="n">
        <v>83</v>
      </c>
      <c r="B86">
        <f>VLOOKUP(A86,List1!AK$4:AL$403,2,0)-1</f>
        <v/>
      </c>
      <c r="C86" s="164" t="n">
        <v>42</v>
      </c>
      <c r="D86" s="86">
        <f>IF(OFFSET(List1!A$4,$B86,0)=0,"",OFFSET(List1!A$4,$B86,0))</f>
        <v/>
      </c>
      <c r="E86" s="106">
        <f>IF(OFFSET(List1!B$4,$B86,0)=0,"",OFFSET(List1!B$4,$B86,0))</f>
        <v/>
      </c>
      <c r="F86" s="107">
        <f>IF(OFFSET(List1!C$4,$B86,0)=0,"",OFFSET(List1!C$4,$B86,0))</f>
        <v/>
      </c>
      <c r="G86" s="108">
        <f>IF(OFFSET(List1!D$4,$B86,0)=0,"",OFFSET(List1!D$4,$B86,0))</f>
        <v/>
      </c>
      <c r="H86" s="108">
        <f>IF(OFFSET(List1!E$4,$B86,0)=0,"",OFFSET(List1!E$4,$B86,0))</f>
        <v/>
      </c>
      <c r="I86" s="86">
        <f>IF(OFFSET(List1!F$4,$B86,0)=0,"",OFFSET(List1!F$4,$B86,0))</f>
        <v/>
      </c>
      <c r="J86" s="109">
        <f>IF(OFFSET(List1!G$4,$B86,0)=0,"",OFFSET(List1!G$4,$B86,0))</f>
        <v/>
      </c>
      <c r="K86" s="109">
        <f>IF(OFFSET(List1!H$4,$B86,0)=0,"",OFFSET(List1!H$4,$B86,0))</f>
        <v/>
      </c>
      <c r="L86" s="110">
        <f>IF(OFFSET(List1!I$4,$B86,0)=0,"",OFFSET(List1!I$4,$B86,0))</f>
        <v/>
      </c>
      <c r="M86" s="109">
        <f>IF(OFFSET(List1!J$4,$B86,0)=0,"",OFFSET(List1!J$4,$B86,0))</f>
        <v/>
      </c>
      <c r="N86" s="109">
        <f>IF(OFFSET(List1!K$4,$B86,0)=0,"",OFFSET(List1!K$4,$B86,0))</f>
        <v/>
      </c>
      <c r="O86" s="109">
        <f>IF(OFFSET(List1!L$4,$B86,0)=0,"",OFFSET(List1!L$4,$B86,0))</f>
        <v/>
      </c>
      <c r="P86" s="109">
        <f>IF(OFFSET(List1!M$4,$B86,0)=0,"",OFFSET(List1!M$4,$B86,0))</f>
        <v/>
      </c>
      <c r="Q86" s="86">
        <f>IF(OFFSET(List1!N$4,$B86,0)=0,"",OFFSET(List1!N$4,$B86,0))</f>
        <v/>
      </c>
      <c r="R86" s="109">
        <f>IF(OFFSET(List1!O$4,$B86,0)=0,"",OFFSET(List1!O$4,$B86,0))</f>
        <v/>
      </c>
      <c r="S86" s="109">
        <f>IF(OFFSET(List1!P$4,$B86,0)=0,"",OFFSET(List1!P$4,$B86,0))</f>
        <v/>
      </c>
      <c r="T86" s="110">
        <f>IF(OFFSET(List1!Q$4,$B86,0)=0,"",OFFSET(List1!Q$4,$B86,0))</f>
        <v/>
      </c>
      <c r="U86" s="109">
        <f>IF(OFFSET(List1!R$4,$B86,0)=0,"",OFFSET(List1!R$4,$B86,0))</f>
        <v/>
      </c>
      <c r="V86" s="109">
        <f>IF(OFFSET(List1!S$4,$B86,0)=0,"",OFFSET(List1!S$4,$B86,0))</f>
        <v/>
      </c>
      <c r="W86" s="109">
        <f>IF(OFFSET(List1!T$4,$B86,0)=0,"",OFFSET(List1!T$4,$B86,0))</f>
        <v/>
      </c>
      <c r="X86" s="109">
        <f>IF(OFFSET(List1!U$4,$B86,0)=0,"",OFFSET(List1!U$4,$B86,0))</f>
        <v/>
      </c>
      <c r="Y86" s="109">
        <f>IF(OFFSET(List1!V$4,$B86,0)=0,"",OFFSET(List1!V$4,$B86,0))</f>
        <v/>
      </c>
      <c r="Z86" s="109">
        <f>IF(OFFSET(List1!W$4,$B86,0)=0,"",OFFSET(List1!W$4,$B86,0))</f>
        <v/>
      </c>
      <c r="AA86" s="109">
        <f>IF(OFFSET(List1!X$4,$B86,0)=0,"",OFFSET(List1!X$4,$B86,0))</f>
        <v/>
      </c>
      <c r="AB86" s="109">
        <f>IF(OFFSET(List1!Y$4,$B86,0)=0,"",OFFSET(List1!Y$4,$B86,0))</f>
        <v/>
      </c>
      <c r="AC86" s="109">
        <f>IF(OFFSET(List1!Z$4,$B86,0)=0,"",OFFSET(List1!Z$4,$B86,0))</f>
        <v/>
      </c>
      <c r="AD86" s="109">
        <f>IF(OFFSET(List1!AA$4,$B86,0)=0,"",OFFSET(List1!AA$4,$B86,0))</f>
        <v/>
      </c>
      <c r="AE86" s="109">
        <f>IF(OFFSET(List1!AB$4,$B86,0)=0,"",OFFSET(List1!AB$4,$B86,0))</f>
        <v/>
      </c>
      <c r="AF86" s="109">
        <f>IF(OFFSET(List1!AC$4,$B86,0)=0,"",OFFSET(List1!AC$4,$B86,0))</f>
        <v/>
      </c>
      <c r="AG86" s="86">
        <f>IF(OFFSET(List1!AD$4,$B86,0)=0,"",OFFSET(List1!AD$4,$B86,0))</f>
        <v/>
      </c>
      <c r="AH86" s="94">
        <f>IF(OFFSET(List1!AE$4,$B86,0)=0,"",OFFSET(List1!AE$4,$B86,0))</f>
        <v/>
      </c>
      <c r="AI86" s="159">
        <f>SUM(AG86,AG87)</f>
        <v/>
      </c>
      <c r="AJ86" s="94">
        <f>IF(OFFSET(List1!AF$4,$B86,0)=0,"",OFFSET(List1!AF$4,$B86,0))</f>
        <v/>
      </c>
    </row>
    <row customHeight="1" ht="13.35" r="87" s="149">
      <c r="A87" t="n">
        <v>84</v>
      </c>
      <c r="B87">
        <f>VLOOKUP(A87,List1!AK$4:AL$403,2,0)-1</f>
        <v/>
      </c>
      <c r="C87" s="143" t="n"/>
      <c r="D87" s="95">
        <f>IF(OFFSET(List1!A$4,$B87,0)=0,"",OFFSET(List1!A$4,$B87,0))</f>
        <v/>
      </c>
      <c r="E87" s="111">
        <f>IF(OFFSET(List1!B$4,$B87,0)=0,"",OFFSET(List1!B$4,$B87,0))</f>
        <v/>
      </c>
      <c r="F87" s="112">
        <f>IF(OFFSET(List1!C$4,$B87,0)=0,"",OFFSET(List1!C$4,$B87,0))</f>
        <v/>
      </c>
      <c r="G87" s="113">
        <f>IF(OFFSET(List1!D$4,$B87,0)=0,"",OFFSET(List1!D$4,$B87,0))</f>
        <v/>
      </c>
      <c r="H87" s="113">
        <f>IF(OFFSET(List1!E$4,$B87,0)=0,"",OFFSET(List1!E$4,$B87,0))</f>
        <v/>
      </c>
      <c r="I87" s="95">
        <f>IF(OFFSET(List1!F$4,$B87,0)=0,"",OFFSET(List1!F$4,$B87,0))</f>
        <v/>
      </c>
      <c r="J87" s="114">
        <f>IF(OFFSET(List1!G$4,$B87,0)=0,"",OFFSET(List1!G$4,$B87,0))</f>
        <v/>
      </c>
      <c r="K87" s="114">
        <f>IF(OFFSET(List1!H$4,$B87,0)=0,"",OFFSET(List1!H$4,$B87,0))</f>
        <v/>
      </c>
      <c r="L87" s="115">
        <f>IF(OFFSET(List1!I$4,$B87,0)=0,"",OFFSET(List1!I$4,$B87,0))</f>
        <v/>
      </c>
      <c r="M87" s="114">
        <f>IF(OFFSET(List1!J$4,$B87,0)=0,"",OFFSET(List1!J$4,$B87,0))</f>
        <v/>
      </c>
      <c r="N87" s="114">
        <f>IF(OFFSET(List1!K$4,$B87,0)=0,"",OFFSET(List1!K$4,$B87,0))</f>
        <v/>
      </c>
      <c r="O87" s="114">
        <f>IF(OFFSET(List1!L$4,$B87,0)=0,"",OFFSET(List1!L$4,$B87,0))</f>
        <v/>
      </c>
      <c r="P87" s="114">
        <f>IF(OFFSET(List1!M$4,$B87,0)=0,"",OFFSET(List1!M$4,$B87,0))</f>
        <v/>
      </c>
      <c r="Q87" s="95">
        <f>IF(OFFSET(List1!N$4,$B87,0)=0,"",OFFSET(List1!N$4,$B87,0))</f>
        <v/>
      </c>
      <c r="R87" s="114">
        <f>IF(OFFSET(List1!O$4,$B87,0)=0,"",OFFSET(List1!O$4,$B87,0))</f>
        <v/>
      </c>
      <c r="S87" s="114">
        <f>IF(OFFSET(List1!P$4,$B87,0)=0,"",OFFSET(List1!P$4,$B87,0))</f>
        <v/>
      </c>
      <c r="T87" s="115">
        <f>IF(OFFSET(List1!Q$4,$B87,0)=0,"",OFFSET(List1!Q$4,$B87,0))</f>
        <v/>
      </c>
      <c r="U87" s="114">
        <f>IF(OFFSET(List1!R$4,$B87,0)=0,"",OFFSET(List1!R$4,$B87,0))</f>
        <v/>
      </c>
      <c r="V87" s="114">
        <f>IF(OFFSET(List1!S$4,$B87,0)=0,"",OFFSET(List1!S$4,$B87,0))</f>
        <v/>
      </c>
      <c r="W87" s="114">
        <f>IF(OFFSET(List1!T$4,$B87,0)=0,"",OFFSET(List1!T$4,$B87,0))</f>
        <v/>
      </c>
      <c r="X87" s="114">
        <f>IF(OFFSET(List1!U$4,$B87,0)=0,"",OFFSET(List1!U$4,$B87,0))</f>
        <v/>
      </c>
      <c r="Y87" s="114">
        <f>IF(OFFSET(List1!V$4,$B87,0)=0,"",OFFSET(List1!V$4,$B87,0))</f>
        <v/>
      </c>
      <c r="Z87" s="114">
        <f>IF(OFFSET(List1!W$4,$B87,0)=0,"",OFFSET(List1!W$4,$B87,0))</f>
        <v/>
      </c>
      <c r="AA87" s="114">
        <f>IF(OFFSET(List1!X$4,$B87,0)=0,"",OFFSET(List1!X$4,$B87,0))</f>
        <v/>
      </c>
      <c r="AB87" s="114">
        <f>IF(OFFSET(List1!Y$4,$B87,0)=0,"",OFFSET(List1!Y$4,$B87,0))</f>
        <v/>
      </c>
      <c r="AC87" s="114">
        <f>IF(OFFSET(List1!Z$4,$B87,0)=0,"",OFFSET(List1!Z$4,$B87,0))</f>
        <v/>
      </c>
      <c r="AD87" s="114">
        <f>IF(OFFSET(List1!AA$4,$B87,0)=0,"",OFFSET(List1!AA$4,$B87,0))</f>
        <v/>
      </c>
      <c r="AE87" s="114">
        <f>IF(OFFSET(List1!AB$4,$B87,0)=0,"",OFFSET(List1!AB$4,$B87,0))</f>
        <v/>
      </c>
      <c r="AF87" s="114">
        <f>IF(OFFSET(List1!AC$4,$B87,0)=0,"",OFFSET(List1!AC$4,$B87,0))</f>
        <v/>
      </c>
      <c r="AG87" s="95">
        <f>IF(OFFSET(List1!AD$4,$B87,0)=0,"",OFFSET(List1!AD$4,$B87,0))</f>
        <v/>
      </c>
      <c r="AH87" s="103">
        <f>IF(OFFSET(List1!AE$4,$B87,0)=0,"",OFFSET(List1!AE$4,$B87,0))</f>
        <v/>
      </c>
      <c r="AI87" s="155" t="n"/>
      <c r="AJ87" s="103">
        <f>IF(OFFSET(List1!AF$4,$B87,0)=0,"",OFFSET(List1!AF$4,$B87,0))</f>
        <v/>
      </c>
    </row>
    <row customHeight="1" ht="13.35" r="88" s="149">
      <c r="A88" t="n">
        <v>85</v>
      </c>
      <c r="B88">
        <f>VLOOKUP(A88,List1!AK$4:AL$403,2,0)-1</f>
        <v/>
      </c>
      <c r="C88" s="164" t="n">
        <v>43</v>
      </c>
      <c r="D88" s="86">
        <f>IF(OFFSET(List1!A$4,$B88,0)=0,"",OFFSET(List1!A$4,$B88,0))</f>
        <v/>
      </c>
      <c r="E88" s="106">
        <f>IF(OFFSET(List1!B$4,$B88,0)=0,"",OFFSET(List1!B$4,$B88,0))</f>
        <v/>
      </c>
      <c r="F88" s="107">
        <f>IF(OFFSET(List1!C$4,$B88,0)=0,"",OFFSET(List1!C$4,$B88,0))</f>
        <v/>
      </c>
      <c r="G88" s="108">
        <f>IF(OFFSET(List1!D$4,$B88,0)=0,"",OFFSET(List1!D$4,$B88,0))</f>
        <v/>
      </c>
      <c r="H88" s="108">
        <f>IF(OFFSET(List1!E$4,$B88,0)=0,"",OFFSET(List1!E$4,$B88,0))</f>
        <v/>
      </c>
      <c r="I88" s="86">
        <f>IF(OFFSET(List1!F$4,$B88,0)=0,"",OFFSET(List1!F$4,$B88,0))</f>
        <v/>
      </c>
      <c r="J88" s="109">
        <f>IF(OFFSET(List1!G$4,$B88,0)=0,"",OFFSET(List1!G$4,$B88,0))</f>
        <v/>
      </c>
      <c r="K88" s="109">
        <f>IF(OFFSET(List1!H$4,$B88,0)=0,"",OFFSET(List1!H$4,$B88,0))</f>
        <v/>
      </c>
      <c r="L88" s="110">
        <f>IF(OFFSET(List1!I$4,$B88,0)=0,"",OFFSET(List1!I$4,$B88,0))</f>
        <v/>
      </c>
      <c r="M88" s="109">
        <f>IF(OFFSET(List1!J$4,$B88,0)=0,"",OFFSET(List1!J$4,$B88,0))</f>
        <v/>
      </c>
      <c r="N88" s="109">
        <f>IF(OFFSET(List1!K$4,$B88,0)=0,"",OFFSET(List1!K$4,$B88,0))</f>
        <v/>
      </c>
      <c r="O88" s="109">
        <f>IF(OFFSET(List1!L$4,$B88,0)=0,"",OFFSET(List1!L$4,$B88,0))</f>
        <v/>
      </c>
      <c r="P88" s="109">
        <f>IF(OFFSET(List1!M$4,$B88,0)=0,"",OFFSET(List1!M$4,$B88,0))</f>
        <v/>
      </c>
      <c r="Q88" s="86">
        <f>IF(OFFSET(List1!N$4,$B88,0)=0,"",OFFSET(List1!N$4,$B88,0))</f>
        <v/>
      </c>
      <c r="R88" s="109">
        <f>IF(OFFSET(List1!O$4,$B88,0)=0,"",OFFSET(List1!O$4,$B88,0))</f>
        <v/>
      </c>
      <c r="S88" s="109">
        <f>IF(OFFSET(List1!P$4,$B88,0)=0,"",OFFSET(List1!P$4,$B88,0))</f>
        <v/>
      </c>
      <c r="T88" s="110">
        <f>IF(OFFSET(List1!Q$4,$B88,0)=0,"",OFFSET(List1!Q$4,$B88,0))</f>
        <v/>
      </c>
      <c r="U88" s="109">
        <f>IF(OFFSET(List1!R$4,$B88,0)=0,"",OFFSET(List1!R$4,$B88,0))</f>
        <v/>
      </c>
      <c r="V88" s="109">
        <f>IF(OFFSET(List1!S$4,$B88,0)=0,"",OFFSET(List1!S$4,$B88,0))</f>
        <v/>
      </c>
      <c r="W88" s="109">
        <f>IF(OFFSET(List1!T$4,$B88,0)=0,"",OFFSET(List1!T$4,$B88,0))</f>
        <v/>
      </c>
      <c r="X88" s="109">
        <f>IF(OFFSET(List1!U$4,$B88,0)=0,"",OFFSET(List1!U$4,$B88,0))</f>
        <v/>
      </c>
      <c r="Y88" s="109">
        <f>IF(OFFSET(List1!V$4,$B88,0)=0,"",OFFSET(List1!V$4,$B88,0))</f>
        <v/>
      </c>
      <c r="Z88" s="109">
        <f>IF(OFFSET(List1!W$4,$B88,0)=0,"",OFFSET(List1!W$4,$B88,0))</f>
        <v/>
      </c>
      <c r="AA88" s="109">
        <f>IF(OFFSET(List1!X$4,$B88,0)=0,"",OFFSET(List1!X$4,$B88,0))</f>
        <v/>
      </c>
      <c r="AB88" s="109">
        <f>IF(OFFSET(List1!Y$4,$B88,0)=0,"",OFFSET(List1!Y$4,$B88,0))</f>
        <v/>
      </c>
      <c r="AC88" s="109">
        <f>IF(OFFSET(List1!Z$4,$B88,0)=0,"",OFFSET(List1!Z$4,$B88,0))</f>
        <v/>
      </c>
      <c r="AD88" s="109">
        <f>IF(OFFSET(List1!AA$4,$B88,0)=0,"",OFFSET(List1!AA$4,$B88,0))</f>
        <v/>
      </c>
      <c r="AE88" s="109">
        <f>IF(OFFSET(List1!AB$4,$B88,0)=0,"",OFFSET(List1!AB$4,$B88,0))</f>
        <v/>
      </c>
      <c r="AF88" s="109">
        <f>IF(OFFSET(List1!AC$4,$B88,0)=0,"",OFFSET(List1!AC$4,$B88,0))</f>
        <v/>
      </c>
      <c r="AG88" s="86">
        <f>IF(OFFSET(List1!AD$4,$B88,0)=0,"",OFFSET(List1!AD$4,$B88,0))</f>
        <v/>
      </c>
      <c r="AH88" s="94">
        <f>IF(OFFSET(List1!AE$4,$B88,0)=0,"",OFFSET(List1!AE$4,$B88,0))</f>
        <v/>
      </c>
      <c r="AI88" s="159">
        <f>SUM(AG88,AG89)</f>
        <v/>
      </c>
      <c r="AJ88" s="94">
        <f>IF(OFFSET(List1!AF$4,$B88,0)=0,"",OFFSET(List1!AF$4,$B88,0))</f>
        <v/>
      </c>
    </row>
    <row customHeight="1" ht="13.35" r="89" s="149">
      <c r="A89" t="n">
        <v>86</v>
      </c>
      <c r="B89">
        <f>VLOOKUP(A89,List1!AK$4:AL$403,2,0)-1</f>
        <v/>
      </c>
      <c r="C89" s="143" t="n"/>
      <c r="D89" s="95">
        <f>IF(OFFSET(List1!A$4,$B89,0)=0,"",OFFSET(List1!A$4,$B89,0))</f>
        <v/>
      </c>
      <c r="E89" s="111">
        <f>IF(OFFSET(List1!B$4,$B89,0)=0,"",OFFSET(List1!B$4,$B89,0))</f>
        <v/>
      </c>
      <c r="F89" s="112">
        <f>IF(OFFSET(List1!C$4,$B89,0)=0,"",OFFSET(List1!C$4,$B89,0))</f>
        <v/>
      </c>
      <c r="G89" s="113">
        <f>IF(OFFSET(List1!D$4,$B89,0)=0,"",OFFSET(List1!D$4,$B89,0))</f>
        <v/>
      </c>
      <c r="H89" s="113">
        <f>IF(OFFSET(List1!E$4,$B89,0)=0,"",OFFSET(List1!E$4,$B89,0))</f>
        <v/>
      </c>
      <c r="I89" s="95">
        <f>IF(OFFSET(List1!F$4,$B89,0)=0,"",OFFSET(List1!F$4,$B89,0))</f>
        <v/>
      </c>
      <c r="J89" s="114">
        <f>IF(OFFSET(List1!G$4,$B89,0)=0,"",OFFSET(List1!G$4,$B89,0))</f>
        <v/>
      </c>
      <c r="K89" s="114">
        <f>IF(OFFSET(List1!H$4,$B89,0)=0,"",OFFSET(List1!H$4,$B89,0))</f>
        <v/>
      </c>
      <c r="L89" s="115">
        <f>IF(OFFSET(List1!I$4,$B89,0)=0,"",OFFSET(List1!I$4,$B89,0))</f>
        <v/>
      </c>
      <c r="M89" s="114">
        <f>IF(OFFSET(List1!J$4,$B89,0)=0,"",OFFSET(List1!J$4,$B89,0))</f>
        <v/>
      </c>
      <c r="N89" s="114">
        <f>IF(OFFSET(List1!K$4,$B89,0)=0,"",OFFSET(List1!K$4,$B89,0))</f>
        <v/>
      </c>
      <c r="O89" s="114">
        <f>IF(OFFSET(List1!L$4,$B89,0)=0,"",OFFSET(List1!L$4,$B89,0))</f>
        <v/>
      </c>
      <c r="P89" s="114">
        <f>IF(OFFSET(List1!M$4,$B89,0)=0,"",OFFSET(List1!M$4,$B89,0))</f>
        <v/>
      </c>
      <c r="Q89" s="95">
        <f>IF(OFFSET(List1!N$4,$B89,0)=0,"",OFFSET(List1!N$4,$B89,0))</f>
        <v/>
      </c>
      <c r="R89" s="114">
        <f>IF(OFFSET(List1!O$4,$B89,0)=0,"",OFFSET(List1!O$4,$B89,0))</f>
        <v/>
      </c>
      <c r="S89" s="114">
        <f>IF(OFFSET(List1!P$4,$B89,0)=0,"",OFFSET(List1!P$4,$B89,0))</f>
        <v/>
      </c>
      <c r="T89" s="115">
        <f>IF(OFFSET(List1!Q$4,$B89,0)=0,"",OFFSET(List1!Q$4,$B89,0))</f>
        <v/>
      </c>
      <c r="U89" s="114">
        <f>IF(OFFSET(List1!R$4,$B89,0)=0,"",OFFSET(List1!R$4,$B89,0))</f>
        <v/>
      </c>
      <c r="V89" s="114">
        <f>IF(OFFSET(List1!S$4,$B89,0)=0,"",OFFSET(List1!S$4,$B89,0))</f>
        <v/>
      </c>
      <c r="W89" s="114">
        <f>IF(OFFSET(List1!T$4,$B89,0)=0,"",OFFSET(List1!T$4,$B89,0))</f>
        <v/>
      </c>
      <c r="X89" s="114">
        <f>IF(OFFSET(List1!U$4,$B89,0)=0,"",OFFSET(List1!U$4,$B89,0))</f>
        <v/>
      </c>
      <c r="Y89" s="114">
        <f>IF(OFFSET(List1!V$4,$B89,0)=0,"",OFFSET(List1!V$4,$B89,0))</f>
        <v/>
      </c>
      <c r="Z89" s="114">
        <f>IF(OFFSET(List1!W$4,$B89,0)=0,"",OFFSET(List1!W$4,$B89,0))</f>
        <v/>
      </c>
      <c r="AA89" s="114">
        <f>IF(OFFSET(List1!X$4,$B89,0)=0,"",OFFSET(List1!X$4,$B89,0))</f>
        <v/>
      </c>
      <c r="AB89" s="114">
        <f>IF(OFFSET(List1!Y$4,$B89,0)=0,"",OFFSET(List1!Y$4,$B89,0))</f>
        <v/>
      </c>
      <c r="AC89" s="114">
        <f>IF(OFFSET(List1!Z$4,$B89,0)=0,"",OFFSET(List1!Z$4,$B89,0))</f>
        <v/>
      </c>
      <c r="AD89" s="114">
        <f>IF(OFFSET(List1!AA$4,$B89,0)=0,"",OFFSET(List1!AA$4,$B89,0))</f>
        <v/>
      </c>
      <c r="AE89" s="114">
        <f>IF(OFFSET(List1!AB$4,$B89,0)=0,"",OFFSET(List1!AB$4,$B89,0))</f>
        <v/>
      </c>
      <c r="AF89" s="114">
        <f>IF(OFFSET(List1!AC$4,$B89,0)=0,"",OFFSET(List1!AC$4,$B89,0))</f>
        <v/>
      </c>
      <c r="AG89" s="95">
        <f>IF(OFFSET(List1!AD$4,$B89,0)=0,"",OFFSET(List1!AD$4,$B89,0))</f>
        <v/>
      </c>
      <c r="AH89" s="103">
        <f>IF(OFFSET(List1!AE$4,$B89,0)=0,"",OFFSET(List1!AE$4,$B89,0))</f>
        <v/>
      </c>
      <c r="AI89" s="155" t="n"/>
      <c r="AJ89" s="103">
        <f>IF(OFFSET(List1!AF$4,$B89,0)=0,"",OFFSET(List1!AF$4,$B89,0))</f>
        <v/>
      </c>
    </row>
    <row customHeight="1" ht="13.35" r="90" s="149">
      <c r="A90" t="n">
        <v>87</v>
      </c>
      <c r="B90">
        <f>VLOOKUP(A90,List1!AK$4:AL$403,2,0)-1</f>
        <v/>
      </c>
      <c r="C90" s="164" t="n">
        <v>44</v>
      </c>
      <c r="D90" s="86">
        <f>IF(OFFSET(List1!A$4,$B90,0)=0,"",OFFSET(List1!A$4,$B90,0))</f>
        <v/>
      </c>
      <c r="E90" s="106">
        <f>IF(OFFSET(List1!B$4,$B90,0)=0,"",OFFSET(List1!B$4,$B90,0))</f>
        <v/>
      </c>
      <c r="F90" s="107">
        <f>IF(OFFSET(List1!C$4,$B90,0)=0,"",OFFSET(List1!C$4,$B90,0))</f>
        <v/>
      </c>
      <c r="G90" s="108">
        <f>IF(OFFSET(List1!D$4,$B90,0)=0,"",OFFSET(List1!D$4,$B90,0))</f>
        <v/>
      </c>
      <c r="H90" s="108">
        <f>IF(OFFSET(List1!E$4,$B90,0)=0,"",OFFSET(List1!E$4,$B90,0))</f>
        <v/>
      </c>
      <c r="I90" s="86">
        <f>IF(OFFSET(List1!F$4,$B90,0)=0,"",OFFSET(List1!F$4,$B90,0))</f>
        <v/>
      </c>
      <c r="J90" s="109">
        <f>IF(OFFSET(List1!G$4,$B90,0)=0,"",OFFSET(List1!G$4,$B90,0))</f>
        <v/>
      </c>
      <c r="K90" s="109">
        <f>IF(OFFSET(List1!H$4,$B90,0)=0,"",OFFSET(List1!H$4,$B90,0))</f>
        <v/>
      </c>
      <c r="L90" s="110">
        <f>IF(OFFSET(List1!I$4,$B90,0)=0,"",OFFSET(List1!I$4,$B90,0))</f>
        <v/>
      </c>
      <c r="M90" s="109">
        <f>IF(OFFSET(List1!J$4,$B90,0)=0,"",OFFSET(List1!J$4,$B90,0))</f>
        <v/>
      </c>
      <c r="N90" s="109">
        <f>IF(OFFSET(List1!K$4,$B90,0)=0,"",OFFSET(List1!K$4,$B90,0))</f>
        <v/>
      </c>
      <c r="O90" s="109">
        <f>IF(OFFSET(List1!L$4,$B90,0)=0,"",OFFSET(List1!L$4,$B90,0))</f>
        <v/>
      </c>
      <c r="P90" s="109">
        <f>IF(OFFSET(List1!M$4,$B90,0)=0,"",OFFSET(List1!M$4,$B90,0))</f>
        <v/>
      </c>
      <c r="Q90" s="86">
        <f>IF(OFFSET(List1!N$4,$B90,0)=0,"",OFFSET(List1!N$4,$B90,0))</f>
        <v/>
      </c>
      <c r="R90" s="109">
        <f>IF(OFFSET(List1!O$4,$B90,0)=0,"",OFFSET(List1!O$4,$B90,0))</f>
        <v/>
      </c>
      <c r="S90" s="109">
        <f>IF(OFFSET(List1!P$4,$B90,0)=0,"",OFFSET(List1!P$4,$B90,0))</f>
        <v/>
      </c>
      <c r="T90" s="110">
        <f>IF(OFFSET(List1!Q$4,$B90,0)=0,"",OFFSET(List1!Q$4,$B90,0))</f>
        <v/>
      </c>
      <c r="U90" s="109">
        <f>IF(OFFSET(List1!R$4,$B90,0)=0,"",OFFSET(List1!R$4,$B90,0))</f>
        <v/>
      </c>
      <c r="V90" s="109">
        <f>IF(OFFSET(List1!S$4,$B90,0)=0,"",OFFSET(List1!S$4,$B90,0))</f>
        <v/>
      </c>
      <c r="W90" s="109">
        <f>IF(OFFSET(List1!T$4,$B90,0)=0,"",OFFSET(List1!T$4,$B90,0))</f>
        <v/>
      </c>
      <c r="X90" s="109">
        <f>IF(OFFSET(List1!U$4,$B90,0)=0,"",OFFSET(List1!U$4,$B90,0))</f>
        <v/>
      </c>
      <c r="Y90" s="109">
        <f>IF(OFFSET(List1!V$4,$B90,0)=0,"",OFFSET(List1!V$4,$B90,0))</f>
        <v/>
      </c>
      <c r="Z90" s="109">
        <f>IF(OFFSET(List1!W$4,$B90,0)=0,"",OFFSET(List1!W$4,$B90,0))</f>
        <v/>
      </c>
      <c r="AA90" s="109">
        <f>IF(OFFSET(List1!X$4,$B90,0)=0,"",OFFSET(List1!X$4,$B90,0))</f>
        <v/>
      </c>
      <c r="AB90" s="109">
        <f>IF(OFFSET(List1!Y$4,$B90,0)=0,"",OFFSET(List1!Y$4,$B90,0))</f>
        <v/>
      </c>
      <c r="AC90" s="109">
        <f>IF(OFFSET(List1!Z$4,$B90,0)=0,"",OFFSET(List1!Z$4,$B90,0))</f>
        <v/>
      </c>
      <c r="AD90" s="109">
        <f>IF(OFFSET(List1!AA$4,$B90,0)=0,"",OFFSET(List1!AA$4,$B90,0))</f>
        <v/>
      </c>
      <c r="AE90" s="109">
        <f>IF(OFFSET(List1!AB$4,$B90,0)=0,"",OFFSET(List1!AB$4,$B90,0))</f>
        <v/>
      </c>
      <c r="AF90" s="109">
        <f>IF(OFFSET(List1!AC$4,$B90,0)=0,"",OFFSET(List1!AC$4,$B90,0))</f>
        <v/>
      </c>
      <c r="AG90" s="86">
        <f>IF(OFFSET(List1!AD$4,$B90,0)=0,"",OFFSET(List1!AD$4,$B90,0))</f>
        <v/>
      </c>
      <c r="AH90" s="94">
        <f>IF(OFFSET(List1!AE$4,$B90,0)=0,"",OFFSET(List1!AE$4,$B90,0))</f>
        <v/>
      </c>
      <c r="AI90" s="159">
        <f>SUM(AG90,AG91)</f>
        <v/>
      </c>
      <c r="AJ90" s="94">
        <f>IF(OFFSET(List1!AF$4,$B90,0)=0,"",OFFSET(List1!AF$4,$B90,0))</f>
        <v/>
      </c>
    </row>
    <row customHeight="1" ht="13.35" r="91" s="149">
      <c r="A91" t="n">
        <v>88</v>
      </c>
      <c r="B91">
        <f>VLOOKUP(A91,List1!AK$4:AL$403,2,0)-1</f>
        <v/>
      </c>
      <c r="C91" s="143" t="n"/>
      <c r="D91" s="95">
        <f>IF(OFFSET(List1!A$4,$B91,0)=0,"",OFFSET(List1!A$4,$B91,0))</f>
        <v/>
      </c>
      <c r="E91" s="111">
        <f>IF(OFFSET(List1!B$4,$B91,0)=0,"",OFFSET(List1!B$4,$B91,0))</f>
        <v/>
      </c>
      <c r="F91" s="112">
        <f>IF(OFFSET(List1!C$4,$B91,0)=0,"",OFFSET(List1!C$4,$B91,0))</f>
        <v/>
      </c>
      <c r="G91" s="113">
        <f>IF(OFFSET(List1!D$4,$B91,0)=0,"",OFFSET(List1!D$4,$B91,0))</f>
        <v/>
      </c>
      <c r="H91" s="113">
        <f>IF(OFFSET(List1!E$4,$B91,0)=0,"",OFFSET(List1!E$4,$B91,0))</f>
        <v/>
      </c>
      <c r="I91" s="95">
        <f>IF(OFFSET(List1!F$4,$B91,0)=0,"",OFFSET(List1!F$4,$B91,0))</f>
        <v/>
      </c>
      <c r="J91" s="114">
        <f>IF(OFFSET(List1!G$4,$B91,0)=0,"",OFFSET(List1!G$4,$B91,0))</f>
        <v/>
      </c>
      <c r="K91" s="114">
        <f>IF(OFFSET(List1!H$4,$B91,0)=0,"",OFFSET(List1!H$4,$B91,0))</f>
        <v/>
      </c>
      <c r="L91" s="115">
        <f>IF(OFFSET(List1!I$4,$B91,0)=0,"",OFFSET(List1!I$4,$B91,0))</f>
        <v/>
      </c>
      <c r="M91" s="114">
        <f>IF(OFFSET(List1!J$4,$B91,0)=0,"",OFFSET(List1!J$4,$B91,0))</f>
        <v/>
      </c>
      <c r="N91" s="114">
        <f>IF(OFFSET(List1!K$4,$B91,0)=0,"",OFFSET(List1!K$4,$B91,0))</f>
        <v/>
      </c>
      <c r="O91" s="114">
        <f>IF(OFFSET(List1!L$4,$B91,0)=0,"",OFFSET(List1!L$4,$B91,0))</f>
        <v/>
      </c>
      <c r="P91" s="114">
        <f>IF(OFFSET(List1!M$4,$B91,0)=0,"",OFFSET(List1!M$4,$B91,0))</f>
        <v/>
      </c>
      <c r="Q91" s="95">
        <f>IF(OFFSET(List1!N$4,$B91,0)=0,"",OFFSET(List1!N$4,$B91,0))</f>
        <v/>
      </c>
      <c r="R91" s="114">
        <f>IF(OFFSET(List1!O$4,$B91,0)=0,"",OFFSET(List1!O$4,$B91,0))</f>
        <v/>
      </c>
      <c r="S91" s="114">
        <f>IF(OFFSET(List1!P$4,$B91,0)=0,"",OFFSET(List1!P$4,$B91,0))</f>
        <v/>
      </c>
      <c r="T91" s="115">
        <f>IF(OFFSET(List1!Q$4,$B91,0)=0,"",OFFSET(List1!Q$4,$B91,0))</f>
        <v/>
      </c>
      <c r="U91" s="114">
        <f>IF(OFFSET(List1!R$4,$B91,0)=0,"",OFFSET(List1!R$4,$B91,0))</f>
        <v/>
      </c>
      <c r="V91" s="114">
        <f>IF(OFFSET(List1!S$4,$B91,0)=0,"",OFFSET(List1!S$4,$B91,0))</f>
        <v/>
      </c>
      <c r="W91" s="114">
        <f>IF(OFFSET(List1!T$4,$B91,0)=0,"",OFFSET(List1!T$4,$B91,0))</f>
        <v/>
      </c>
      <c r="X91" s="114">
        <f>IF(OFFSET(List1!U$4,$B91,0)=0,"",OFFSET(List1!U$4,$B91,0))</f>
        <v/>
      </c>
      <c r="Y91" s="114">
        <f>IF(OFFSET(List1!V$4,$B91,0)=0,"",OFFSET(List1!V$4,$B91,0))</f>
        <v/>
      </c>
      <c r="Z91" s="114">
        <f>IF(OFFSET(List1!W$4,$B91,0)=0,"",OFFSET(List1!W$4,$B91,0))</f>
        <v/>
      </c>
      <c r="AA91" s="114">
        <f>IF(OFFSET(List1!X$4,$B91,0)=0,"",OFFSET(List1!X$4,$B91,0))</f>
        <v/>
      </c>
      <c r="AB91" s="114">
        <f>IF(OFFSET(List1!Y$4,$B91,0)=0,"",OFFSET(List1!Y$4,$B91,0))</f>
        <v/>
      </c>
      <c r="AC91" s="114">
        <f>IF(OFFSET(List1!Z$4,$B91,0)=0,"",OFFSET(List1!Z$4,$B91,0))</f>
        <v/>
      </c>
      <c r="AD91" s="114">
        <f>IF(OFFSET(List1!AA$4,$B91,0)=0,"",OFFSET(List1!AA$4,$B91,0))</f>
        <v/>
      </c>
      <c r="AE91" s="114">
        <f>IF(OFFSET(List1!AB$4,$B91,0)=0,"",OFFSET(List1!AB$4,$B91,0))</f>
        <v/>
      </c>
      <c r="AF91" s="114">
        <f>IF(OFFSET(List1!AC$4,$B91,0)=0,"",OFFSET(List1!AC$4,$B91,0))</f>
        <v/>
      </c>
      <c r="AG91" s="95">
        <f>IF(OFFSET(List1!AD$4,$B91,0)=0,"",OFFSET(List1!AD$4,$B91,0))</f>
        <v/>
      </c>
      <c r="AH91" s="103">
        <f>IF(OFFSET(List1!AE$4,$B91,0)=0,"",OFFSET(List1!AE$4,$B91,0))</f>
        <v/>
      </c>
      <c r="AI91" s="155" t="n"/>
      <c r="AJ91" s="103">
        <f>IF(OFFSET(List1!AF$4,$B91,0)=0,"",OFFSET(List1!AF$4,$B91,0))</f>
        <v/>
      </c>
    </row>
    <row customHeight="1" ht="13.35" r="92" s="149">
      <c r="A92" t="n">
        <v>89</v>
      </c>
      <c r="B92">
        <f>VLOOKUP(A92,List1!AK$4:AL$403,2,0)-1</f>
        <v/>
      </c>
      <c r="C92" s="164" t="n">
        <v>45</v>
      </c>
      <c r="D92" s="86">
        <f>IF(OFFSET(List1!A$4,$B92,0)=0,"",OFFSET(List1!A$4,$B92,0))</f>
        <v/>
      </c>
      <c r="E92" s="106">
        <f>IF(OFFSET(List1!B$4,$B92,0)=0,"",OFFSET(List1!B$4,$B92,0))</f>
        <v/>
      </c>
      <c r="F92" s="107">
        <f>IF(OFFSET(List1!C$4,$B92,0)=0,"",OFFSET(List1!C$4,$B92,0))</f>
        <v/>
      </c>
      <c r="G92" s="108">
        <f>IF(OFFSET(List1!D$4,$B92,0)=0,"",OFFSET(List1!D$4,$B92,0))</f>
        <v/>
      </c>
      <c r="H92" s="108">
        <f>IF(OFFSET(List1!E$4,$B92,0)=0,"",OFFSET(List1!E$4,$B92,0))</f>
        <v/>
      </c>
      <c r="I92" s="86">
        <f>IF(OFFSET(List1!F$4,$B92,0)=0,"",OFFSET(List1!F$4,$B92,0))</f>
        <v/>
      </c>
      <c r="J92" s="109">
        <f>IF(OFFSET(List1!G$4,$B92,0)=0,"",OFFSET(List1!G$4,$B92,0))</f>
        <v/>
      </c>
      <c r="K92" s="109">
        <f>IF(OFFSET(List1!H$4,$B92,0)=0,"",OFFSET(List1!H$4,$B92,0))</f>
        <v/>
      </c>
      <c r="L92" s="110">
        <f>IF(OFFSET(List1!I$4,$B92,0)=0,"",OFFSET(List1!I$4,$B92,0))</f>
        <v/>
      </c>
      <c r="M92" s="109">
        <f>IF(OFFSET(List1!J$4,$B92,0)=0,"",OFFSET(List1!J$4,$B92,0))</f>
        <v/>
      </c>
      <c r="N92" s="109">
        <f>IF(OFFSET(List1!K$4,$B92,0)=0,"",OFFSET(List1!K$4,$B92,0))</f>
        <v/>
      </c>
      <c r="O92" s="109">
        <f>IF(OFFSET(List1!L$4,$B92,0)=0,"",OFFSET(List1!L$4,$B92,0))</f>
        <v/>
      </c>
      <c r="P92" s="109">
        <f>IF(OFFSET(List1!M$4,$B92,0)=0,"",OFFSET(List1!M$4,$B92,0))</f>
        <v/>
      </c>
      <c r="Q92" s="86">
        <f>IF(OFFSET(List1!N$4,$B92,0)=0,"",OFFSET(List1!N$4,$B92,0))</f>
        <v/>
      </c>
      <c r="R92" s="109">
        <f>IF(OFFSET(List1!O$4,$B92,0)=0,"",OFFSET(List1!O$4,$B92,0))</f>
        <v/>
      </c>
      <c r="S92" s="109">
        <f>IF(OFFSET(List1!P$4,$B92,0)=0,"",OFFSET(List1!P$4,$B92,0))</f>
        <v/>
      </c>
      <c r="T92" s="110">
        <f>IF(OFFSET(List1!Q$4,$B92,0)=0,"",OFFSET(List1!Q$4,$B92,0))</f>
        <v/>
      </c>
      <c r="U92" s="109">
        <f>IF(OFFSET(List1!R$4,$B92,0)=0,"",OFFSET(List1!R$4,$B92,0))</f>
        <v/>
      </c>
      <c r="V92" s="109">
        <f>IF(OFFSET(List1!S$4,$B92,0)=0,"",OFFSET(List1!S$4,$B92,0))</f>
        <v/>
      </c>
      <c r="W92" s="109">
        <f>IF(OFFSET(List1!T$4,$B92,0)=0,"",OFFSET(List1!T$4,$B92,0))</f>
        <v/>
      </c>
      <c r="X92" s="109">
        <f>IF(OFFSET(List1!U$4,$B92,0)=0,"",OFFSET(List1!U$4,$B92,0))</f>
        <v/>
      </c>
      <c r="Y92" s="109">
        <f>IF(OFFSET(List1!V$4,$B92,0)=0,"",OFFSET(List1!V$4,$B92,0))</f>
        <v/>
      </c>
      <c r="Z92" s="109">
        <f>IF(OFFSET(List1!W$4,$B92,0)=0,"",OFFSET(List1!W$4,$B92,0))</f>
        <v/>
      </c>
      <c r="AA92" s="109">
        <f>IF(OFFSET(List1!X$4,$B92,0)=0,"",OFFSET(List1!X$4,$B92,0))</f>
        <v/>
      </c>
      <c r="AB92" s="109">
        <f>IF(OFFSET(List1!Y$4,$B92,0)=0,"",OFFSET(List1!Y$4,$B92,0))</f>
        <v/>
      </c>
      <c r="AC92" s="109">
        <f>IF(OFFSET(List1!Z$4,$B92,0)=0,"",OFFSET(List1!Z$4,$B92,0))</f>
        <v/>
      </c>
      <c r="AD92" s="109">
        <f>IF(OFFSET(List1!AA$4,$B92,0)=0,"",OFFSET(List1!AA$4,$B92,0))</f>
        <v/>
      </c>
      <c r="AE92" s="109">
        <f>IF(OFFSET(List1!AB$4,$B92,0)=0,"",OFFSET(List1!AB$4,$B92,0))</f>
        <v/>
      </c>
      <c r="AF92" s="109">
        <f>IF(OFFSET(List1!AC$4,$B92,0)=0,"",OFFSET(List1!AC$4,$B92,0))</f>
        <v/>
      </c>
      <c r="AG92" s="86">
        <f>IF(OFFSET(List1!AD$4,$B92,0)=0,"",OFFSET(List1!AD$4,$B92,0))</f>
        <v/>
      </c>
      <c r="AH92" s="94">
        <f>IF(OFFSET(List1!AE$4,$B92,0)=0,"",OFFSET(List1!AE$4,$B92,0))</f>
        <v/>
      </c>
      <c r="AI92" s="159">
        <f>SUM(AG92,AG93)</f>
        <v/>
      </c>
      <c r="AJ92" s="94">
        <f>IF(OFFSET(List1!AF$4,$B92,0)=0,"",OFFSET(List1!AF$4,$B92,0))</f>
        <v/>
      </c>
    </row>
    <row customHeight="1" ht="13.35" r="93" s="149">
      <c r="A93" t="n">
        <v>90</v>
      </c>
      <c r="B93">
        <f>VLOOKUP(A93,List1!AK$4:AL$403,2,0)-1</f>
        <v/>
      </c>
      <c r="C93" s="143" t="n"/>
      <c r="D93" s="95">
        <f>IF(OFFSET(List1!A$4,$B93,0)=0,"",OFFSET(List1!A$4,$B93,0))</f>
        <v/>
      </c>
      <c r="E93" s="111">
        <f>IF(OFFSET(List1!B$4,$B93,0)=0,"",OFFSET(List1!B$4,$B93,0))</f>
        <v/>
      </c>
      <c r="F93" s="112">
        <f>IF(OFFSET(List1!C$4,$B93,0)=0,"",OFFSET(List1!C$4,$B93,0))</f>
        <v/>
      </c>
      <c r="G93" s="113">
        <f>IF(OFFSET(List1!D$4,$B93,0)=0,"",OFFSET(List1!D$4,$B93,0))</f>
        <v/>
      </c>
      <c r="H93" s="113">
        <f>IF(OFFSET(List1!E$4,$B93,0)=0,"",OFFSET(List1!E$4,$B93,0))</f>
        <v/>
      </c>
      <c r="I93" s="95">
        <f>IF(OFFSET(List1!F$4,$B93,0)=0,"",OFFSET(List1!F$4,$B93,0))</f>
        <v/>
      </c>
      <c r="J93" s="114">
        <f>IF(OFFSET(List1!G$4,$B93,0)=0,"",OFFSET(List1!G$4,$B93,0))</f>
        <v/>
      </c>
      <c r="K93" s="114">
        <f>IF(OFFSET(List1!H$4,$B93,0)=0,"",OFFSET(List1!H$4,$B93,0))</f>
        <v/>
      </c>
      <c r="L93" s="115">
        <f>IF(OFFSET(List1!I$4,$B93,0)=0,"",OFFSET(List1!I$4,$B93,0))</f>
        <v/>
      </c>
      <c r="M93" s="114">
        <f>IF(OFFSET(List1!J$4,$B93,0)=0,"",OFFSET(List1!J$4,$B93,0))</f>
        <v/>
      </c>
      <c r="N93" s="114">
        <f>IF(OFFSET(List1!K$4,$B93,0)=0,"",OFFSET(List1!K$4,$B93,0))</f>
        <v/>
      </c>
      <c r="O93" s="114">
        <f>IF(OFFSET(List1!L$4,$B93,0)=0,"",OFFSET(List1!L$4,$B93,0))</f>
        <v/>
      </c>
      <c r="P93" s="114">
        <f>IF(OFFSET(List1!M$4,$B93,0)=0,"",OFFSET(List1!M$4,$B93,0))</f>
        <v/>
      </c>
      <c r="Q93" s="95">
        <f>IF(OFFSET(List1!N$4,$B93,0)=0,"",OFFSET(List1!N$4,$B93,0))</f>
        <v/>
      </c>
      <c r="R93" s="114">
        <f>IF(OFFSET(List1!O$4,$B93,0)=0,"",OFFSET(List1!O$4,$B93,0))</f>
        <v/>
      </c>
      <c r="S93" s="114">
        <f>IF(OFFSET(List1!P$4,$B93,0)=0,"",OFFSET(List1!P$4,$B93,0))</f>
        <v/>
      </c>
      <c r="T93" s="115">
        <f>IF(OFFSET(List1!Q$4,$B93,0)=0,"",OFFSET(List1!Q$4,$B93,0))</f>
        <v/>
      </c>
      <c r="U93" s="114">
        <f>IF(OFFSET(List1!R$4,$B93,0)=0,"",OFFSET(List1!R$4,$B93,0))</f>
        <v/>
      </c>
      <c r="V93" s="114">
        <f>IF(OFFSET(List1!S$4,$B93,0)=0,"",OFFSET(List1!S$4,$B93,0))</f>
        <v/>
      </c>
      <c r="W93" s="114">
        <f>IF(OFFSET(List1!T$4,$B93,0)=0,"",OFFSET(List1!T$4,$B93,0))</f>
        <v/>
      </c>
      <c r="X93" s="114">
        <f>IF(OFFSET(List1!U$4,$B93,0)=0,"",OFFSET(List1!U$4,$B93,0))</f>
        <v/>
      </c>
      <c r="Y93" s="114">
        <f>IF(OFFSET(List1!V$4,$B93,0)=0,"",OFFSET(List1!V$4,$B93,0))</f>
        <v/>
      </c>
      <c r="Z93" s="114">
        <f>IF(OFFSET(List1!W$4,$B93,0)=0,"",OFFSET(List1!W$4,$B93,0))</f>
        <v/>
      </c>
      <c r="AA93" s="114">
        <f>IF(OFFSET(List1!X$4,$B93,0)=0,"",OFFSET(List1!X$4,$B93,0))</f>
        <v/>
      </c>
      <c r="AB93" s="114">
        <f>IF(OFFSET(List1!Y$4,$B93,0)=0,"",OFFSET(List1!Y$4,$B93,0))</f>
        <v/>
      </c>
      <c r="AC93" s="114">
        <f>IF(OFFSET(List1!Z$4,$B93,0)=0,"",OFFSET(List1!Z$4,$B93,0))</f>
        <v/>
      </c>
      <c r="AD93" s="114">
        <f>IF(OFFSET(List1!AA$4,$B93,0)=0,"",OFFSET(List1!AA$4,$B93,0))</f>
        <v/>
      </c>
      <c r="AE93" s="114">
        <f>IF(OFFSET(List1!AB$4,$B93,0)=0,"",OFFSET(List1!AB$4,$B93,0))</f>
        <v/>
      </c>
      <c r="AF93" s="114">
        <f>IF(OFFSET(List1!AC$4,$B93,0)=0,"",OFFSET(List1!AC$4,$B93,0))</f>
        <v/>
      </c>
      <c r="AG93" s="95">
        <f>IF(OFFSET(List1!AD$4,$B93,0)=0,"",OFFSET(List1!AD$4,$B93,0))</f>
        <v/>
      </c>
      <c r="AH93" s="103">
        <f>IF(OFFSET(List1!AE$4,$B93,0)=0,"",OFFSET(List1!AE$4,$B93,0))</f>
        <v/>
      </c>
      <c r="AI93" s="155" t="n"/>
      <c r="AJ93" s="103">
        <f>IF(OFFSET(List1!AF$4,$B93,0)=0,"",OFFSET(List1!AF$4,$B93,0))</f>
        <v/>
      </c>
    </row>
    <row customHeight="1" ht="13.35" r="94" s="149">
      <c r="A94" t="n">
        <v>91</v>
      </c>
      <c r="B94">
        <f>VLOOKUP(A94,List1!AK$4:AL$403,2,0)-1</f>
        <v/>
      </c>
      <c r="C94" s="164" t="n">
        <v>46</v>
      </c>
      <c r="D94" s="86">
        <f>IF(OFFSET(List1!A$4,$B94,0)=0,"",OFFSET(List1!A$4,$B94,0))</f>
        <v/>
      </c>
      <c r="E94" s="106">
        <f>IF(OFFSET(List1!B$4,$B94,0)=0,"",OFFSET(List1!B$4,$B94,0))</f>
        <v/>
      </c>
      <c r="F94" s="107">
        <f>IF(OFFSET(List1!C$4,$B94,0)=0,"",OFFSET(List1!C$4,$B94,0))</f>
        <v/>
      </c>
      <c r="G94" s="108">
        <f>IF(OFFSET(List1!D$4,$B94,0)=0,"",OFFSET(List1!D$4,$B94,0))</f>
        <v/>
      </c>
      <c r="H94" s="108">
        <f>IF(OFFSET(List1!E$4,$B94,0)=0,"",OFFSET(List1!E$4,$B94,0))</f>
        <v/>
      </c>
      <c r="I94" s="86">
        <f>IF(OFFSET(List1!F$4,$B94,0)=0,"",OFFSET(List1!F$4,$B94,0))</f>
        <v/>
      </c>
      <c r="J94" s="109">
        <f>IF(OFFSET(List1!G$4,$B94,0)=0,"",OFFSET(List1!G$4,$B94,0))</f>
        <v/>
      </c>
      <c r="K94" s="109">
        <f>IF(OFFSET(List1!H$4,$B94,0)=0,"",OFFSET(List1!H$4,$B94,0))</f>
        <v/>
      </c>
      <c r="L94" s="110">
        <f>IF(OFFSET(List1!I$4,$B94,0)=0,"",OFFSET(List1!I$4,$B94,0))</f>
        <v/>
      </c>
      <c r="M94" s="109">
        <f>IF(OFFSET(List1!J$4,$B94,0)=0,"",OFFSET(List1!J$4,$B94,0))</f>
        <v/>
      </c>
      <c r="N94" s="109">
        <f>IF(OFFSET(List1!K$4,$B94,0)=0,"",OFFSET(List1!K$4,$B94,0))</f>
        <v/>
      </c>
      <c r="O94" s="109">
        <f>IF(OFFSET(List1!L$4,$B94,0)=0,"",OFFSET(List1!L$4,$B94,0))</f>
        <v/>
      </c>
      <c r="P94" s="109">
        <f>IF(OFFSET(List1!M$4,$B94,0)=0,"",OFFSET(List1!M$4,$B94,0))</f>
        <v/>
      </c>
      <c r="Q94" s="86">
        <f>IF(OFFSET(List1!N$4,$B94,0)=0,"",OFFSET(List1!N$4,$B94,0))</f>
        <v/>
      </c>
      <c r="R94" s="109">
        <f>IF(OFFSET(List1!O$4,$B94,0)=0,"",OFFSET(List1!O$4,$B94,0))</f>
        <v/>
      </c>
      <c r="S94" s="109">
        <f>IF(OFFSET(List1!P$4,$B94,0)=0,"",OFFSET(List1!P$4,$B94,0))</f>
        <v/>
      </c>
      <c r="T94" s="110">
        <f>IF(OFFSET(List1!Q$4,$B94,0)=0,"",OFFSET(List1!Q$4,$B94,0))</f>
        <v/>
      </c>
      <c r="U94" s="109">
        <f>IF(OFFSET(List1!R$4,$B94,0)=0,"",OFFSET(List1!R$4,$B94,0))</f>
        <v/>
      </c>
      <c r="V94" s="109">
        <f>IF(OFFSET(List1!S$4,$B94,0)=0,"",OFFSET(List1!S$4,$B94,0))</f>
        <v/>
      </c>
      <c r="W94" s="109">
        <f>IF(OFFSET(List1!T$4,$B94,0)=0,"",OFFSET(List1!T$4,$B94,0))</f>
        <v/>
      </c>
      <c r="X94" s="109">
        <f>IF(OFFSET(List1!U$4,$B94,0)=0,"",OFFSET(List1!U$4,$B94,0))</f>
        <v/>
      </c>
      <c r="Y94" s="109">
        <f>IF(OFFSET(List1!V$4,$B94,0)=0,"",OFFSET(List1!V$4,$B94,0))</f>
        <v/>
      </c>
      <c r="Z94" s="109">
        <f>IF(OFFSET(List1!W$4,$B94,0)=0,"",OFFSET(List1!W$4,$B94,0))</f>
        <v/>
      </c>
      <c r="AA94" s="109">
        <f>IF(OFFSET(List1!X$4,$B94,0)=0,"",OFFSET(List1!X$4,$B94,0))</f>
        <v/>
      </c>
      <c r="AB94" s="109">
        <f>IF(OFFSET(List1!Y$4,$B94,0)=0,"",OFFSET(List1!Y$4,$B94,0))</f>
        <v/>
      </c>
      <c r="AC94" s="109">
        <f>IF(OFFSET(List1!Z$4,$B94,0)=0,"",OFFSET(List1!Z$4,$B94,0))</f>
        <v/>
      </c>
      <c r="AD94" s="109">
        <f>IF(OFFSET(List1!AA$4,$B94,0)=0,"",OFFSET(List1!AA$4,$B94,0))</f>
        <v/>
      </c>
      <c r="AE94" s="109">
        <f>IF(OFFSET(List1!AB$4,$B94,0)=0,"",OFFSET(List1!AB$4,$B94,0))</f>
        <v/>
      </c>
      <c r="AF94" s="109">
        <f>IF(OFFSET(List1!AC$4,$B94,0)=0,"",OFFSET(List1!AC$4,$B94,0))</f>
        <v/>
      </c>
      <c r="AG94" s="86">
        <f>IF(OFFSET(List1!AD$4,$B94,0)=0,"",OFFSET(List1!AD$4,$B94,0))</f>
        <v/>
      </c>
      <c r="AH94" s="94">
        <f>IF(OFFSET(List1!AE$4,$B94,0)=0,"",OFFSET(List1!AE$4,$B94,0))</f>
        <v/>
      </c>
      <c r="AI94" s="159">
        <f>SUM(AG94,AG95)</f>
        <v/>
      </c>
      <c r="AJ94" s="94">
        <f>IF(OFFSET(List1!AF$4,$B94,0)=0,"",OFFSET(List1!AF$4,$B94,0))</f>
        <v/>
      </c>
    </row>
    <row customHeight="1" ht="13.35" r="95" s="149">
      <c r="A95" t="n">
        <v>92</v>
      </c>
      <c r="B95">
        <f>VLOOKUP(A95,List1!AK$4:AL$403,2,0)-1</f>
        <v/>
      </c>
      <c r="C95" s="143" t="n"/>
      <c r="D95" s="95">
        <f>IF(OFFSET(List1!A$4,$B95,0)=0,"",OFFSET(List1!A$4,$B95,0))</f>
        <v/>
      </c>
      <c r="E95" s="111">
        <f>IF(OFFSET(List1!B$4,$B95,0)=0,"",OFFSET(List1!B$4,$B95,0))</f>
        <v/>
      </c>
      <c r="F95" s="112">
        <f>IF(OFFSET(List1!C$4,$B95,0)=0,"",OFFSET(List1!C$4,$B95,0))</f>
        <v/>
      </c>
      <c r="G95" s="113">
        <f>IF(OFFSET(List1!D$4,$B95,0)=0,"",OFFSET(List1!D$4,$B95,0))</f>
        <v/>
      </c>
      <c r="H95" s="113">
        <f>IF(OFFSET(List1!E$4,$B95,0)=0,"",OFFSET(List1!E$4,$B95,0))</f>
        <v/>
      </c>
      <c r="I95" s="95">
        <f>IF(OFFSET(List1!F$4,$B95,0)=0,"",OFFSET(List1!F$4,$B95,0))</f>
        <v/>
      </c>
      <c r="J95" s="114">
        <f>IF(OFFSET(List1!G$4,$B95,0)=0,"",OFFSET(List1!G$4,$B95,0))</f>
        <v/>
      </c>
      <c r="K95" s="114">
        <f>IF(OFFSET(List1!H$4,$B95,0)=0,"",OFFSET(List1!H$4,$B95,0))</f>
        <v/>
      </c>
      <c r="L95" s="115">
        <f>IF(OFFSET(List1!I$4,$B95,0)=0,"",OFFSET(List1!I$4,$B95,0))</f>
        <v/>
      </c>
      <c r="M95" s="114">
        <f>IF(OFFSET(List1!J$4,$B95,0)=0,"",OFFSET(List1!J$4,$B95,0))</f>
        <v/>
      </c>
      <c r="N95" s="114">
        <f>IF(OFFSET(List1!K$4,$B95,0)=0,"",OFFSET(List1!K$4,$B95,0))</f>
        <v/>
      </c>
      <c r="O95" s="114">
        <f>IF(OFFSET(List1!L$4,$B95,0)=0,"",OFFSET(List1!L$4,$B95,0))</f>
        <v/>
      </c>
      <c r="P95" s="114">
        <f>IF(OFFSET(List1!M$4,$B95,0)=0,"",OFFSET(List1!M$4,$B95,0))</f>
        <v/>
      </c>
      <c r="Q95" s="95">
        <f>IF(OFFSET(List1!N$4,$B95,0)=0,"",OFFSET(List1!N$4,$B95,0))</f>
        <v/>
      </c>
      <c r="R95" s="114">
        <f>IF(OFFSET(List1!O$4,$B95,0)=0,"",OFFSET(List1!O$4,$B95,0))</f>
        <v/>
      </c>
      <c r="S95" s="114">
        <f>IF(OFFSET(List1!P$4,$B95,0)=0,"",OFFSET(List1!P$4,$B95,0))</f>
        <v/>
      </c>
      <c r="T95" s="115">
        <f>IF(OFFSET(List1!Q$4,$B95,0)=0,"",OFFSET(List1!Q$4,$B95,0))</f>
        <v/>
      </c>
      <c r="U95" s="114">
        <f>IF(OFFSET(List1!R$4,$B95,0)=0,"",OFFSET(List1!R$4,$B95,0))</f>
        <v/>
      </c>
      <c r="V95" s="114">
        <f>IF(OFFSET(List1!S$4,$B95,0)=0,"",OFFSET(List1!S$4,$B95,0))</f>
        <v/>
      </c>
      <c r="W95" s="114">
        <f>IF(OFFSET(List1!T$4,$B95,0)=0,"",OFFSET(List1!T$4,$B95,0))</f>
        <v/>
      </c>
      <c r="X95" s="114">
        <f>IF(OFFSET(List1!U$4,$B95,0)=0,"",OFFSET(List1!U$4,$B95,0))</f>
        <v/>
      </c>
      <c r="Y95" s="114">
        <f>IF(OFFSET(List1!V$4,$B95,0)=0,"",OFFSET(List1!V$4,$B95,0))</f>
        <v/>
      </c>
      <c r="Z95" s="114">
        <f>IF(OFFSET(List1!W$4,$B95,0)=0,"",OFFSET(List1!W$4,$B95,0))</f>
        <v/>
      </c>
      <c r="AA95" s="114">
        <f>IF(OFFSET(List1!X$4,$B95,0)=0,"",OFFSET(List1!X$4,$B95,0))</f>
        <v/>
      </c>
      <c r="AB95" s="114">
        <f>IF(OFFSET(List1!Y$4,$B95,0)=0,"",OFFSET(List1!Y$4,$B95,0))</f>
        <v/>
      </c>
      <c r="AC95" s="114">
        <f>IF(OFFSET(List1!Z$4,$B95,0)=0,"",OFFSET(List1!Z$4,$B95,0))</f>
        <v/>
      </c>
      <c r="AD95" s="114">
        <f>IF(OFFSET(List1!AA$4,$B95,0)=0,"",OFFSET(List1!AA$4,$B95,0))</f>
        <v/>
      </c>
      <c r="AE95" s="114">
        <f>IF(OFFSET(List1!AB$4,$B95,0)=0,"",OFFSET(List1!AB$4,$B95,0))</f>
        <v/>
      </c>
      <c r="AF95" s="114">
        <f>IF(OFFSET(List1!AC$4,$B95,0)=0,"",OFFSET(List1!AC$4,$B95,0))</f>
        <v/>
      </c>
      <c r="AG95" s="95">
        <f>IF(OFFSET(List1!AD$4,$B95,0)=0,"",OFFSET(List1!AD$4,$B95,0))</f>
        <v/>
      </c>
      <c r="AH95" s="103">
        <f>IF(OFFSET(List1!AE$4,$B95,0)=0,"",OFFSET(List1!AE$4,$B95,0))</f>
        <v/>
      </c>
      <c r="AI95" s="155" t="n"/>
      <c r="AJ95" s="103">
        <f>IF(OFFSET(List1!AF$4,$B95,0)=0,"",OFFSET(List1!AF$4,$B95,0))</f>
        <v/>
      </c>
    </row>
    <row customHeight="1" ht="13.35" r="96" s="149">
      <c r="A96" t="n">
        <v>93</v>
      </c>
      <c r="B96">
        <f>VLOOKUP(A96,List1!AK$4:AL$403,2,0)-1</f>
        <v/>
      </c>
      <c r="C96" s="164" t="n">
        <v>47</v>
      </c>
      <c r="D96" s="86">
        <f>IF(OFFSET(List1!A$4,$B96,0)=0,"",OFFSET(List1!A$4,$B96,0))</f>
        <v/>
      </c>
      <c r="E96" s="106">
        <f>IF(OFFSET(List1!B$4,$B96,0)=0,"",OFFSET(List1!B$4,$B96,0))</f>
        <v/>
      </c>
      <c r="F96" s="107">
        <f>IF(OFFSET(List1!C$4,$B96,0)=0,"",OFFSET(List1!C$4,$B96,0))</f>
        <v/>
      </c>
      <c r="G96" s="108">
        <f>IF(OFFSET(List1!D$4,$B96,0)=0,"",OFFSET(List1!D$4,$B96,0))</f>
        <v/>
      </c>
      <c r="H96" s="108">
        <f>IF(OFFSET(List1!E$4,$B96,0)=0,"",OFFSET(List1!E$4,$B96,0))</f>
        <v/>
      </c>
      <c r="I96" s="86">
        <f>IF(OFFSET(List1!F$4,$B96,0)=0,"",OFFSET(List1!F$4,$B96,0))</f>
        <v/>
      </c>
      <c r="J96" s="109">
        <f>IF(OFFSET(List1!G$4,$B96,0)=0,"",OFFSET(List1!G$4,$B96,0))</f>
        <v/>
      </c>
      <c r="K96" s="109">
        <f>IF(OFFSET(List1!H$4,$B96,0)=0,"",OFFSET(List1!H$4,$B96,0))</f>
        <v/>
      </c>
      <c r="L96" s="110">
        <f>IF(OFFSET(List1!I$4,$B96,0)=0,"",OFFSET(List1!I$4,$B96,0))</f>
        <v/>
      </c>
      <c r="M96" s="109">
        <f>IF(OFFSET(List1!J$4,$B96,0)=0,"",OFFSET(List1!J$4,$B96,0))</f>
        <v/>
      </c>
      <c r="N96" s="109">
        <f>IF(OFFSET(List1!K$4,$B96,0)=0,"",OFFSET(List1!K$4,$B96,0))</f>
        <v/>
      </c>
      <c r="O96" s="109">
        <f>IF(OFFSET(List1!L$4,$B96,0)=0,"",OFFSET(List1!L$4,$B96,0))</f>
        <v/>
      </c>
      <c r="P96" s="109">
        <f>IF(OFFSET(List1!M$4,$B96,0)=0,"",OFFSET(List1!M$4,$B96,0))</f>
        <v/>
      </c>
      <c r="Q96" s="86">
        <f>IF(OFFSET(List1!N$4,$B96,0)=0,"",OFFSET(List1!N$4,$B96,0))</f>
        <v/>
      </c>
      <c r="R96" s="109">
        <f>IF(OFFSET(List1!O$4,$B96,0)=0,"",OFFSET(List1!O$4,$B96,0))</f>
        <v/>
      </c>
      <c r="S96" s="109">
        <f>IF(OFFSET(List1!P$4,$B96,0)=0,"",OFFSET(List1!P$4,$B96,0))</f>
        <v/>
      </c>
      <c r="T96" s="110">
        <f>IF(OFFSET(List1!Q$4,$B96,0)=0,"",OFFSET(List1!Q$4,$B96,0))</f>
        <v/>
      </c>
      <c r="U96" s="109">
        <f>IF(OFFSET(List1!R$4,$B96,0)=0,"",OFFSET(List1!R$4,$B96,0))</f>
        <v/>
      </c>
      <c r="V96" s="109">
        <f>IF(OFFSET(List1!S$4,$B96,0)=0,"",OFFSET(List1!S$4,$B96,0))</f>
        <v/>
      </c>
      <c r="W96" s="109">
        <f>IF(OFFSET(List1!T$4,$B96,0)=0,"",OFFSET(List1!T$4,$B96,0))</f>
        <v/>
      </c>
      <c r="X96" s="109">
        <f>IF(OFFSET(List1!U$4,$B96,0)=0,"",OFFSET(List1!U$4,$B96,0))</f>
        <v/>
      </c>
      <c r="Y96" s="109">
        <f>IF(OFFSET(List1!V$4,$B96,0)=0,"",OFFSET(List1!V$4,$B96,0))</f>
        <v/>
      </c>
      <c r="Z96" s="109">
        <f>IF(OFFSET(List1!W$4,$B96,0)=0,"",OFFSET(List1!W$4,$B96,0))</f>
        <v/>
      </c>
      <c r="AA96" s="109">
        <f>IF(OFFSET(List1!X$4,$B96,0)=0,"",OFFSET(List1!X$4,$B96,0))</f>
        <v/>
      </c>
      <c r="AB96" s="109">
        <f>IF(OFFSET(List1!Y$4,$B96,0)=0,"",OFFSET(List1!Y$4,$B96,0))</f>
        <v/>
      </c>
      <c r="AC96" s="109">
        <f>IF(OFFSET(List1!Z$4,$B96,0)=0,"",OFFSET(List1!Z$4,$B96,0))</f>
        <v/>
      </c>
      <c r="AD96" s="109">
        <f>IF(OFFSET(List1!AA$4,$B96,0)=0,"",OFFSET(List1!AA$4,$B96,0))</f>
        <v/>
      </c>
      <c r="AE96" s="109">
        <f>IF(OFFSET(List1!AB$4,$B96,0)=0,"",OFFSET(List1!AB$4,$B96,0))</f>
        <v/>
      </c>
      <c r="AF96" s="109">
        <f>IF(OFFSET(List1!AC$4,$B96,0)=0,"",OFFSET(List1!AC$4,$B96,0))</f>
        <v/>
      </c>
      <c r="AG96" s="86">
        <f>IF(OFFSET(List1!AD$4,$B96,0)=0,"",OFFSET(List1!AD$4,$B96,0))</f>
        <v/>
      </c>
      <c r="AH96" s="94">
        <f>IF(OFFSET(List1!AE$4,$B96,0)=0,"",OFFSET(List1!AE$4,$B96,0))</f>
        <v/>
      </c>
      <c r="AI96" s="159">
        <f>SUM(AG96,AG97)</f>
        <v/>
      </c>
      <c r="AJ96" s="94">
        <f>IF(OFFSET(List1!AF$4,$B96,0)=0,"",OFFSET(List1!AF$4,$B96,0))</f>
        <v/>
      </c>
    </row>
    <row customHeight="1" ht="13.35" r="97" s="149">
      <c r="A97" t="n">
        <v>94</v>
      </c>
      <c r="B97">
        <f>VLOOKUP(A97,List1!AK$4:AL$403,2,0)-1</f>
        <v/>
      </c>
      <c r="C97" s="143" t="n"/>
      <c r="D97" s="95">
        <f>IF(OFFSET(List1!A$4,$B97,0)=0,"",OFFSET(List1!A$4,$B97,0))</f>
        <v/>
      </c>
      <c r="E97" s="111">
        <f>IF(OFFSET(List1!B$4,$B97,0)=0,"",OFFSET(List1!B$4,$B97,0))</f>
        <v/>
      </c>
      <c r="F97" s="112">
        <f>IF(OFFSET(List1!C$4,$B97,0)=0,"",OFFSET(List1!C$4,$B97,0))</f>
        <v/>
      </c>
      <c r="G97" s="113">
        <f>IF(OFFSET(List1!D$4,$B97,0)=0,"",OFFSET(List1!D$4,$B97,0))</f>
        <v/>
      </c>
      <c r="H97" s="113">
        <f>IF(OFFSET(List1!E$4,$B97,0)=0,"",OFFSET(List1!E$4,$B97,0))</f>
        <v/>
      </c>
      <c r="I97" s="95">
        <f>IF(OFFSET(List1!F$4,$B97,0)=0,"",OFFSET(List1!F$4,$B97,0))</f>
        <v/>
      </c>
      <c r="J97" s="114">
        <f>IF(OFFSET(List1!G$4,$B97,0)=0,"",OFFSET(List1!G$4,$B97,0))</f>
        <v/>
      </c>
      <c r="K97" s="114">
        <f>IF(OFFSET(List1!H$4,$B97,0)=0,"",OFFSET(List1!H$4,$B97,0))</f>
        <v/>
      </c>
      <c r="L97" s="115">
        <f>IF(OFFSET(List1!I$4,$B97,0)=0,"",OFFSET(List1!I$4,$B97,0))</f>
        <v/>
      </c>
      <c r="M97" s="114">
        <f>IF(OFFSET(List1!J$4,$B97,0)=0,"",OFFSET(List1!J$4,$B97,0))</f>
        <v/>
      </c>
      <c r="N97" s="114">
        <f>IF(OFFSET(List1!K$4,$B97,0)=0,"",OFFSET(List1!K$4,$B97,0))</f>
        <v/>
      </c>
      <c r="O97" s="114">
        <f>IF(OFFSET(List1!L$4,$B97,0)=0,"",OFFSET(List1!L$4,$B97,0))</f>
        <v/>
      </c>
      <c r="P97" s="114">
        <f>IF(OFFSET(List1!M$4,$B97,0)=0,"",OFFSET(List1!M$4,$B97,0))</f>
        <v/>
      </c>
      <c r="Q97" s="95">
        <f>IF(OFFSET(List1!N$4,$B97,0)=0,"",OFFSET(List1!N$4,$B97,0))</f>
        <v/>
      </c>
      <c r="R97" s="114">
        <f>IF(OFFSET(List1!O$4,$B97,0)=0,"",OFFSET(List1!O$4,$B97,0))</f>
        <v/>
      </c>
      <c r="S97" s="114">
        <f>IF(OFFSET(List1!P$4,$B97,0)=0,"",OFFSET(List1!P$4,$B97,0))</f>
        <v/>
      </c>
      <c r="T97" s="115">
        <f>IF(OFFSET(List1!Q$4,$B97,0)=0,"",OFFSET(List1!Q$4,$B97,0))</f>
        <v/>
      </c>
      <c r="U97" s="114">
        <f>IF(OFFSET(List1!R$4,$B97,0)=0,"",OFFSET(List1!R$4,$B97,0))</f>
        <v/>
      </c>
      <c r="V97" s="114">
        <f>IF(OFFSET(List1!S$4,$B97,0)=0,"",OFFSET(List1!S$4,$B97,0))</f>
        <v/>
      </c>
      <c r="W97" s="114">
        <f>IF(OFFSET(List1!T$4,$B97,0)=0,"",OFFSET(List1!T$4,$B97,0))</f>
        <v/>
      </c>
      <c r="X97" s="114">
        <f>IF(OFFSET(List1!U$4,$B97,0)=0,"",OFFSET(List1!U$4,$B97,0))</f>
        <v/>
      </c>
      <c r="Y97" s="114">
        <f>IF(OFFSET(List1!V$4,$B97,0)=0,"",OFFSET(List1!V$4,$B97,0))</f>
        <v/>
      </c>
      <c r="Z97" s="114">
        <f>IF(OFFSET(List1!W$4,$B97,0)=0,"",OFFSET(List1!W$4,$B97,0))</f>
        <v/>
      </c>
      <c r="AA97" s="114">
        <f>IF(OFFSET(List1!X$4,$B97,0)=0,"",OFFSET(List1!X$4,$B97,0))</f>
        <v/>
      </c>
      <c r="AB97" s="114">
        <f>IF(OFFSET(List1!Y$4,$B97,0)=0,"",OFFSET(List1!Y$4,$B97,0))</f>
        <v/>
      </c>
      <c r="AC97" s="114">
        <f>IF(OFFSET(List1!Z$4,$B97,0)=0,"",OFFSET(List1!Z$4,$B97,0))</f>
        <v/>
      </c>
      <c r="AD97" s="114">
        <f>IF(OFFSET(List1!AA$4,$B97,0)=0,"",OFFSET(List1!AA$4,$B97,0))</f>
        <v/>
      </c>
      <c r="AE97" s="114">
        <f>IF(OFFSET(List1!AB$4,$B97,0)=0,"",OFFSET(List1!AB$4,$B97,0))</f>
        <v/>
      </c>
      <c r="AF97" s="114">
        <f>IF(OFFSET(List1!AC$4,$B97,0)=0,"",OFFSET(List1!AC$4,$B97,0))</f>
        <v/>
      </c>
      <c r="AG97" s="95">
        <f>IF(OFFSET(List1!AD$4,$B97,0)=0,"",OFFSET(List1!AD$4,$B97,0))</f>
        <v/>
      </c>
      <c r="AH97" s="103">
        <f>IF(OFFSET(List1!AE$4,$B97,0)=0,"",OFFSET(List1!AE$4,$B97,0))</f>
        <v/>
      </c>
      <c r="AI97" s="155" t="n"/>
      <c r="AJ97" s="103">
        <f>IF(OFFSET(List1!AF$4,$B97,0)=0,"",OFFSET(List1!AF$4,$B97,0))</f>
        <v/>
      </c>
    </row>
    <row customHeight="1" ht="13.35" r="98" s="149">
      <c r="A98" t="n">
        <v>95</v>
      </c>
      <c r="B98">
        <f>VLOOKUP(A98,List1!AK$4:AL$403,2,0)-1</f>
        <v/>
      </c>
      <c r="C98" s="164" t="n">
        <v>48</v>
      </c>
      <c r="D98" s="86">
        <f>IF(OFFSET(List1!A$4,$B98,0)=0,"",OFFSET(List1!A$4,$B98,0))</f>
        <v/>
      </c>
      <c r="E98" s="106">
        <f>IF(OFFSET(List1!B$4,$B98,0)=0,"",OFFSET(List1!B$4,$B98,0))</f>
        <v/>
      </c>
      <c r="F98" s="107">
        <f>IF(OFFSET(List1!C$4,$B98,0)=0,"",OFFSET(List1!C$4,$B98,0))</f>
        <v/>
      </c>
      <c r="G98" s="108">
        <f>IF(OFFSET(List1!D$4,$B98,0)=0,"",OFFSET(List1!D$4,$B98,0))</f>
        <v/>
      </c>
      <c r="H98" s="108">
        <f>IF(OFFSET(List1!E$4,$B98,0)=0,"",OFFSET(List1!E$4,$B98,0))</f>
        <v/>
      </c>
      <c r="I98" s="86">
        <f>IF(OFFSET(List1!F$4,$B98,0)=0,"",OFFSET(List1!F$4,$B98,0))</f>
        <v/>
      </c>
      <c r="J98" s="109">
        <f>IF(OFFSET(List1!G$4,$B98,0)=0,"",OFFSET(List1!G$4,$B98,0))</f>
        <v/>
      </c>
      <c r="K98" s="109">
        <f>IF(OFFSET(List1!H$4,$B98,0)=0,"",OFFSET(List1!H$4,$B98,0))</f>
        <v/>
      </c>
      <c r="L98" s="110">
        <f>IF(OFFSET(List1!I$4,$B98,0)=0,"",OFFSET(List1!I$4,$B98,0))</f>
        <v/>
      </c>
      <c r="M98" s="109">
        <f>IF(OFFSET(List1!J$4,$B98,0)=0,"",OFFSET(List1!J$4,$B98,0))</f>
        <v/>
      </c>
      <c r="N98" s="109">
        <f>IF(OFFSET(List1!K$4,$B98,0)=0,"",OFFSET(List1!K$4,$B98,0))</f>
        <v/>
      </c>
      <c r="O98" s="109">
        <f>IF(OFFSET(List1!L$4,$B98,0)=0,"",OFFSET(List1!L$4,$B98,0))</f>
        <v/>
      </c>
      <c r="P98" s="109">
        <f>IF(OFFSET(List1!M$4,$B98,0)=0,"",OFFSET(List1!M$4,$B98,0))</f>
        <v/>
      </c>
      <c r="Q98" s="86">
        <f>IF(OFFSET(List1!N$4,$B98,0)=0,"",OFFSET(List1!N$4,$B98,0))</f>
        <v/>
      </c>
      <c r="R98" s="109">
        <f>IF(OFFSET(List1!O$4,$B98,0)=0,"",OFFSET(List1!O$4,$B98,0))</f>
        <v/>
      </c>
      <c r="S98" s="109">
        <f>IF(OFFSET(List1!P$4,$B98,0)=0,"",OFFSET(List1!P$4,$B98,0))</f>
        <v/>
      </c>
      <c r="T98" s="110">
        <f>IF(OFFSET(List1!Q$4,$B98,0)=0,"",OFFSET(List1!Q$4,$B98,0))</f>
        <v/>
      </c>
      <c r="U98" s="109">
        <f>IF(OFFSET(List1!R$4,$B98,0)=0,"",OFFSET(List1!R$4,$B98,0))</f>
        <v/>
      </c>
      <c r="V98" s="109">
        <f>IF(OFFSET(List1!S$4,$B98,0)=0,"",OFFSET(List1!S$4,$B98,0))</f>
        <v/>
      </c>
      <c r="W98" s="109">
        <f>IF(OFFSET(List1!T$4,$B98,0)=0,"",OFFSET(List1!T$4,$B98,0))</f>
        <v/>
      </c>
      <c r="X98" s="109">
        <f>IF(OFFSET(List1!U$4,$B98,0)=0,"",OFFSET(List1!U$4,$B98,0))</f>
        <v/>
      </c>
      <c r="Y98" s="109">
        <f>IF(OFFSET(List1!V$4,$B98,0)=0,"",OFFSET(List1!V$4,$B98,0))</f>
        <v/>
      </c>
      <c r="Z98" s="109">
        <f>IF(OFFSET(List1!W$4,$B98,0)=0,"",OFFSET(List1!W$4,$B98,0))</f>
        <v/>
      </c>
      <c r="AA98" s="109">
        <f>IF(OFFSET(List1!X$4,$B98,0)=0,"",OFFSET(List1!X$4,$B98,0))</f>
        <v/>
      </c>
      <c r="AB98" s="109">
        <f>IF(OFFSET(List1!Y$4,$B98,0)=0,"",OFFSET(List1!Y$4,$B98,0))</f>
        <v/>
      </c>
      <c r="AC98" s="109">
        <f>IF(OFFSET(List1!Z$4,$B98,0)=0,"",OFFSET(List1!Z$4,$B98,0))</f>
        <v/>
      </c>
      <c r="AD98" s="109">
        <f>IF(OFFSET(List1!AA$4,$B98,0)=0,"",OFFSET(List1!AA$4,$B98,0))</f>
        <v/>
      </c>
      <c r="AE98" s="109">
        <f>IF(OFFSET(List1!AB$4,$B98,0)=0,"",OFFSET(List1!AB$4,$B98,0))</f>
        <v/>
      </c>
      <c r="AF98" s="109">
        <f>IF(OFFSET(List1!AC$4,$B98,0)=0,"",OFFSET(List1!AC$4,$B98,0))</f>
        <v/>
      </c>
      <c r="AG98" s="86">
        <f>IF(OFFSET(List1!AD$4,$B98,0)=0,"",OFFSET(List1!AD$4,$B98,0))</f>
        <v/>
      </c>
      <c r="AH98" s="94">
        <f>IF(OFFSET(List1!AE$4,$B98,0)=0,"",OFFSET(List1!AE$4,$B98,0))</f>
        <v/>
      </c>
      <c r="AI98" s="159">
        <f>SUM(AG98,AG99)</f>
        <v/>
      </c>
      <c r="AJ98" s="94">
        <f>IF(OFFSET(List1!AF$4,$B98,0)=0,"",OFFSET(List1!AF$4,$B98,0))</f>
        <v/>
      </c>
    </row>
    <row customHeight="1" ht="13.35" r="99" s="149">
      <c r="A99" t="n">
        <v>96</v>
      </c>
      <c r="B99">
        <f>VLOOKUP(A99,List1!AK$4:AL$403,2,0)-1</f>
        <v/>
      </c>
      <c r="C99" s="143" t="n"/>
      <c r="D99" s="95">
        <f>IF(OFFSET(List1!A$4,$B99,0)=0,"",OFFSET(List1!A$4,$B99,0))</f>
        <v/>
      </c>
      <c r="E99" s="111">
        <f>IF(OFFSET(List1!B$4,$B99,0)=0,"",OFFSET(List1!B$4,$B99,0))</f>
        <v/>
      </c>
      <c r="F99" s="112">
        <f>IF(OFFSET(List1!C$4,$B99,0)=0,"",OFFSET(List1!C$4,$B99,0))</f>
        <v/>
      </c>
      <c r="G99" s="113">
        <f>IF(OFFSET(List1!D$4,$B99,0)=0,"",OFFSET(List1!D$4,$B99,0))</f>
        <v/>
      </c>
      <c r="H99" s="113">
        <f>IF(OFFSET(List1!E$4,$B99,0)=0,"",OFFSET(List1!E$4,$B99,0))</f>
        <v/>
      </c>
      <c r="I99" s="95">
        <f>IF(OFFSET(List1!F$4,$B99,0)=0,"",OFFSET(List1!F$4,$B99,0))</f>
        <v/>
      </c>
      <c r="J99" s="114">
        <f>IF(OFFSET(List1!G$4,$B99,0)=0,"",OFFSET(List1!G$4,$B99,0))</f>
        <v/>
      </c>
      <c r="K99" s="114">
        <f>IF(OFFSET(List1!H$4,$B99,0)=0,"",OFFSET(List1!H$4,$B99,0))</f>
        <v/>
      </c>
      <c r="L99" s="115">
        <f>IF(OFFSET(List1!I$4,$B99,0)=0,"",OFFSET(List1!I$4,$B99,0))</f>
        <v/>
      </c>
      <c r="M99" s="114">
        <f>IF(OFFSET(List1!J$4,$B99,0)=0,"",OFFSET(List1!J$4,$B99,0))</f>
        <v/>
      </c>
      <c r="N99" s="114">
        <f>IF(OFFSET(List1!K$4,$B99,0)=0,"",OFFSET(List1!K$4,$B99,0))</f>
        <v/>
      </c>
      <c r="O99" s="114">
        <f>IF(OFFSET(List1!L$4,$B99,0)=0,"",OFFSET(List1!L$4,$B99,0))</f>
        <v/>
      </c>
      <c r="P99" s="114">
        <f>IF(OFFSET(List1!M$4,$B99,0)=0,"",OFFSET(List1!M$4,$B99,0))</f>
        <v/>
      </c>
      <c r="Q99" s="95">
        <f>IF(OFFSET(List1!N$4,$B99,0)=0,"",OFFSET(List1!N$4,$B99,0))</f>
        <v/>
      </c>
      <c r="R99" s="114">
        <f>IF(OFFSET(List1!O$4,$B99,0)=0,"",OFFSET(List1!O$4,$B99,0))</f>
        <v/>
      </c>
      <c r="S99" s="114">
        <f>IF(OFFSET(List1!P$4,$B99,0)=0,"",OFFSET(List1!P$4,$B99,0))</f>
        <v/>
      </c>
      <c r="T99" s="115">
        <f>IF(OFFSET(List1!Q$4,$B99,0)=0,"",OFFSET(List1!Q$4,$B99,0))</f>
        <v/>
      </c>
      <c r="U99" s="114">
        <f>IF(OFFSET(List1!R$4,$B99,0)=0,"",OFFSET(List1!R$4,$B99,0))</f>
        <v/>
      </c>
      <c r="V99" s="114">
        <f>IF(OFFSET(List1!S$4,$B99,0)=0,"",OFFSET(List1!S$4,$B99,0))</f>
        <v/>
      </c>
      <c r="W99" s="114">
        <f>IF(OFFSET(List1!T$4,$B99,0)=0,"",OFFSET(List1!T$4,$B99,0))</f>
        <v/>
      </c>
      <c r="X99" s="114">
        <f>IF(OFFSET(List1!U$4,$B99,0)=0,"",OFFSET(List1!U$4,$B99,0))</f>
        <v/>
      </c>
      <c r="Y99" s="114">
        <f>IF(OFFSET(List1!V$4,$B99,0)=0,"",OFFSET(List1!V$4,$B99,0))</f>
        <v/>
      </c>
      <c r="Z99" s="114">
        <f>IF(OFFSET(List1!W$4,$B99,0)=0,"",OFFSET(List1!W$4,$B99,0))</f>
        <v/>
      </c>
      <c r="AA99" s="114">
        <f>IF(OFFSET(List1!X$4,$B99,0)=0,"",OFFSET(List1!X$4,$B99,0))</f>
        <v/>
      </c>
      <c r="AB99" s="114">
        <f>IF(OFFSET(List1!Y$4,$B99,0)=0,"",OFFSET(List1!Y$4,$B99,0))</f>
        <v/>
      </c>
      <c r="AC99" s="114">
        <f>IF(OFFSET(List1!Z$4,$B99,0)=0,"",OFFSET(List1!Z$4,$B99,0))</f>
        <v/>
      </c>
      <c r="AD99" s="114">
        <f>IF(OFFSET(List1!AA$4,$B99,0)=0,"",OFFSET(List1!AA$4,$B99,0))</f>
        <v/>
      </c>
      <c r="AE99" s="114">
        <f>IF(OFFSET(List1!AB$4,$B99,0)=0,"",OFFSET(List1!AB$4,$B99,0))</f>
        <v/>
      </c>
      <c r="AF99" s="114">
        <f>IF(OFFSET(List1!AC$4,$B99,0)=0,"",OFFSET(List1!AC$4,$B99,0))</f>
        <v/>
      </c>
      <c r="AG99" s="95">
        <f>IF(OFFSET(List1!AD$4,$B99,0)=0,"",OFFSET(List1!AD$4,$B99,0))</f>
        <v/>
      </c>
      <c r="AH99" s="103">
        <f>IF(OFFSET(List1!AE$4,$B99,0)=0,"",OFFSET(List1!AE$4,$B99,0))</f>
        <v/>
      </c>
      <c r="AI99" s="155" t="n"/>
      <c r="AJ99" s="103">
        <f>IF(OFFSET(List1!AF$4,$B99,0)=0,"",OFFSET(List1!AF$4,$B99,0))</f>
        <v/>
      </c>
    </row>
    <row customHeight="1" ht="13.35" r="100" s="149">
      <c r="A100" t="n">
        <v>97</v>
      </c>
      <c r="B100">
        <f>VLOOKUP(A100,List1!AK$4:AL$403,2,0)-1</f>
        <v/>
      </c>
      <c r="C100" s="164" t="n">
        <v>49</v>
      </c>
      <c r="D100" s="86">
        <f>IF(OFFSET(List1!A$4,$B100,0)=0,"",OFFSET(List1!A$4,$B100,0))</f>
        <v/>
      </c>
      <c r="E100" s="106">
        <f>IF(OFFSET(List1!B$4,$B100,0)=0,"",OFFSET(List1!B$4,$B100,0))</f>
        <v/>
      </c>
      <c r="F100" s="107">
        <f>IF(OFFSET(List1!C$4,$B100,0)=0,"",OFFSET(List1!C$4,$B100,0))</f>
        <v/>
      </c>
      <c r="G100" s="108">
        <f>IF(OFFSET(List1!D$4,$B100,0)=0,"",OFFSET(List1!D$4,$B100,0))</f>
        <v/>
      </c>
      <c r="H100" s="108">
        <f>IF(OFFSET(List1!E$4,$B100,0)=0,"",OFFSET(List1!E$4,$B100,0))</f>
        <v/>
      </c>
      <c r="I100" s="86">
        <f>IF(OFFSET(List1!F$4,$B100,0)=0,"",OFFSET(List1!F$4,$B100,0))</f>
        <v/>
      </c>
      <c r="J100" s="109">
        <f>IF(OFFSET(List1!G$4,$B100,0)=0,"",OFFSET(List1!G$4,$B100,0))</f>
        <v/>
      </c>
      <c r="K100" s="109">
        <f>IF(OFFSET(List1!H$4,$B100,0)=0,"",OFFSET(List1!H$4,$B100,0))</f>
        <v/>
      </c>
      <c r="L100" s="110">
        <f>IF(OFFSET(List1!I$4,$B100,0)=0,"",OFFSET(List1!I$4,$B100,0))</f>
        <v/>
      </c>
      <c r="M100" s="109">
        <f>IF(OFFSET(List1!J$4,$B100,0)=0,"",OFFSET(List1!J$4,$B100,0))</f>
        <v/>
      </c>
      <c r="N100" s="109">
        <f>IF(OFFSET(List1!K$4,$B100,0)=0,"",OFFSET(List1!K$4,$B100,0))</f>
        <v/>
      </c>
      <c r="O100" s="109">
        <f>IF(OFFSET(List1!L$4,$B100,0)=0,"",OFFSET(List1!L$4,$B100,0))</f>
        <v/>
      </c>
      <c r="P100" s="109">
        <f>IF(OFFSET(List1!M$4,$B100,0)=0,"",OFFSET(List1!M$4,$B100,0))</f>
        <v/>
      </c>
      <c r="Q100" s="86">
        <f>IF(OFFSET(List1!N$4,$B100,0)=0,"",OFFSET(List1!N$4,$B100,0))</f>
        <v/>
      </c>
      <c r="R100" s="109">
        <f>IF(OFFSET(List1!O$4,$B100,0)=0,"",OFFSET(List1!O$4,$B100,0))</f>
        <v/>
      </c>
      <c r="S100" s="109">
        <f>IF(OFFSET(List1!P$4,$B100,0)=0,"",OFFSET(List1!P$4,$B100,0))</f>
        <v/>
      </c>
      <c r="T100" s="110">
        <f>IF(OFFSET(List1!Q$4,$B100,0)=0,"",OFFSET(List1!Q$4,$B100,0))</f>
        <v/>
      </c>
      <c r="U100" s="109">
        <f>IF(OFFSET(List1!R$4,$B100,0)=0,"",OFFSET(List1!R$4,$B100,0))</f>
        <v/>
      </c>
      <c r="V100" s="109">
        <f>IF(OFFSET(List1!S$4,$B100,0)=0,"",OFFSET(List1!S$4,$B100,0))</f>
        <v/>
      </c>
      <c r="W100" s="109">
        <f>IF(OFFSET(List1!T$4,$B100,0)=0,"",OFFSET(List1!T$4,$B100,0))</f>
        <v/>
      </c>
      <c r="X100" s="109">
        <f>IF(OFFSET(List1!U$4,$B100,0)=0,"",OFFSET(List1!U$4,$B100,0))</f>
        <v/>
      </c>
      <c r="Y100" s="109">
        <f>IF(OFFSET(List1!V$4,$B100,0)=0,"",OFFSET(List1!V$4,$B100,0))</f>
        <v/>
      </c>
      <c r="Z100" s="109">
        <f>IF(OFFSET(List1!W$4,$B100,0)=0,"",OFFSET(List1!W$4,$B100,0))</f>
        <v/>
      </c>
      <c r="AA100" s="109">
        <f>IF(OFFSET(List1!X$4,$B100,0)=0,"",OFFSET(List1!X$4,$B100,0))</f>
        <v/>
      </c>
      <c r="AB100" s="109">
        <f>IF(OFFSET(List1!Y$4,$B100,0)=0,"",OFFSET(List1!Y$4,$B100,0))</f>
        <v/>
      </c>
      <c r="AC100" s="109">
        <f>IF(OFFSET(List1!Z$4,$B100,0)=0,"",OFFSET(List1!Z$4,$B100,0))</f>
        <v/>
      </c>
      <c r="AD100" s="109">
        <f>IF(OFFSET(List1!AA$4,$B100,0)=0,"",OFFSET(List1!AA$4,$B100,0))</f>
        <v/>
      </c>
      <c r="AE100" s="109">
        <f>IF(OFFSET(List1!AB$4,$B100,0)=0,"",OFFSET(List1!AB$4,$B100,0))</f>
        <v/>
      </c>
      <c r="AF100" s="109">
        <f>IF(OFFSET(List1!AC$4,$B100,0)=0,"",OFFSET(List1!AC$4,$B100,0))</f>
        <v/>
      </c>
      <c r="AG100" s="86">
        <f>IF(OFFSET(List1!AD$4,$B100,0)=0,"",OFFSET(List1!AD$4,$B100,0))</f>
        <v/>
      </c>
      <c r="AH100" s="94">
        <f>IF(OFFSET(List1!AE$4,$B100,0)=0,"",OFFSET(List1!AE$4,$B100,0))</f>
        <v/>
      </c>
      <c r="AI100" s="159">
        <f>SUM(AG100,AG101)</f>
        <v/>
      </c>
      <c r="AJ100" s="94">
        <f>IF(OFFSET(List1!AF$4,$B100,0)=0,"",OFFSET(List1!AF$4,$B100,0))</f>
        <v/>
      </c>
    </row>
    <row customHeight="1" ht="13.35" r="101" s="149">
      <c r="A101" t="n">
        <v>98</v>
      </c>
      <c r="B101">
        <f>VLOOKUP(A101,List1!AK$4:AL$403,2,0)-1</f>
        <v/>
      </c>
      <c r="C101" s="143" t="n"/>
      <c r="D101" s="95">
        <f>IF(OFFSET(List1!A$4,$B101,0)=0,"",OFFSET(List1!A$4,$B101,0))</f>
        <v/>
      </c>
      <c r="E101" s="111">
        <f>IF(OFFSET(List1!B$4,$B101,0)=0,"",OFFSET(List1!B$4,$B101,0))</f>
        <v/>
      </c>
      <c r="F101" s="112">
        <f>IF(OFFSET(List1!C$4,$B101,0)=0,"",OFFSET(List1!C$4,$B101,0))</f>
        <v/>
      </c>
      <c r="G101" s="113">
        <f>IF(OFFSET(List1!D$4,$B101,0)=0,"",OFFSET(List1!D$4,$B101,0))</f>
        <v/>
      </c>
      <c r="H101" s="113">
        <f>IF(OFFSET(List1!E$4,$B101,0)=0,"",OFFSET(List1!E$4,$B101,0))</f>
        <v/>
      </c>
      <c r="I101" s="95">
        <f>IF(OFFSET(List1!F$4,$B101,0)=0,"",OFFSET(List1!F$4,$B101,0))</f>
        <v/>
      </c>
      <c r="J101" s="114">
        <f>IF(OFFSET(List1!G$4,$B101,0)=0,"",OFFSET(List1!G$4,$B101,0))</f>
        <v/>
      </c>
      <c r="K101" s="114">
        <f>IF(OFFSET(List1!H$4,$B101,0)=0,"",OFFSET(List1!H$4,$B101,0))</f>
        <v/>
      </c>
      <c r="L101" s="115">
        <f>IF(OFFSET(List1!I$4,$B101,0)=0,"",OFFSET(List1!I$4,$B101,0))</f>
        <v/>
      </c>
      <c r="M101" s="114">
        <f>IF(OFFSET(List1!J$4,$B101,0)=0,"",OFFSET(List1!J$4,$B101,0))</f>
        <v/>
      </c>
      <c r="N101" s="114">
        <f>IF(OFFSET(List1!K$4,$B101,0)=0,"",OFFSET(List1!K$4,$B101,0))</f>
        <v/>
      </c>
      <c r="O101" s="114">
        <f>IF(OFFSET(List1!L$4,$B101,0)=0,"",OFFSET(List1!L$4,$B101,0))</f>
        <v/>
      </c>
      <c r="P101" s="114">
        <f>IF(OFFSET(List1!M$4,$B101,0)=0,"",OFFSET(List1!M$4,$B101,0))</f>
        <v/>
      </c>
      <c r="Q101" s="95">
        <f>IF(OFFSET(List1!N$4,$B101,0)=0,"",OFFSET(List1!N$4,$B101,0))</f>
        <v/>
      </c>
      <c r="R101" s="114">
        <f>IF(OFFSET(List1!O$4,$B101,0)=0,"",OFFSET(List1!O$4,$B101,0))</f>
        <v/>
      </c>
      <c r="S101" s="114">
        <f>IF(OFFSET(List1!P$4,$B101,0)=0,"",OFFSET(List1!P$4,$B101,0))</f>
        <v/>
      </c>
      <c r="T101" s="115">
        <f>IF(OFFSET(List1!Q$4,$B101,0)=0,"",OFFSET(List1!Q$4,$B101,0))</f>
        <v/>
      </c>
      <c r="U101" s="114">
        <f>IF(OFFSET(List1!R$4,$B101,0)=0,"",OFFSET(List1!R$4,$B101,0))</f>
        <v/>
      </c>
      <c r="V101" s="114">
        <f>IF(OFFSET(List1!S$4,$B101,0)=0,"",OFFSET(List1!S$4,$B101,0))</f>
        <v/>
      </c>
      <c r="W101" s="114">
        <f>IF(OFFSET(List1!T$4,$B101,0)=0,"",OFFSET(List1!T$4,$B101,0))</f>
        <v/>
      </c>
      <c r="X101" s="114">
        <f>IF(OFFSET(List1!U$4,$B101,0)=0,"",OFFSET(List1!U$4,$B101,0))</f>
        <v/>
      </c>
      <c r="Y101" s="114">
        <f>IF(OFFSET(List1!V$4,$B101,0)=0,"",OFFSET(List1!V$4,$B101,0))</f>
        <v/>
      </c>
      <c r="Z101" s="114">
        <f>IF(OFFSET(List1!W$4,$B101,0)=0,"",OFFSET(List1!W$4,$B101,0))</f>
        <v/>
      </c>
      <c r="AA101" s="114">
        <f>IF(OFFSET(List1!X$4,$B101,0)=0,"",OFFSET(List1!X$4,$B101,0))</f>
        <v/>
      </c>
      <c r="AB101" s="114">
        <f>IF(OFFSET(List1!Y$4,$B101,0)=0,"",OFFSET(List1!Y$4,$B101,0))</f>
        <v/>
      </c>
      <c r="AC101" s="114">
        <f>IF(OFFSET(List1!Z$4,$B101,0)=0,"",OFFSET(List1!Z$4,$B101,0))</f>
        <v/>
      </c>
      <c r="AD101" s="114">
        <f>IF(OFFSET(List1!AA$4,$B101,0)=0,"",OFFSET(List1!AA$4,$B101,0))</f>
        <v/>
      </c>
      <c r="AE101" s="114">
        <f>IF(OFFSET(List1!AB$4,$B101,0)=0,"",OFFSET(List1!AB$4,$B101,0))</f>
        <v/>
      </c>
      <c r="AF101" s="114">
        <f>IF(OFFSET(List1!AC$4,$B101,0)=0,"",OFFSET(List1!AC$4,$B101,0))</f>
        <v/>
      </c>
      <c r="AG101" s="95">
        <f>IF(OFFSET(List1!AD$4,$B101,0)=0,"",OFFSET(List1!AD$4,$B101,0))</f>
        <v/>
      </c>
      <c r="AH101" s="103">
        <f>IF(OFFSET(List1!AE$4,$B101,0)=0,"",OFFSET(List1!AE$4,$B101,0))</f>
        <v/>
      </c>
      <c r="AI101" s="155" t="n"/>
      <c r="AJ101" s="103">
        <f>IF(OFFSET(List1!AF$4,$B101,0)=0,"",OFFSET(List1!AF$4,$B101,0))</f>
        <v/>
      </c>
    </row>
    <row customHeight="1" ht="13.35" r="102" s="149">
      <c r="A102" t="n">
        <v>99</v>
      </c>
      <c r="B102">
        <f>VLOOKUP(A102,List1!AK$4:AL$403,2,0)-1</f>
        <v/>
      </c>
      <c r="C102" s="164" t="n">
        <v>50</v>
      </c>
      <c r="D102" s="86">
        <f>IF(OFFSET(List1!A$4,$B102,0)=0,"",OFFSET(List1!A$4,$B102,0))</f>
        <v/>
      </c>
      <c r="E102" s="106">
        <f>IF(OFFSET(List1!B$4,$B102,0)=0,"",OFFSET(List1!B$4,$B102,0))</f>
        <v/>
      </c>
      <c r="F102" s="107">
        <f>IF(OFFSET(List1!C$4,$B102,0)=0,"",OFFSET(List1!C$4,$B102,0))</f>
        <v/>
      </c>
      <c r="G102" s="108">
        <f>IF(OFFSET(List1!D$4,$B102,0)=0,"",OFFSET(List1!D$4,$B102,0))</f>
        <v/>
      </c>
      <c r="H102" s="108">
        <f>IF(OFFSET(List1!E$4,$B102,0)=0,"",OFFSET(List1!E$4,$B102,0))</f>
        <v/>
      </c>
      <c r="I102" s="86">
        <f>IF(OFFSET(List1!F$4,$B102,0)=0,"",OFFSET(List1!F$4,$B102,0))</f>
        <v/>
      </c>
      <c r="J102" s="109">
        <f>IF(OFFSET(List1!G$4,$B102,0)=0,"",OFFSET(List1!G$4,$B102,0))</f>
        <v/>
      </c>
      <c r="K102" s="109">
        <f>IF(OFFSET(List1!H$4,$B102,0)=0,"",OFFSET(List1!H$4,$B102,0))</f>
        <v/>
      </c>
      <c r="L102" s="110">
        <f>IF(OFFSET(List1!I$4,$B102,0)=0,"",OFFSET(List1!I$4,$B102,0))</f>
        <v/>
      </c>
      <c r="M102" s="109">
        <f>IF(OFFSET(List1!J$4,$B102,0)=0,"",OFFSET(List1!J$4,$B102,0))</f>
        <v/>
      </c>
      <c r="N102" s="109">
        <f>IF(OFFSET(List1!K$4,$B102,0)=0,"",OFFSET(List1!K$4,$B102,0))</f>
        <v/>
      </c>
      <c r="O102" s="109">
        <f>IF(OFFSET(List1!L$4,$B102,0)=0,"",OFFSET(List1!L$4,$B102,0))</f>
        <v/>
      </c>
      <c r="P102" s="109">
        <f>IF(OFFSET(List1!M$4,$B102,0)=0,"",OFFSET(List1!M$4,$B102,0))</f>
        <v/>
      </c>
      <c r="Q102" s="86">
        <f>IF(OFFSET(List1!N$4,$B102,0)=0,"",OFFSET(List1!N$4,$B102,0))</f>
        <v/>
      </c>
      <c r="R102" s="109">
        <f>IF(OFFSET(List1!O$4,$B102,0)=0,"",OFFSET(List1!O$4,$B102,0))</f>
        <v/>
      </c>
      <c r="S102" s="109">
        <f>IF(OFFSET(List1!P$4,$B102,0)=0,"",OFFSET(List1!P$4,$B102,0))</f>
        <v/>
      </c>
      <c r="T102" s="110">
        <f>IF(OFFSET(List1!Q$4,$B102,0)=0,"",OFFSET(List1!Q$4,$B102,0))</f>
        <v/>
      </c>
      <c r="U102" s="109">
        <f>IF(OFFSET(List1!R$4,$B102,0)=0,"",OFFSET(List1!R$4,$B102,0))</f>
        <v/>
      </c>
      <c r="V102" s="109">
        <f>IF(OFFSET(List1!S$4,$B102,0)=0,"",OFFSET(List1!S$4,$B102,0))</f>
        <v/>
      </c>
      <c r="W102" s="109">
        <f>IF(OFFSET(List1!T$4,$B102,0)=0,"",OFFSET(List1!T$4,$B102,0))</f>
        <v/>
      </c>
      <c r="X102" s="109">
        <f>IF(OFFSET(List1!U$4,$B102,0)=0,"",OFFSET(List1!U$4,$B102,0))</f>
        <v/>
      </c>
      <c r="Y102" s="109">
        <f>IF(OFFSET(List1!V$4,$B102,0)=0,"",OFFSET(List1!V$4,$B102,0))</f>
        <v/>
      </c>
      <c r="Z102" s="109">
        <f>IF(OFFSET(List1!W$4,$B102,0)=0,"",OFFSET(List1!W$4,$B102,0))</f>
        <v/>
      </c>
      <c r="AA102" s="109">
        <f>IF(OFFSET(List1!X$4,$B102,0)=0,"",OFFSET(List1!X$4,$B102,0))</f>
        <v/>
      </c>
      <c r="AB102" s="109">
        <f>IF(OFFSET(List1!Y$4,$B102,0)=0,"",OFFSET(List1!Y$4,$B102,0))</f>
        <v/>
      </c>
      <c r="AC102" s="109">
        <f>IF(OFFSET(List1!Z$4,$B102,0)=0,"",OFFSET(List1!Z$4,$B102,0))</f>
        <v/>
      </c>
      <c r="AD102" s="109">
        <f>IF(OFFSET(List1!AA$4,$B102,0)=0,"",OFFSET(List1!AA$4,$B102,0))</f>
        <v/>
      </c>
      <c r="AE102" s="109">
        <f>IF(OFFSET(List1!AB$4,$B102,0)=0,"",OFFSET(List1!AB$4,$B102,0))</f>
        <v/>
      </c>
      <c r="AF102" s="109">
        <f>IF(OFFSET(List1!AC$4,$B102,0)=0,"",OFFSET(List1!AC$4,$B102,0))</f>
        <v/>
      </c>
      <c r="AG102" s="86">
        <f>IF(OFFSET(List1!AD$4,$B102,0)=0,"",OFFSET(List1!AD$4,$B102,0))</f>
        <v/>
      </c>
      <c r="AH102" s="94">
        <f>IF(OFFSET(List1!AE$4,$B102,0)=0,"",OFFSET(List1!AE$4,$B102,0))</f>
        <v/>
      </c>
      <c r="AI102" s="159">
        <f>SUM(AG102,AG103)</f>
        <v/>
      </c>
      <c r="AJ102" s="94">
        <f>IF(OFFSET(List1!AF$4,$B102,0)=0,"",OFFSET(List1!AF$4,$B102,0))</f>
        <v/>
      </c>
    </row>
    <row customHeight="1" ht="13.35" r="103" s="149">
      <c r="A103" t="n">
        <v>100</v>
      </c>
      <c r="B103">
        <f>VLOOKUP(A103,List1!AK$4:AL$403,2,0)-1</f>
        <v/>
      </c>
      <c r="C103" s="143" t="n"/>
      <c r="D103" s="95">
        <f>IF(OFFSET(List1!A$4,$B103,0)=0,"",OFFSET(List1!A$4,$B103,0))</f>
        <v/>
      </c>
      <c r="E103" s="111">
        <f>IF(OFFSET(List1!B$4,$B103,0)=0,"",OFFSET(List1!B$4,$B103,0))</f>
        <v/>
      </c>
      <c r="F103" s="112">
        <f>IF(OFFSET(List1!C$4,$B103,0)=0,"",OFFSET(List1!C$4,$B103,0))</f>
        <v/>
      </c>
      <c r="G103" s="113">
        <f>IF(OFFSET(List1!D$4,$B103,0)=0,"",OFFSET(List1!D$4,$B103,0))</f>
        <v/>
      </c>
      <c r="H103" s="113">
        <f>IF(OFFSET(List1!E$4,$B103,0)=0,"",OFFSET(List1!E$4,$B103,0))</f>
        <v/>
      </c>
      <c r="I103" s="95">
        <f>IF(OFFSET(List1!F$4,$B103,0)=0,"",OFFSET(List1!F$4,$B103,0))</f>
        <v/>
      </c>
      <c r="J103" s="114">
        <f>IF(OFFSET(List1!G$4,$B103,0)=0,"",OFFSET(List1!G$4,$B103,0))</f>
        <v/>
      </c>
      <c r="K103" s="114">
        <f>IF(OFFSET(List1!H$4,$B103,0)=0,"",OFFSET(List1!H$4,$B103,0))</f>
        <v/>
      </c>
      <c r="L103" s="115">
        <f>IF(OFFSET(List1!I$4,$B103,0)=0,"",OFFSET(List1!I$4,$B103,0))</f>
        <v/>
      </c>
      <c r="M103" s="114">
        <f>IF(OFFSET(List1!J$4,$B103,0)=0,"",OFFSET(List1!J$4,$B103,0))</f>
        <v/>
      </c>
      <c r="N103" s="114">
        <f>IF(OFFSET(List1!K$4,$B103,0)=0,"",OFFSET(List1!K$4,$B103,0))</f>
        <v/>
      </c>
      <c r="O103" s="114">
        <f>IF(OFFSET(List1!L$4,$B103,0)=0,"",OFFSET(List1!L$4,$B103,0))</f>
        <v/>
      </c>
      <c r="P103" s="114">
        <f>IF(OFFSET(List1!M$4,$B103,0)=0,"",OFFSET(List1!M$4,$B103,0))</f>
        <v/>
      </c>
      <c r="Q103" s="95">
        <f>IF(OFFSET(List1!N$4,$B103,0)=0,"",OFFSET(List1!N$4,$B103,0))</f>
        <v/>
      </c>
      <c r="R103" s="114">
        <f>IF(OFFSET(List1!O$4,$B103,0)=0,"",OFFSET(List1!O$4,$B103,0))</f>
        <v/>
      </c>
      <c r="S103" s="114">
        <f>IF(OFFSET(List1!P$4,$B103,0)=0,"",OFFSET(List1!P$4,$B103,0))</f>
        <v/>
      </c>
      <c r="T103" s="115">
        <f>IF(OFFSET(List1!Q$4,$B103,0)=0,"",OFFSET(List1!Q$4,$B103,0))</f>
        <v/>
      </c>
      <c r="U103" s="114">
        <f>IF(OFFSET(List1!R$4,$B103,0)=0,"",OFFSET(List1!R$4,$B103,0))</f>
        <v/>
      </c>
      <c r="V103" s="114">
        <f>IF(OFFSET(List1!S$4,$B103,0)=0,"",OFFSET(List1!S$4,$B103,0))</f>
        <v/>
      </c>
      <c r="W103" s="114">
        <f>IF(OFFSET(List1!T$4,$B103,0)=0,"",OFFSET(List1!T$4,$B103,0))</f>
        <v/>
      </c>
      <c r="X103" s="114">
        <f>IF(OFFSET(List1!U$4,$B103,0)=0,"",OFFSET(List1!U$4,$B103,0))</f>
        <v/>
      </c>
      <c r="Y103" s="114">
        <f>IF(OFFSET(List1!V$4,$B103,0)=0,"",OFFSET(List1!V$4,$B103,0))</f>
        <v/>
      </c>
      <c r="Z103" s="114">
        <f>IF(OFFSET(List1!W$4,$B103,0)=0,"",OFFSET(List1!W$4,$B103,0))</f>
        <v/>
      </c>
      <c r="AA103" s="114">
        <f>IF(OFFSET(List1!X$4,$B103,0)=0,"",OFFSET(List1!X$4,$B103,0))</f>
        <v/>
      </c>
      <c r="AB103" s="114">
        <f>IF(OFFSET(List1!Y$4,$B103,0)=0,"",OFFSET(List1!Y$4,$B103,0))</f>
        <v/>
      </c>
      <c r="AC103" s="114">
        <f>IF(OFFSET(List1!Z$4,$B103,0)=0,"",OFFSET(List1!Z$4,$B103,0))</f>
        <v/>
      </c>
      <c r="AD103" s="114">
        <f>IF(OFFSET(List1!AA$4,$B103,0)=0,"",OFFSET(List1!AA$4,$B103,0))</f>
        <v/>
      </c>
      <c r="AE103" s="114">
        <f>IF(OFFSET(List1!AB$4,$B103,0)=0,"",OFFSET(List1!AB$4,$B103,0))</f>
        <v/>
      </c>
      <c r="AF103" s="114">
        <f>IF(OFFSET(List1!AC$4,$B103,0)=0,"",OFFSET(List1!AC$4,$B103,0))</f>
        <v/>
      </c>
      <c r="AG103" s="95">
        <f>IF(OFFSET(List1!AD$4,$B103,0)=0,"",OFFSET(List1!AD$4,$B103,0))</f>
        <v/>
      </c>
      <c r="AH103" s="103">
        <f>IF(OFFSET(List1!AE$4,$B103,0)=0,"",OFFSET(List1!AE$4,$B103,0))</f>
        <v/>
      </c>
      <c r="AI103" s="155" t="n"/>
      <c r="AJ103" s="103">
        <f>IF(OFFSET(List1!AF$4,$B103,0)=0,"",OFFSET(List1!AF$4,$B103,0))</f>
        <v/>
      </c>
    </row>
    <row customHeight="1" ht="13.35" r="104" s="149">
      <c r="A104" t="n">
        <v>101</v>
      </c>
      <c r="B104">
        <f>VLOOKUP(A104,List1!AK$4:AL$403,2,0)-1</f>
        <v/>
      </c>
      <c r="C104" s="164" t="n">
        <v>51</v>
      </c>
      <c r="D104" s="86">
        <f>IF(OFFSET(List1!A$4,$B104,0)=0,"",OFFSET(List1!A$4,$B104,0))</f>
        <v/>
      </c>
      <c r="E104" s="106">
        <f>IF(OFFSET(List1!B$4,$B104,0)=0,"",OFFSET(List1!B$4,$B104,0))</f>
        <v/>
      </c>
      <c r="F104" s="107">
        <f>IF(OFFSET(List1!C$4,$B104,0)=0,"",OFFSET(List1!C$4,$B104,0))</f>
        <v/>
      </c>
      <c r="G104" s="108">
        <f>IF(OFFSET(List1!D$4,$B104,0)=0,"",OFFSET(List1!D$4,$B104,0))</f>
        <v/>
      </c>
      <c r="H104" s="108">
        <f>IF(OFFSET(List1!E$4,$B104,0)=0,"",OFFSET(List1!E$4,$B104,0))</f>
        <v/>
      </c>
      <c r="I104" s="86">
        <f>IF(OFFSET(List1!F$4,$B104,0)=0,"",OFFSET(List1!F$4,$B104,0))</f>
        <v/>
      </c>
      <c r="J104" s="109">
        <f>IF(OFFSET(List1!G$4,$B104,0)=0,"",OFFSET(List1!G$4,$B104,0))</f>
        <v/>
      </c>
      <c r="K104" s="109">
        <f>IF(OFFSET(List1!H$4,$B104,0)=0,"",OFFSET(List1!H$4,$B104,0))</f>
        <v/>
      </c>
      <c r="L104" s="110">
        <f>IF(OFFSET(List1!I$4,$B104,0)=0,"",OFFSET(List1!I$4,$B104,0))</f>
        <v/>
      </c>
      <c r="M104" s="109">
        <f>IF(OFFSET(List1!J$4,$B104,0)=0,"",OFFSET(List1!J$4,$B104,0))</f>
        <v/>
      </c>
      <c r="N104" s="109">
        <f>IF(OFFSET(List1!K$4,$B104,0)=0,"",OFFSET(List1!K$4,$B104,0))</f>
        <v/>
      </c>
      <c r="O104" s="109">
        <f>IF(OFFSET(List1!L$4,$B104,0)=0,"",OFFSET(List1!L$4,$B104,0))</f>
        <v/>
      </c>
      <c r="P104" s="109">
        <f>IF(OFFSET(List1!M$4,$B104,0)=0,"",OFFSET(List1!M$4,$B104,0))</f>
        <v/>
      </c>
      <c r="Q104" s="86">
        <f>IF(OFFSET(List1!N$4,$B104,0)=0,"",OFFSET(List1!N$4,$B104,0))</f>
        <v/>
      </c>
      <c r="R104" s="109">
        <f>IF(OFFSET(List1!O$4,$B104,0)=0,"",OFFSET(List1!O$4,$B104,0))</f>
        <v/>
      </c>
      <c r="S104" s="109">
        <f>IF(OFFSET(List1!P$4,$B104,0)=0,"",OFFSET(List1!P$4,$B104,0))</f>
        <v/>
      </c>
      <c r="T104" s="110">
        <f>IF(OFFSET(List1!Q$4,$B104,0)=0,"",OFFSET(List1!Q$4,$B104,0))</f>
        <v/>
      </c>
      <c r="U104" s="109">
        <f>IF(OFFSET(List1!R$4,$B104,0)=0,"",OFFSET(List1!R$4,$B104,0))</f>
        <v/>
      </c>
      <c r="V104" s="109">
        <f>IF(OFFSET(List1!S$4,$B104,0)=0,"",OFFSET(List1!S$4,$B104,0))</f>
        <v/>
      </c>
      <c r="W104" s="109">
        <f>IF(OFFSET(List1!T$4,$B104,0)=0,"",OFFSET(List1!T$4,$B104,0))</f>
        <v/>
      </c>
      <c r="X104" s="109">
        <f>IF(OFFSET(List1!U$4,$B104,0)=0,"",OFFSET(List1!U$4,$B104,0))</f>
        <v/>
      </c>
      <c r="Y104" s="109">
        <f>IF(OFFSET(List1!V$4,$B104,0)=0,"",OFFSET(List1!V$4,$B104,0))</f>
        <v/>
      </c>
      <c r="Z104" s="109">
        <f>IF(OFFSET(List1!W$4,$B104,0)=0,"",OFFSET(List1!W$4,$B104,0))</f>
        <v/>
      </c>
      <c r="AA104" s="109">
        <f>IF(OFFSET(List1!X$4,$B104,0)=0,"",OFFSET(List1!X$4,$B104,0))</f>
        <v/>
      </c>
      <c r="AB104" s="109">
        <f>IF(OFFSET(List1!Y$4,$B104,0)=0,"",OFFSET(List1!Y$4,$B104,0))</f>
        <v/>
      </c>
      <c r="AC104" s="109">
        <f>IF(OFFSET(List1!Z$4,$B104,0)=0,"",OFFSET(List1!Z$4,$B104,0))</f>
        <v/>
      </c>
      <c r="AD104" s="109">
        <f>IF(OFFSET(List1!AA$4,$B104,0)=0,"",OFFSET(List1!AA$4,$B104,0))</f>
        <v/>
      </c>
      <c r="AE104" s="109">
        <f>IF(OFFSET(List1!AB$4,$B104,0)=0,"",OFFSET(List1!AB$4,$B104,0))</f>
        <v/>
      </c>
      <c r="AF104" s="109">
        <f>IF(OFFSET(List1!AC$4,$B104,0)=0,"",OFFSET(List1!AC$4,$B104,0))</f>
        <v/>
      </c>
      <c r="AG104" s="86">
        <f>IF(OFFSET(List1!AD$4,$B104,0)=0,"",OFFSET(List1!AD$4,$B104,0))</f>
        <v/>
      </c>
      <c r="AH104" s="94">
        <f>IF(OFFSET(List1!AE$4,$B104,0)=0,"",OFFSET(List1!AE$4,$B104,0))</f>
        <v/>
      </c>
      <c r="AI104" s="159">
        <f>SUM(AG104,AG105)</f>
        <v/>
      </c>
      <c r="AJ104" s="94">
        <f>IF(OFFSET(List1!AF$4,$B104,0)=0,"",OFFSET(List1!AF$4,$B104,0))</f>
        <v/>
      </c>
    </row>
    <row customHeight="1" ht="13.35" r="105" s="149">
      <c r="A105" t="n">
        <v>102</v>
      </c>
      <c r="B105">
        <f>VLOOKUP(A105,List1!AK$4:AL$403,2,0)-1</f>
        <v/>
      </c>
      <c r="C105" s="143" t="n"/>
      <c r="D105" s="95">
        <f>IF(OFFSET(List1!A$4,$B105,0)=0,"",OFFSET(List1!A$4,$B105,0))</f>
        <v/>
      </c>
      <c r="E105" s="111">
        <f>IF(OFFSET(List1!B$4,$B105,0)=0,"",OFFSET(List1!B$4,$B105,0))</f>
        <v/>
      </c>
      <c r="F105" s="112">
        <f>IF(OFFSET(List1!C$4,$B105,0)=0,"",OFFSET(List1!C$4,$B105,0))</f>
        <v/>
      </c>
      <c r="G105" s="113">
        <f>IF(OFFSET(List1!D$4,$B105,0)=0,"",OFFSET(List1!D$4,$B105,0))</f>
        <v/>
      </c>
      <c r="H105" s="113">
        <f>IF(OFFSET(List1!E$4,$B105,0)=0,"",OFFSET(List1!E$4,$B105,0))</f>
        <v/>
      </c>
      <c r="I105" s="95">
        <f>IF(OFFSET(List1!F$4,$B105,0)=0,"",OFFSET(List1!F$4,$B105,0))</f>
        <v/>
      </c>
      <c r="J105" s="114">
        <f>IF(OFFSET(List1!G$4,$B105,0)=0,"",OFFSET(List1!G$4,$B105,0))</f>
        <v/>
      </c>
      <c r="K105" s="114">
        <f>IF(OFFSET(List1!H$4,$B105,0)=0,"",OFFSET(List1!H$4,$B105,0))</f>
        <v/>
      </c>
      <c r="L105" s="115">
        <f>IF(OFFSET(List1!I$4,$B105,0)=0,"",OFFSET(List1!I$4,$B105,0))</f>
        <v/>
      </c>
      <c r="M105" s="114">
        <f>IF(OFFSET(List1!J$4,$B105,0)=0,"",OFFSET(List1!J$4,$B105,0))</f>
        <v/>
      </c>
      <c r="N105" s="114">
        <f>IF(OFFSET(List1!K$4,$B105,0)=0,"",OFFSET(List1!K$4,$B105,0))</f>
        <v/>
      </c>
      <c r="O105" s="114">
        <f>IF(OFFSET(List1!L$4,$B105,0)=0,"",OFFSET(List1!L$4,$B105,0))</f>
        <v/>
      </c>
      <c r="P105" s="114">
        <f>IF(OFFSET(List1!M$4,$B105,0)=0,"",OFFSET(List1!M$4,$B105,0))</f>
        <v/>
      </c>
      <c r="Q105" s="95">
        <f>IF(OFFSET(List1!N$4,$B105,0)=0,"",OFFSET(List1!N$4,$B105,0))</f>
        <v/>
      </c>
      <c r="R105" s="114">
        <f>IF(OFFSET(List1!O$4,$B105,0)=0,"",OFFSET(List1!O$4,$B105,0))</f>
        <v/>
      </c>
      <c r="S105" s="114">
        <f>IF(OFFSET(List1!P$4,$B105,0)=0,"",OFFSET(List1!P$4,$B105,0))</f>
        <v/>
      </c>
      <c r="T105" s="115">
        <f>IF(OFFSET(List1!Q$4,$B105,0)=0,"",OFFSET(List1!Q$4,$B105,0))</f>
        <v/>
      </c>
      <c r="U105" s="114">
        <f>IF(OFFSET(List1!R$4,$B105,0)=0,"",OFFSET(List1!R$4,$B105,0))</f>
        <v/>
      </c>
      <c r="V105" s="114">
        <f>IF(OFFSET(List1!S$4,$B105,0)=0,"",OFFSET(List1!S$4,$B105,0))</f>
        <v/>
      </c>
      <c r="W105" s="114">
        <f>IF(OFFSET(List1!T$4,$B105,0)=0,"",OFFSET(List1!T$4,$B105,0))</f>
        <v/>
      </c>
      <c r="X105" s="114">
        <f>IF(OFFSET(List1!U$4,$B105,0)=0,"",OFFSET(List1!U$4,$B105,0))</f>
        <v/>
      </c>
      <c r="Y105" s="114">
        <f>IF(OFFSET(List1!V$4,$B105,0)=0,"",OFFSET(List1!V$4,$B105,0))</f>
        <v/>
      </c>
      <c r="Z105" s="114">
        <f>IF(OFFSET(List1!W$4,$B105,0)=0,"",OFFSET(List1!W$4,$B105,0))</f>
        <v/>
      </c>
      <c r="AA105" s="114">
        <f>IF(OFFSET(List1!X$4,$B105,0)=0,"",OFFSET(List1!X$4,$B105,0))</f>
        <v/>
      </c>
      <c r="AB105" s="114">
        <f>IF(OFFSET(List1!Y$4,$B105,0)=0,"",OFFSET(List1!Y$4,$B105,0))</f>
        <v/>
      </c>
      <c r="AC105" s="114">
        <f>IF(OFFSET(List1!Z$4,$B105,0)=0,"",OFFSET(List1!Z$4,$B105,0))</f>
        <v/>
      </c>
      <c r="AD105" s="114">
        <f>IF(OFFSET(List1!AA$4,$B105,0)=0,"",OFFSET(List1!AA$4,$B105,0))</f>
        <v/>
      </c>
      <c r="AE105" s="114">
        <f>IF(OFFSET(List1!AB$4,$B105,0)=0,"",OFFSET(List1!AB$4,$B105,0))</f>
        <v/>
      </c>
      <c r="AF105" s="114">
        <f>IF(OFFSET(List1!AC$4,$B105,0)=0,"",OFFSET(List1!AC$4,$B105,0))</f>
        <v/>
      </c>
      <c r="AG105" s="95">
        <f>IF(OFFSET(List1!AD$4,$B105,0)=0,"",OFFSET(List1!AD$4,$B105,0))</f>
        <v/>
      </c>
      <c r="AH105" s="103">
        <f>IF(OFFSET(List1!AE$4,$B105,0)=0,"",OFFSET(List1!AE$4,$B105,0))</f>
        <v/>
      </c>
      <c r="AI105" s="155" t="n"/>
      <c r="AJ105" s="103">
        <f>IF(OFFSET(List1!AF$4,$B105,0)=0,"",OFFSET(List1!AF$4,$B105,0))</f>
        <v/>
      </c>
    </row>
    <row customHeight="1" ht="13.35" r="106" s="149">
      <c r="A106" t="n">
        <v>103</v>
      </c>
      <c r="B106">
        <f>VLOOKUP(A106,List1!AK$4:AL$403,2,0)-1</f>
        <v/>
      </c>
      <c r="C106" s="164" t="n">
        <v>52</v>
      </c>
      <c r="D106" s="86">
        <f>IF(OFFSET(List1!A$4,$B106,0)=0,"",OFFSET(List1!A$4,$B106,0))</f>
        <v/>
      </c>
      <c r="E106" s="106">
        <f>IF(OFFSET(List1!B$4,$B106,0)=0,"",OFFSET(List1!B$4,$B106,0))</f>
        <v/>
      </c>
      <c r="F106" s="107">
        <f>IF(OFFSET(List1!C$4,$B106,0)=0,"",OFFSET(List1!C$4,$B106,0))</f>
        <v/>
      </c>
      <c r="G106" s="108">
        <f>IF(OFFSET(List1!D$4,$B106,0)=0,"",OFFSET(List1!D$4,$B106,0))</f>
        <v/>
      </c>
      <c r="H106" s="108">
        <f>IF(OFFSET(List1!E$4,$B106,0)=0,"",OFFSET(List1!E$4,$B106,0))</f>
        <v/>
      </c>
      <c r="I106" s="86">
        <f>IF(OFFSET(List1!F$4,$B106,0)=0,"",OFFSET(List1!F$4,$B106,0))</f>
        <v/>
      </c>
      <c r="J106" s="109">
        <f>IF(OFFSET(List1!G$4,$B106,0)=0,"",OFFSET(List1!G$4,$B106,0))</f>
        <v/>
      </c>
      <c r="K106" s="109">
        <f>IF(OFFSET(List1!H$4,$B106,0)=0,"",OFFSET(List1!H$4,$B106,0))</f>
        <v/>
      </c>
      <c r="L106" s="110">
        <f>IF(OFFSET(List1!I$4,$B106,0)=0,"",OFFSET(List1!I$4,$B106,0))</f>
        <v/>
      </c>
      <c r="M106" s="109">
        <f>IF(OFFSET(List1!J$4,$B106,0)=0,"",OFFSET(List1!J$4,$B106,0))</f>
        <v/>
      </c>
      <c r="N106" s="109">
        <f>IF(OFFSET(List1!K$4,$B106,0)=0,"",OFFSET(List1!K$4,$B106,0))</f>
        <v/>
      </c>
      <c r="O106" s="109">
        <f>IF(OFFSET(List1!L$4,$B106,0)=0,"",OFFSET(List1!L$4,$B106,0))</f>
        <v/>
      </c>
      <c r="P106" s="109">
        <f>IF(OFFSET(List1!M$4,$B106,0)=0,"",OFFSET(List1!M$4,$B106,0))</f>
        <v/>
      </c>
      <c r="Q106" s="86">
        <f>IF(OFFSET(List1!N$4,$B106,0)=0,"",OFFSET(List1!N$4,$B106,0))</f>
        <v/>
      </c>
      <c r="R106" s="109">
        <f>IF(OFFSET(List1!O$4,$B106,0)=0,"",OFFSET(List1!O$4,$B106,0))</f>
        <v/>
      </c>
      <c r="S106" s="109">
        <f>IF(OFFSET(List1!P$4,$B106,0)=0,"",OFFSET(List1!P$4,$B106,0))</f>
        <v/>
      </c>
      <c r="T106" s="110">
        <f>IF(OFFSET(List1!Q$4,$B106,0)=0,"",OFFSET(List1!Q$4,$B106,0))</f>
        <v/>
      </c>
      <c r="U106" s="109">
        <f>IF(OFFSET(List1!R$4,$B106,0)=0,"",OFFSET(List1!R$4,$B106,0))</f>
        <v/>
      </c>
      <c r="V106" s="109">
        <f>IF(OFFSET(List1!S$4,$B106,0)=0,"",OFFSET(List1!S$4,$B106,0))</f>
        <v/>
      </c>
      <c r="W106" s="109">
        <f>IF(OFFSET(List1!T$4,$B106,0)=0,"",OFFSET(List1!T$4,$B106,0))</f>
        <v/>
      </c>
      <c r="X106" s="109">
        <f>IF(OFFSET(List1!U$4,$B106,0)=0,"",OFFSET(List1!U$4,$B106,0))</f>
        <v/>
      </c>
      <c r="Y106" s="109">
        <f>IF(OFFSET(List1!V$4,$B106,0)=0,"",OFFSET(List1!V$4,$B106,0))</f>
        <v/>
      </c>
      <c r="Z106" s="109">
        <f>IF(OFFSET(List1!W$4,$B106,0)=0,"",OFFSET(List1!W$4,$B106,0))</f>
        <v/>
      </c>
      <c r="AA106" s="109">
        <f>IF(OFFSET(List1!X$4,$B106,0)=0,"",OFFSET(List1!X$4,$B106,0))</f>
        <v/>
      </c>
      <c r="AB106" s="109">
        <f>IF(OFFSET(List1!Y$4,$B106,0)=0,"",OFFSET(List1!Y$4,$B106,0))</f>
        <v/>
      </c>
      <c r="AC106" s="109">
        <f>IF(OFFSET(List1!Z$4,$B106,0)=0,"",OFFSET(List1!Z$4,$B106,0))</f>
        <v/>
      </c>
      <c r="AD106" s="109">
        <f>IF(OFFSET(List1!AA$4,$B106,0)=0,"",OFFSET(List1!AA$4,$B106,0))</f>
        <v/>
      </c>
      <c r="AE106" s="109">
        <f>IF(OFFSET(List1!AB$4,$B106,0)=0,"",OFFSET(List1!AB$4,$B106,0))</f>
        <v/>
      </c>
      <c r="AF106" s="109">
        <f>IF(OFFSET(List1!AC$4,$B106,0)=0,"",OFFSET(List1!AC$4,$B106,0))</f>
        <v/>
      </c>
      <c r="AG106" s="86">
        <f>IF(OFFSET(List1!AD$4,$B106,0)=0,"",OFFSET(List1!AD$4,$B106,0))</f>
        <v/>
      </c>
      <c r="AH106" s="94">
        <f>IF(OFFSET(List1!AE$4,$B106,0)=0,"",OFFSET(List1!AE$4,$B106,0))</f>
        <v/>
      </c>
      <c r="AI106" s="159">
        <f>SUM(AG106,AG107)</f>
        <v/>
      </c>
      <c r="AJ106" s="94">
        <f>IF(OFFSET(List1!AF$4,$B106,0)=0,"",OFFSET(List1!AF$4,$B106,0))</f>
        <v/>
      </c>
    </row>
    <row customHeight="1" ht="13.35" r="107" s="149">
      <c r="A107" t="n">
        <v>104</v>
      </c>
      <c r="B107">
        <f>VLOOKUP(A107,List1!AK$4:AL$403,2,0)-1</f>
        <v/>
      </c>
      <c r="C107" s="143" t="n"/>
      <c r="D107" s="95">
        <f>IF(OFFSET(List1!A$4,$B107,0)=0,"",OFFSET(List1!A$4,$B107,0))</f>
        <v/>
      </c>
      <c r="E107" s="111">
        <f>IF(OFFSET(List1!B$4,$B107,0)=0,"",OFFSET(List1!B$4,$B107,0))</f>
        <v/>
      </c>
      <c r="F107" s="112">
        <f>IF(OFFSET(List1!C$4,$B107,0)=0,"",OFFSET(List1!C$4,$B107,0))</f>
        <v/>
      </c>
      <c r="G107" s="113">
        <f>IF(OFFSET(List1!D$4,$B107,0)=0,"",OFFSET(List1!D$4,$B107,0))</f>
        <v/>
      </c>
      <c r="H107" s="113">
        <f>IF(OFFSET(List1!E$4,$B107,0)=0,"",OFFSET(List1!E$4,$B107,0))</f>
        <v/>
      </c>
      <c r="I107" s="95">
        <f>IF(OFFSET(List1!F$4,$B107,0)=0,"",OFFSET(List1!F$4,$B107,0))</f>
        <v/>
      </c>
      <c r="J107" s="114">
        <f>IF(OFFSET(List1!G$4,$B107,0)=0,"",OFFSET(List1!G$4,$B107,0))</f>
        <v/>
      </c>
      <c r="K107" s="114">
        <f>IF(OFFSET(List1!H$4,$B107,0)=0,"",OFFSET(List1!H$4,$B107,0))</f>
        <v/>
      </c>
      <c r="L107" s="115">
        <f>IF(OFFSET(List1!I$4,$B107,0)=0,"",OFFSET(List1!I$4,$B107,0))</f>
        <v/>
      </c>
      <c r="M107" s="114">
        <f>IF(OFFSET(List1!J$4,$B107,0)=0,"",OFFSET(List1!J$4,$B107,0))</f>
        <v/>
      </c>
      <c r="N107" s="114">
        <f>IF(OFFSET(List1!K$4,$B107,0)=0,"",OFFSET(List1!K$4,$B107,0))</f>
        <v/>
      </c>
      <c r="O107" s="114">
        <f>IF(OFFSET(List1!L$4,$B107,0)=0,"",OFFSET(List1!L$4,$B107,0))</f>
        <v/>
      </c>
      <c r="P107" s="114">
        <f>IF(OFFSET(List1!M$4,$B107,0)=0,"",OFFSET(List1!M$4,$B107,0))</f>
        <v/>
      </c>
      <c r="Q107" s="95">
        <f>IF(OFFSET(List1!N$4,$B107,0)=0,"",OFFSET(List1!N$4,$B107,0))</f>
        <v/>
      </c>
      <c r="R107" s="114">
        <f>IF(OFFSET(List1!O$4,$B107,0)=0,"",OFFSET(List1!O$4,$B107,0))</f>
        <v/>
      </c>
      <c r="S107" s="114">
        <f>IF(OFFSET(List1!P$4,$B107,0)=0,"",OFFSET(List1!P$4,$B107,0))</f>
        <v/>
      </c>
      <c r="T107" s="115">
        <f>IF(OFFSET(List1!Q$4,$B107,0)=0,"",OFFSET(List1!Q$4,$B107,0))</f>
        <v/>
      </c>
      <c r="U107" s="114">
        <f>IF(OFFSET(List1!R$4,$B107,0)=0,"",OFFSET(List1!R$4,$B107,0))</f>
        <v/>
      </c>
      <c r="V107" s="114">
        <f>IF(OFFSET(List1!S$4,$B107,0)=0,"",OFFSET(List1!S$4,$B107,0))</f>
        <v/>
      </c>
      <c r="W107" s="114">
        <f>IF(OFFSET(List1!T$4,$B107,0)=0,"",OFFSET(List1!T$4,$B107,0))</f>
        <v/>
      </c>
      <c r="X107" s="114">
        <f>IF(OFFSET(List1!U$4,$B107,0)=0,"",OFFSET(List1!U$4,$B107,0))</f>
        <v/>
      </c>
      <c r="Y107" s="114">
        <f>IF(OFFSET(List1!V$4,$B107,0)=0,"",OFFSET(List1!V$4,$B107,0))</f>
        <v/>
      </c>
      <c r="Z107" s="114">
        <f>IF(OFFSET(List1!W$4,$B107,0)=0,"",OFFSET(List1!W$4,$B107,0))</f>
        <v/>
      </c>
      <c r="AA107" s="114">
        <f>IF(OFFSET(List1!X$4,$B107,0)=0,"",OFFSET(List1!X$4,$B107,0))</f>
        <v/>
      </c>
      <c r="AB107" s="114">
        <f>IF(OFFSET(List1!Y$4,$B107,0)=0,"",OFFSET(List1!Y$4,$B107,0))</f>
        <v/>
      </c>
      <c r="AC107" s="114">
        <f>IF(OFFSET(List1!Z$4,$B107,0)=0,"",OFFSET(List1!Z$4,$B107,0))</f>
        <v/>
      </c>
      <c r="AD107" s="114">
        <f>IF(OFFSET(List1!AA$4,$B107,0)=0,"",OFFSET(List1!AA$4,$B107,0))</f>
        <v/>
      </c>
      <c r="AE107" s="114">
        <f>IF(OFFSET(List1!AB$4,$B107,0)=0,"",OFFSET(List1!AB$4,$B107,0))</f>
        <v/>
      </c>
      <c r="AF107" s="114">
        <f>IF(OFFSET(List1!AC$4,$B107,0)=0,"",OFFSET(List1!AC$4,$B107,0))</f>
        <v/>
      </c>
      <c r="AG107" s="95">
        <f>IF(OFFSET(List1!AD$4,$B107,0)=0,"",OFFSET(List1!AD$4,$B107,0))</f>
        <v/>
      </c>
      <c r="AH107" s="103">
        <f>IF(OFFSET(List1!AE$4,$B107,0)=0,"",OFFSET(List1!AE$4,$B107,0))</f>
        <v/>
      </c>
      <c r="AI107" s="155" t="n"/>
      <c r="AJ107" s="103">
        <f>IF(OFFSET(List1!AF$4,$B107,0)=0,"",OFFSET(List1!AF$4,$B107,0))</f>
        <v/>
      </c>
    </row>
    <row customHeight="1" ht="13.35" r="108" s="149">
      <c r="A108" t="n">
        <v>105</v>
      </c>
      <c r="B108">
        <f>VLOOKUP(A108,List1!AK$4:AL$403,2,0)-1</f>
        <v/>
      </c>
      <c r="C108" s="164" t="n">
        <v>53</v>
      </c>
      <c r="D108" s="86">
        <f>IF(OFFSET(List1!A$4,$B108,0)=0,"",OFFSET(List1!A$4,$B108,0))</f>
        <v/>
      </c>
      <c r="E108" s="106">
        <f>IF(OFFSET(List1!B$4,$B108,0)=0,"",OFFSET(List1!B$4,$B108,0))</f>
        <v/>
      </c>
      <c r="F108" s="107">
        <f>IF(OFFSET(List1!C$4,$B108,0)=0,"",OFFSET(List1!C$4,$B108,0))</f>
        <v/>
      </c>
      <c r="G108" s="108">
        <f>IF(OFFSET(List1!D$4,$B108,0)=0,"",OFFSET(List1!D$4,$B108,0))</f>
        <v/>
      </c>
      <c r="H108" s="108">
        <f>IF(OFFSET(List1!E$4,$B108,0)=0,"",OFFSET(List1!E$4,$B108,0))</f>
        <v/>
      </c>
      <c r="I108" s="86">
        <f>IF(OFFSET(List1!F$4,$B108,0)=0,"",OFFSET(List1!F$4,$B108,0))</f>
        <v/>
      </c>
      <c r="J108" s="109">
        <f>IF(OFFSET(List1!G$4,$B108,0)=0,"",OFFSET(List1!G$4,$B108,0))</f>
        <v/>
      </c>
      <c r="K108" s="109">
        <f>IF(OFFSET(List1!H$4,$B108,0)=0,"",OFFSET(List1!H$4,$B108,0))</f>
        <v/>
      </c>
      <c r="L108" s="110">
        <f>IF(OFFSET(List1!I$4,$B108,0)=0,"",OFFSET(List1!I$4,$B108,0))</f>
        <v/>
      </c>
      <c r="M108" s="109">
        <f>IF(OFFSET(List1!J$4,$B108,0)=0,"",OFFSET(List1!J$4,$B108,0))</f>
        <v/>
      </c>
      <c r="N108" s="109">
        <f>IF(OFFSET(List1!K$4,$B108,0)=0,"",OFFSET(List1!K$4,$B108,0))</f>
        <v/>
      </c>
      <c r="O108" s="109">
        <f>IF(OFFSET(List1!L$4,$B108,0)=0,"",OFFSET(List1!L$4,$B108,0))</f>
        <v/>
      </c>
      <c r="P108" s="109">
        <f>IF(OFFSET(List1!M$4,$B108,0)=0,"",OFFSET(List1!M$4,$B108,0))</f>
        <v/>
      </c>
      <c r="Q108" s="86">
        <f>IF(OFFSET(List1!N$4,$B108,0)=0,"",OFFSET(List1!N$4,$B108,0))</f>
        <v/>
      </c>
      <c r="R108" s="109">
        <f>IF(OFFSET(List1!O$4,$B108,0)=0,"",OFFSET(List1!O$4,$B108,0))</f>
        <v/>
      </c>
      <c r="S108" s="109">
        <f>IF(OFFSET(List1!P$4,$B108,0)=0,"",OFFSET(List1!P$4,$B108,0))</f>
        <v/>
      </c>
      <c r="T108" s="110">
        <f>IF(OFFSET(List1!Q$4,$B108,0)=0,"",OFFSET(List1!Q$4,$B108,0))</f>
        <v/>
      </c>
      <c r="U108" s="109">
        <f>IF(OFFSET(List1!R$4,$B108,0)=0,"",OFFSET(List1!R$4,$B108,0))</f>
        <v/>
      </c>
      <c r="V108" s="109">
        <f>IF(OFFSET(List1!S$4,$B108,0)=0,"",OFFSET(List1!S$4,$B108,0))</f>
        <v/>
      </c>
      <c r="W108" s="109">
        <f>IF(OFFSET(List1!T$4,$B108,0)=0,"",OFFSET(List1!T$4,$B108,0))</f>
        <v/>
      </c>
      <c r="X108" s="109">
        <f>IF(OFFSET(List1!U$4,$B108,0)=0,"",OFFSET(List1!U$4,$B108,0))</f>
        <v/>
      </c>
      <c r="Y108" s="109">
        <f>IF(OFFSET(List1!V$4,$B108,0)=0,"",OFFSET(List1!V$4,$B108,0))</f>
        <v/>
      </c>
      <c r="Z108" s="109">
        <f>IF(OFFSET(List1!W$4,$B108,0)=0,"",OFFSET(List1!W$4,$B108,0))</f>
        <v/>
      </c>
      <c r="AA108" s="109">
        <f>IF(OFFSET(List1!X$4,$B108,0)=0,"",OFFSET(List1!X$4,$B108,0))</f>
        <v/>
      </c>
      <c r="AB108" s="109">
        <f>IF(OFFSET(List1!Y$4,$B108,0)=0,"",OFFSET(List1!Y$4,$B108,0))</f>
        <v/>
      </c>
      <c r="AC108" s="109">
        <f>IF(OFFSET(List1!Z$4,$B108,0)=0,"",OFFSET(List1!Z$4,$B108,0))</f>
        <v/>
      </c>
      <c r="AD108" s="109">
        <f>IF(OFFSET(List1!AA$4,$B108,0)=0,"",OFFSET(List1!AA$4,$B108,0))</f>
        <v/>
      </c>
      <c r="AE108" s="109">
        <f>IF(OFFSET(List1!AB$4,$B108,0)=0,"",OFFSET(List1!AB$4,$B108,0))</f>
        <v/>
      </c>
      <c r="AF108" s="109">
        <f>IF(OFFSET(List1!AC$4,$B108,0)=0,"",OFFSET(List1!AC$4,$B108,0))</f>
        <v/>
      </c>
      <c r="AG108" s="86">
        <f>IF(OFFSET(List1!AD$4,$B108,0)=0,"",OFFSET(List1!AD$4,$B108,0))</f>
        <v/>
      </c>
      <c r="AH108" s="94">
        <f>IF(OFFSET(List1!AE$4,$B108,0)=0,"",OFFSET(List1!AE$4,$B108,0))</f>
        <v/>
      </c>
      <c r="AI108" s="159">
        <f>SUM(AG108,AG109)</f>
        <v/>
      </c>
      <c r="AJ108" s="94">
        <f>IF(OFFSET(List1!AF$4,$B108,0)=0,"",OFFSET(List1!AF$4,$B108,0))</f>
        <v/>
      </c>
    </row>
    <row customHeight="1" ht="13.35" r="109" s="149">
      <c r="A109" t="n">
        <v>106</v>
      </c>
      <c r="B109">
        <f>VLOOKUP(A109,List1!AK$4:AL$403,2,0)-1</f>
        <v/>
      </c>
      <c r="C109" s="143" t="n"/>
      <c r="D109" s="95">
        <f>IF(OFFSET(List1!A$4,$B109,0)=0,"",OFFSET(List1!A$4,$B109,0))</f>
        <v/>
      </c>
      <c r="E109" s="111">
        <f>IF(OFFSET(List1!B$4,$B109,0)=0,"",OFFSET(List1!B$4,$B109,0))</f>
        <v/>
      </c>
      <c r="F109" s="112">
        <f>IF(OFFSET(List1!C$4,$B109,0)=0,"",OFFSET(List1!C$4,$B109,0))</f>
        <v/>
      </c>
      <c r="G109" s="113">
        <f>IF(OFFSET(List1!D$4,$B109,0)=0,"",OFFSET(List1!D$4,$B109,0))</f>
        <v/>
      </c>
      <c r="H109" s="113">
        <f>IF(OFFSET(List1!E$4,$B109,0)=0,"",OFFSET(List1!E$4,$B109,0))</f>
        <v/>
      </c>
      <c r="I109" s="95">
        <f>IF(OFFSET(List1!F$4,$B109,0)=0,"",OFFSET(List1!F$4,$B109,0))</f>
        <v/>
      </c>
      <c r="J109" s="114">
        <f>IF(OFFSET(List1!G$4,$B109,0)=0,"",OFFSET(List1!G$4,$B109,0))</f>
        <v/>
      </c>
      <c r="K109" s="114">
        <f>IF(OFFSET(List1!H$4,$B109,0)=0,"",OFFSET(List1!H$4,$B109,0))</f>
        <v/>
      </c>
      <c r="L109" s="115">
        <f>IF(OFFSET(List1!I$4,$B109,0)=0,"",OFFSET(List1!I$4,$B109,0))</f>
        <v/>
      </c>
      <c r="M109" s="114">
        <f>IF(OFFSET(List1!J$4,$B109,0)=0,"",OFFSET(List1!J$4,$B109,0))</f>
        <v/>
      </c>
      <c r="N109" s="114">
        <f>IF(OFFSET(List1!K$4,$B109,0)=0,"",OFFSET(List1!K$4,$B109,0))</f>
        <v/>
      </c>
      <c r="O109" s="114">
        <f>IF(OFFSET(List1!L$4,$B109,0)=0,"",OFFSET(List1!L$4,$B109,0))</f>
        <v/>
      </c>
      <c r="P109" s="114">
        <f>IF(OFFSET(List1!M$4,$B109,0)=0,"",OFFSET(List1!M$4,$B109,0))</f>
        <v/>
      </c>
      <c r="Q109" s="95">
        <f>IF(OFFSET(List1!N$4,$B109,0)=0,"",OFFSET(List1!N$4,$B109,0))</f>
        <v/>
      </c>
      <c r="R109" s="114">
        <f>IF(OFFSET(List1!O$4,$B109,0)=0,"",OFFSET(List1!O$4,$B109,0))</f>
        <v/>
      </c>
      <c r="S109" s="114">
        <f>IF(OFFSET(List1!P$4,$B109,0)=0,"",OFFSET(List1!P$4,$B109,0))</f>
        <v/>
      </c>
      <c r="T109" s="115">
        <f>IF(OFFSET(List1!Q$4,$B109,0)=0,"",OFFSET(List1!Q$4,$B109,0))</f>
        <v/>
      </c>
      <c r="U109" s="114">
        <f>IF(OFFSET(List1!R$4,$B109,0)=0,"",OFFSET(List1!R$4,$B109,0))</f>
        <v/>
      </c>
      <c r="V109" s="114">
        <f>IF(OFFSET(List1!S$4,$B109,0)=0,"",OFFSET(List1!S$4,$B109,0))</f>
        <v/>
      </c>
      <c r="W109" s="114">
        <f>IF(OFFSET(List1!T$4,$B109,0)=0,"",OFFSET(List1!T$4,$B109,0))</f>
        <v/>
      </c>
      <c r="X109" s="114">
        <f>IF(OFFSET(List1!U$4,$B109,0)=0,"",OFFSET(List1!U$4,$B109,0))</f>
        <v/>
      </c>
      <c r="Y109" s="114">
        <f>IF(OFFSET(List1!V$4,$B109,0)=0,"",OFFSET(List1!V$4,$B109,0))</f>
        <v/>
      </c>
      <c r="Z109" s="114">
        <f>IF(OFFSET(List1!W$4,$B109,0)=0,"",OFFSET(List1!W$4,$B109,0))</f>
        <v/>
      </c>
      <c r="AA109" s="114">
        <f>IF(OFFSET(List1!X$4,$B109,0)=0,"",OFFSET(List1!X$4,$B109,0))</f>
        <v/>
      </c>
      <c r="AB109" s="114">
        <f>IF(OFFSET(List1!Y$4,$B109,0)=0,"",OFFSET(List1!Y$4,$B109,0))</f>
        <v/>
      </c>
      <c r="AC109" s="114">
        <f>IF(OFFSET(List1!Z$4,$B109,0)=0,"",OFFSET(List1!Z$4,$B109,0))</f>
        <v/>
      </c>
      <c r="AD109" s="114">
        <f>IF(OFFSET(List1!AA$4,$B109,0)=0,"",OFFSET(List1!AA$4,$B109,0))</f>
        <v/>
      </c>
      <c r="AE109" s="114">
        <f>IF(OFFSET(List1!AB$4,$B109,0)=0,"",OFFSET(List1!AB$4,$B109,0))</f>
        <v/>
      </c>
      <c r="AF109" s="114">
        <f>IF(OFFSET(List1!AC$4,$B109,0)=0,"",OFFSET(List1!AC$4,$B109,0))</f>
        <v/>
      </c>
      <c r="AG109" s="95">
        <f>IF(OFFSET(List1!AD$4,$B109,0)=0,"",OFFSET(List1!AD$4,$B109,0))</f>
        <v/>
      </c>
      <c r="AH109" s="103">
        <f>IF(OFFSET(List1!AE$4,$B109,0)=0,"",OFFSET(List1!AE$4,$B109,0))</f>
        <v/>
      </c>
      <c r="AI109" s="155" t="n"/>
      <c r="AJ109" s="103">
        <f>IF(OFFSET(List1!AF$4,$B109,0)=0,"",OFFSET(List1!AF$4,$B109,0))</f>
        <v/>
      </c>
    </row>
    <row customHeight="1" ht="13.35" r="110" s="149">
      <c r="A110" t="n">
        <v>107</v>
      </c>
      <c r="B110">
        <f>VLOOKUP(A110,List1!AK$4:AL$403,2,0)-1</f>
        <v/>
      </c>
      <c r="C110" s="164" t="n">
        <v>54</v>
      </c>
      <c r="D110" s="86">
        <f>IF(OFFSET(List1!A$4,$B110,0)=0,"",OFFSET(List1!A$4,$B110,0))</f>
        <v/>
      </c>
      <c r="E110" s="106">
        <f>IF(OFFSET(List1!B$4,$B110,0)=0,"",OFFSET(List1!B$4,$B110,0))</f>
        <v/>
      </c>
      <c r="F110" s="107">
        <f>IF(OFFSET(List1!C$4,$B110,0)=0,"",OFFSET(List1!C$4,$B110,0))</f>
        <v/>
      </c>
      <c r="G110" s="108">
        <f>IF(OFFSET(List1!D$4,$B110,0)=0,"",OFFSET(List1!D$4,$B110,0))</f>
        <v/>
      </c>
      <c r="H110" s="108">
        <f>IF(OFFSET(List1!E$4,$B110,0)=0,"",OFFSET(List1!E$4,$B110,0))</f>
        <v/>
      </c>
      <c r="I110" s="86">
        <f>IF(OFFSET(List1!F$4,$B110,0)=0,"",OFFSET(List1!F$4,$B110,0))</f>
        <v/>
      </c>
      <c r="J110" s="109">
        <f>IF(OFFSET(List1!G$4,$B110,0)=0,"",OFFSET(List1!G$4,$B110,0))</f>
        <v/>
      </c>
      <c r="K110" s="109">
        <f>IF(OFFSET(List1!H$4,$B110,0)=0,"",OFFSET(List1!H$4,$B110,0))</f>
        <v/>
      </c>
      <c r="L110" s="110">
        <f>IF(OFFSET(List1!I$4,$B110,0)=0,"",OFFSET(List1!I$4,$B110,0))</f>
        <v/>
      </c>
      <c r="M110" s="109">
        <f>IF(OFFSET(List1!J$4,$B110,0)=0,"",OFFSET(List1!J$4,$B110,0))</f>
        <v/>
      </c>
      <c r="N110" s="109">
        <f>IF(OFFSET(List1!K$4,$B110,0)=0,"",OFFSET(List1!K$4,$B110,0))</f>
        <v/>
      </c>
      <c r="O110" s="109">
        <f>IF(OFFSET(List1!L$4,$B110,0)=0,"",OFFSET(List1!L$4,$B110,0))</f>
        <v/>
      </c>
      <c r="P110" s="109">
        <f>IF(OFFSET(List1!M$4,$B110,0)=0,"",OFFSET(List1!M$4,$B110,0))</f>
        <v/>
      </c>
      <c r="Q110" s="86">
        <f>IF(OFFSET(List1!N$4,$B110,0)=0,"",OFFSET(List1!N$4,$B110,0))</f>
        <v/>
      </c>
      <c r="R110" s="109">
        <f>IF(OFFSET(List1!O$4,$B110,0)=0,"",OFFSET(List1!O$4,$B110,0))</f>
        <v/>
      </c>
      <c r="S110" s="109">
        <f>IF(OFFSET(List1!P$4,$B110,0)=0,"",OFFSET(List1!P$4,$B110,0))</f>
        <v/>
      </c>
      <c r="T110" s="110">
        <f>IF(OFFSET(List1!Q$4,$B110,0)=0,"",OFFSET(List1!Q$4,$B110,0))</f>
        <v/>
      </c>
      <c r="U110" s="109">
        <f>IF(OFFSET(List1!R$4,$B110,0)=0,"",OFFSET(List1!R$4,$B110,0))</f>
        <v/>
      </c>
      <c r="V110" s="109">
        <f>IF(OFFSET(List1!S$4,$B110,0)=0,"",OFFSET(List1!S$4,$B110,0))</f>
        <v/>
      </c>
      <c r="W110" s="109">
        <f>IF(OFFSET(List1!T$4,$B110,0)=0,"",OFFSET(List1!T$4,$B110,0))</f>
        <v/>
      </c>
      <c r="X110" s="109">
        <f>IF(OFFSET(List1!U$4,$B110,0)=0,"",OFFSET(List1!U$4,$B110,0))</f>
        <v/>
      </c>
      <c r="Y110" s="109">
        <f>IF(OFFSET(List1!V$4,$B110,0)=0,"",OFFSET(List1!V$4,$B110,0))</f>
        <v/>
      </c>
      <c r="Z110" s="109">
        <f>IF(OFFSET(List1!W$4,$B110,0)=0,"",OFFSET(List1!W$4,$B110,0))</f>
        <v/>
      </c>
      <c r="AA110" s="109">
        <f>IF(OFFSET(List1!X$4,$B110,0)=0,"",OFFSET(List1!X$4,$B110,0))</f>
        <v/>
      </c>
      <c r="AB110" s="109">
        <f>IF(OFFSET(List1!Y$4,$B110,0)=0,"",OFFSET(List1!Y$4,$B110,0))</f>
        <v/>
      </c>
      <c r="AC110" s="109">
        <f>IF(OFFSET(List1!Z$4,$B110,0)=0,"",OFFSET(List1!Z$4,$B110,0))</f>
        <v/>
      </c>
      <c r="AD110" s="109">
        <f>IF(OFFSET(List1!AA$4,$B110,0)=0,"",OFFSET(List1!AA$4,$B110,0))</f>
        <v/>
      </c>
      <c r="AE110" s="109">
        <f>IF(OFFSET(List1!AB$4,$B110,0)=0,"",OFFSET(List1!AB$4,$B110,0))</f>
        <v/>
      </c>
      <c r="AF110" s="109">
        <f>IF(OFFSET(List1!AC$4,$B110,0)=0,"",OFFSET(List1!AC$4,$B110,0))</f>
        <v/>
      </c>
      <c r="AG110" s="86">
        <f>IF(OFFSET(List1!AD$4,$B110,0)=0,"",OFFSET(List1!AD$4,$B110,0))</f>
        <v/>
      </c>
      <c r="AH110" s="94">
        <f>IF(OFFSET(List1!AE$4,$B110,0)=0,"",OFFSET(List1!AE$4,$B110,0))</f>
        <v/>
      </c>
      <c r="AI110" s="159">
        <f>SUM(AG110,AG111)</f>
        <v/>
      </c>
      <c r="AJ110" s="94">
        <f>IF(OFFSET(List1!AF$4,$B110,0)=0,"",OFFSET(List1!AF$4,$B110,0))</f>
        <v/>
      </c>
    </row>
    <row customHeight="1" ht="13.35" r="111" s="149">
      <c r="A111" t="n">
        <v>108</v>
      </c>
      <c r="B111">
        <f>VLOOKUP(A111,List1!AK$4:AL$403,2,0)-1</f>
        <v/>
      </c>
      <c r="C111" s="143" t="n"/>
      <c r="D111" s="95">
        <f>IF(OFFSET(List1!A$4,$B111,0)=0,"",OFFSET(List1!A$4,$B111,0))</f>
        <v/>
      </c>
      <c r="E111" s="111">
        <f>IF(OFFSET(List1!B$4,$B111,0)=0,"",OFFSET(List1!B$4,$B111,0))</f>
        <v/>
      </c>
      <c r="F111" s="112">
        <f>IF(OFFSET(List1!C$4,$B111,0)=0,"",OFFSET(List1!C$4,$B111,0))</f>
        <v/>
      </c>
      <c r="G111" s="113">
        <f>IF(OFFSET(List1!D$4,$B111,0)=0,"",OFFSET(List1!D$4,$B111,0))</f>
        <v/>
      </c>
      <c r="H111" s="113">
        <f>IF(OFFSET(List1!E$4,$B111,0)=0,"",OFFSET(List1!E$4,$B111,0))</f>
        <v/>
      </c>
      <c r="I111" s="95">
        <f>IF(OFFSET(List1!F$4,$B111,0)=0,"",OFFSET(List1!F$4,$B111,0))</f>
        <v/>
      </c>
      <c r="J111" s="114">
        <f>IF(OFFSET(List1!G$4,$B111,0)=0,"",OFFSET(List1!G$4,$B111,0))</f>
        <v/>
      </c>
      <c r="K111" s="114">
        <f>IF(OFFSET(List1!H$4,$B111,0)=0,"",OFFSET(List1!H$4,$B111,0))</f>
        <v/>
      </c>
      <c r="L111" s="115">
        <f>IF(OFFSET(List1!I$4,$B111,0)=0,"",OFFSET(List1!I$4,$B111,0))</f>
        <v/>
      </c>
      <c r="M111" s="114">
        <f>IF(OFFSET(List1!J$4,$B111,0)=0,"",OFFSET(List1!J$4,$B111,0))</f>
        <v/>
      </c>
      <c r="N111" s="114">
        <f>IF(OFFSET(List1!K$4,$B111,0)=0,"",OFFSET(List1!K$4,$B111,0))</f>
        <v/>
      </c>
      <c r="O111" s="114">
        <f>IF(OFFSET(List1!L$4,$B111,0)=0,"",OFFSET(List1!L$4,$B111,0))</f>
        <v/>
      </c>
      <c r="P111" s="114">
        <f>IF(OFFSET(List1!M$4,$B111,0)=0,"",OFFSET(List1!M$4,$B111,0))</f>
        <v/>
      </c>
      <c r="Q111" s="95">
        <f>IF(OFFSET(List1!N$4,$B111,0)=0,"",OFFSET(List1!N$4,$B111,0))</f>
        <v/>
      </c>
      <c r="R111" s="114">
        <f>IF(OFFSET(List1!O$4,$B111,0)=0,"",OFFSET(List1!O$4,$B111,0))</f>
        <v/>
      </c>
      <c r="S111" s="114">
        <f>IF(OFFSET(List1!P$4,$B111,0)=0,"",OFFSET(List1!P$4,$B111,0))</f>
        <v/>
      </c>
      <c r="T111" s="115">
        <f>IF(OFFSET(List1!Q$4,$B111,0)=0,"",OFFSET(List1!Q$4,$B111,0))</f>
        <v/>
      </c>
      <c r="U111" s="114">
        <f>IF(OFFSET(List1!R$4,$B111,0)=0,"",OFFSET(List1!R$4,$B111,0))</f>
        <v/>
      </c>
      <c r="V111" s="114">
        <f>IF(OFFSET(List1!S$4,$B111,0)=0,"",OFFSET(List1!S$4,$B111,0))</f>
        <v/>
      </c>
      <c r="W111" s="114">
        <f>IF(OFFSET(List1!T$4,$B111,0)=0,"",OFFSET(List1!T$4,$B111,0))</f>
        <v/>
      </c>
      <c r="X111" s="114">
        <f>IF(OFFSET(List1!U$4,$B111,0)=0,"",OFFSET(List1!U$4,$B111,0))</f>
        <v/>
      </c>
      <c r="Y111" s="114">
        <f>IF(OFFSET(List1!V$4,$B111,0)=0,"",OFFSET(List1!V$4,$B111,0))</f>
        <v/>
      </c>
      <c r="Z111" s="114">
        <f>IF(OFFSET(List1!W$4,$B111,0)=0,"",OFFSET(List1!W$4,$B111,0))</f>
        <v/>
      </c>
      <c r="AA111" s="114">
        <f>IF(OFFSET(List1!X$4,$B111,0)=0,"",OFFSET(List1!X$4,$B111,0))</f>
        <v/>
      </c>
      <c r="AB111" s="114">
        <f>IF(OFFSET(List1!Y$4,$B111,0)=0,"",OFFSET(List1!Y$4,$B111,0))</f>
        <v/>
      </c>
      <c r="AC111" s="114">
        <f>IF(OFFSET(List1!Z$4,$B111,0)=0,"",OFFSET(List1!Z$4,$B111,0))</f>
        <v/>
      </c>
      <c r="AD111" s="114">
        <f>IF(OFFSET(List1!AA$4,$B111,0)=0,"",OFFSET(List1!AA$4,$B111,0))</f>
        <v/>
      </c>
      <c r="AE111" s="114">
        <f>IF(OFFSET(List1!AB$4,$B111,0)=0,"",OFFSET(List1!AB$4,$B111,0))</f>
        <v/>
      </c>
      <c r="AF111" s="114">
        <f>IF(OFFSET(List1!AC$4,$B111,0)=0,"",OFFSET(List1!AC$4,$B111,0))</f>
        <v/>
      </c>
      <c r="AG111" s="95">
        <f>IF(OFFSET(List1!AD$4,$B111,0)=0,"",OFFSET(List1!AD$4,$B111,0))</f>
        <v/>
      </c>
      <c r="AH111" s="103">
        <f>IF(OFFSET(List1!AE$4,$B111,0)=0,"",OFFSET(List1!AE$4,$B111,0))</f>
        <v/>
      </c>
      <c r="AI111" s="155" t="n"/>
      <c r="AJ111" s="103">
        <f>IF(OFFSET(List1!AF$4,$B111,0)=0,"",OFFSET(List1!AF$4,$B111,0))</f>
        <v/>
      </c>
    </row>
    <row customHeight="1" ht="13.35" r="112" s="149">
      <c r="A112" t="n">
        <v>109</v>
      </c>
      <c r="B112">
        <f>VLOOKUP(A112,List1!AK$4:AL$403,2,0)-1</f>
        <v/>
      </c>
      <c r="C112" s="164" t="n">
        <v>55</v>
      </c>
      <c r="D112" s="86">
        <f>IF(OFFSET(List1!A$4,$B112,0)=0,"",OFFSET(List1!A$4,$B112,0))</f>
        <v/>
      </c>
      <c r="E112" s="106">
        <f>IF(OFFSET(List1!B$4,$B112,0)=0,"",OFFSET(List1!B$4,$B112,0))</f>
        <v/>
      </c>
      <c r="F112" s="107">
        <f>IF(OFFSET(List1!C$4,$B112,0)=0,"",OFFSET(List1!C$4,$B112,0))</f>
        <v/>
      </c>
      <c r="G112" s="108">
        <f>IF(OFFSET(List1!D$4,$B112,0)=0,"",OFFSET(List1!D$4,$B112,0))</f>
        <v/>
      </c>
      <c r="H112" s="108">
        <f>IF(OFFSET(List1!E$4,$B112,0)=0,"",OFFSET(List1!E$4,$B112,0))</f>
        <v/>
      </c>
      <c r="I112" s="86">
        <f>IF(OFFSET(List1!F$4,$B112,0)=0,"",OFFSET(List1!F$4,$B112,0))</f>
        <v/>
      </c>
      <c r="J112" s="109">
        <f>IF(OFFSET(List1!G$4,$B112,0)=0,"",OFFSET(List1!G$4,$B112,0))</f>
        <v/>
      </c>
      <c r="K112" s="109">
        <f>IF(OFFSET(List1!H$4,$B112,0)=0,"",OFFSET(List1!H$4,$B112,0))</f>
        <v/>
      </c>
      <c r="L112" s="110">
        <f>IF(OFFSET(List1!I$4,$B112,0)=0,"",OFFSET(List1!I$4,$B112,0))</f>
        <v/>
      </c>
      <c r="M112" s="109">
        <f>IF(OFFSET(List1!J$4,$B112,0)=0,"",OFFSET(List1!J$4,$B112,0))</f>
        <v/>
      </c>
      <c r="N112" s="109">
        <f>IF(OFFSET(List1!K$4,$B112,0)=0,"",OFFSET(List1!K$4,$B112,0))</f>
        <v/>
      </c>
      <c r="O112" s="109">
        <f>IF(OFFSET(List1!L$4,$B112,0)=0,"",OFFSET(List1!L$4,$B112,0))</f>
        <v/>
      </c>
      <c r="P112" s="109">
        <f>IF(OFFSET(List1!M$4,$B112,0)=0,"",OFFSET(List1!M$4,$B112,0))</f>
        <v/>
      </c>
      <c r="Q112" s="86">
        <f>IF(OFFSET(List1!N$4,$B112,0)=0,"",OFFSET(List1!N$4,$B112,0))</f>
        <v/>
      </c>
      <c r="R112" s="109">
        <f>IF(OFFSET(List1!O$4,$B112,0)=0,"",OFFSET(List1!O$4,$B112,0))</f>
        <v/>
      </c>
      <c r="S112" s="109">
        <f>IF(OFFSET(List1!P$4,$B112,0)=0,"",OFFSET(List1!P$4,$B112,0))</f>
        <v/>
      </c>
      <c r="T112" s="110">
        <f>IF(OFFSET(List1!Q$4,$B112,0)=0,"",OFFSET(List1!Q$4,$B112,0))</f>
        <v/>
      </c>
      <c r="U112" s="109">
        <f>IF(OFFSET(List1!R$4,$B112,0)=0,"",OFFSET(List1!R$4,$B112,0))</f>
        <v/>
      </c>
      <c r="V112" s="109">
        <f>IF(OFFSET(List1!S$4,$B112,0)=0,"",OFFSET(List1!S$4,$B112,0))</f>
        <v/>
      </c>
      <c r="W112" s="109">
        <f>IF(OFFSET(List1!T$4,$B112,0)=0,"",OFFSET(List1!T$4,$B112,0))</f>
        <v/>
      </c>
      <c r="X112" s="109">
        <f>IF(OFFSET(List1!U$4,$B112,0)=0,"",OFFSET(List1!U$4,$B112,0))</f>
        <v/>
      </c>
      <c r="Y112" s="109">
        <f>IF(OFFSET(List1!V$4,$B112,0)=0,"",OFFSET(List1!V$4,$B112,0))</f>
        <v/>
      </c>
      <c r="Z112" s="109">
        <f>IF(OFFSET(List1!W$4,$B112,0)=0,"",OFFSET(List1!W$4,$B112,0))</f>
        <v/>
      </c>
      <c r="AA112" s="109">
        <f>IF(OFFSET(List1!X$4,$B112,0)=0,"",OFFSET(List1!X$4,$B112,0))</f>
        <v/>
      </c>
      <c r="AB112" s="109">
        <f>IF(OFFSET(List1!Y$4,$B112,0)=0,"",OFFSET(List1!Y$4,$B112,0))</f>
        <v/>
      </c>
      <c r="AC112" s="109">
        <f>IF(OFFSET(List1!Z$4,$B112,0)=0,"",OFFSET(List1!Z$4,$B112,0))</f>
        <v/>
      </c>
      <c r="AD112" s="109">
        <f>IF(OFFSET(List1!AA$4,$B112,0)=0,"",OFFSET(List1!AA$4,$B112,0))</f>
        <v/>
      </c>
      <c r="AE112" s="109">
        <f>IF(OFFSET(List1!AB$4,$B112,0)=0,"",OFFSET(List1!AB$4,$B112,0))</f>
        <v/>
      </c>
      <c r="AF112" s="109">
        <f>IF(OFFSET(List1!AC$4,$B112,0)=0,"",OFFSET(List1!AC$4,$B112,0))</f>
        <v/>
      </c>
      <c r="AG112" s="86">
        <f>IF(OFFSET(List1!AD$4,$B112,0)=0,"",OFFSET(List1!AD$4,$B112,0))</f>
        <v/>
      </c>
      <c r="AH112" s="94">
        <f>IF(OFFSET(List1!AE$4,$B112,0)=0,"",OFFSET(List1!AE$4,$B112,0))</f>
        <v/>
      </c>
      <c r="AI112" s="159">
        <f>SUM(AG112,AG113)</f>
        <v/>
      </c>
      <c r="AJ112" s="94">
        <f>IF(OFFSET(List1!AF$4,$B112,0)=0,"",OFFSET(List1!AF$4,$B112,0))</f>
        <v/>
      </c>
    </row>
    <row customHeight="1" ht="13.35" r="113" s="149">
      <c r="A113" t="n">
        <v>110</v>
      </c>
      <c r="B113">
        <f>VLOOKUP(A113,List1!AK$4:AL$403,2,0)-1</f>
        <v/>
      </c>
      <c r="C113" s="143" t="n"/>
      <c r="D113" s="95">
        <f>IF(OFFSET(List1!A$4,$B113,0)=0,"",OFFSET(List1!A$4,$B113,0))</f>
        <v/>
      </c>
      <c r="E113" s="111">
        <f>IF(OFFSET(List1!B$4,$B113,0)=0,"",OFFSET(List1!B$4,$B113,0))</f>
        <v/>
      </c>
      <c r="F113" s="112">
        <f>IF(OFFSET(List1!C$4,$B113,0)=0,"",OFFSET(List1!C$4,$B113,0))</f>
        <v/>
      </c>
      <c r="G113" s="113">
        <f>IF(OFFSET(List1!D$4,$B113,0)=0,"",OFFSET(List1!D$4,$B113,0))</f>
        <v/>
      </c>
      <c r="H113" s="113">
        <f>IF(OFFSET(List1!E$4,$B113,0)=0,"",OFFSET(List1!E$4,$B113,0))</f>
        <v/>
      </c>
      <c r="I113" s="95">
        <f>IF(OFFSET(List1!F$4,$B113,0)=0,"",OFFSET(List1!F$4,$B113,0))</f>
        <v/>
      </c>
      <c r="J113" s="114">
        <f>IF(OFFSET(List1!G$4,$B113,0)=0,"",OFFSET(List1!G$4,$B113,0))</f>
        <v/>
      </c>
      <c r="K113" s="114">
        <f>IF(OFFSET(List1!H$4,$B113,0)=0,"",OFFSET(List1!H$4,$B113,0))</f>
        <v/>
      </c>
      <c r="L113" s="115">
        <f>IF(OFFSET(List1!I$4,$B113,0)=0,"",OFFSET(List1!I$4,$B113,0))</f>
        <v/>
      </c>
      <c r="M113" s="114">
        <f>IF(OFFSET(List1!J$4,$B113,0)=0,"",OFFSET(List1!J$4,$B113,0))</f>
        <v/>
      </c>
      <c r="N113" s="114">
        <f>IF(OFFSET(List1!K$4,$B113,0)=0,"",OFFSET(List1!K$4,$B113,0))</f>
        <v/>
      </c>
      <c r="O113" s="114">
        <f>IF(OFFSET(List1!L$4,$B113,0)=0,"",OFFSET(List1!L$4,$B113,0))</f>
        <v/>
      </c>
      <c r="P113" s="114">
        <f>IF(OFFSET(List1!M$4,$B113,0)=0,"",OFFSET(List1!M$4,$B113,0))</f>
        <v/>
      </c>
      <c r="Q113" s="95">
        <f>IF(OFFSET(List1!N$4,$B113,0)=0,"",OFFSET(List1!N$4,$B113,0))</f>
        <v/>
      </c>
      <c r="R113" s="114">
        <f>IF(OFFSET(List1!O$4,$B113,0)=0,"",OFFSET(List1!O$4,$B113,0))</f>
        <v/>
      </c>
      <c r="S113" s="114">
        <f>IF(OFFSET(List1!P$4,$B113,0)=0,"",OFFSET(List1!P$4,$B113,0))</f>
        <v/>
      </c>
      <c r="T113" s="115">
        <f>IF(OFFSET(List1!Q$4,$B113,0)=0,"",OFFSET(List1!Q$4,$B113,0))</f>
        <v/>
      </c>
      <c r="U113" s="114">
        <f>IF(OFFSET(List1!R$4,$B113,0)=0,"",OFFSET(List1!R$4,$B113,0))</f>
        <v/>
      </c>
      <c r="V113" s="114">
        <f>IF(OFFSET(List1!S$4,$B113,0)=0,"",OFFSET(List1!S$4,$B113,0))</f>
        <v/>
      </c>
      <c r="W113" s="114">
        <f>IF(OFFSET(List1!T$4,$B113,0)=0,"",OFFSET(List1!T$4,$B113,0))</f>
        <v/>
      </c>
      <c r="X113" s="114">
        <f>IF(OFFSET(List1!U$4,$B113,0)=0,"",OFFSET(List1!U$4,$B113,0))</f>
        <v/>
      </c>
      <c r="Y113" s="114">
        <f>IF(OFFSET(List1!V$4,$B113,0)=0,"",OFFSET(List1!V$4,$B113,0))</f>
        <v/>
      </c>
      <c r="Z113" s="114">
        <f>IF(OFFSET(List1!W$4,$B113,0)=0,"",OFFSET(List1!W$4,$B113,0))</f>
        <v/>
      </c>
      <c r="AA113" s="114">
        <f>IF(OFFSET(List1!X$4,$B113,0)=0,"",OFFSET(List1!X$4,$B113,0))</f>
        <v/>
      </c>
      <c r="AB113" s="114">
        <f>IF(OFFSET(List1!Y$4,$B113,0)=0,"",OFFSET(List1!Y$4,$B113,0))</f>
        <v/>
      </c>
      <c r="AC113" s="114">
        <f>IF(OFFSET(List1!Z$4,$B113,0)=0,"",OFFSET(List1!Z$4,$B113,0))</f>
        <v/>
      </c>
      <c r="AD113" s="114">
        <f>IF(OFFSET(List1!AA$4,$B113,0)=0,"",OFFSET(List1!AA$4,$B113,0))</f>
        <v/>
      </c>
      <c r="AE113" s="114">
        <f>IF(OFFSET(List1!AB$4,$B113,0)=0,"",OFFSET(List1!AB$4,$B113,0))</f>
        <v/>
      </c>
      <c r="AF113" s="114">
        <f>IF(OFFSET(List1!AC$4,$B113,0)=0,"",OFFSET(List1!AC$4,$B113,0))</f>
        <v/>
      </c>
      <c r="AG113" s="95">
        <f>IF(OFFSET(List1!AD$4,$B113,0)=0,"",OFFSET(List1!AD$4,$B113,0))</f>
        <v/>
      </c>
      <c r="AH113" s="103">
        <f>IF(OFFSET(List1!AE$4,$B113,0)=0,"",OFFSET(List1!AE$4,$B113,0))</f>
        <v/>
      </c>
      <c r="AI113" s="155" t="n"/>
      <c r="AJ113" s="103">
        <f>IF(OFFSET(List1!AF$4,$B113,0)=0,"",OFFSET(List1!AF$4,$B113,0))</f>
        <v/>
      </c>
    </row>
    <row customHeight="1" ht="13.35" r="114" s="149">
      <c r="A114" t="n">
        <v>111</v>
      </c>
      <c r="B114">
        <f>VLOOKUP(A114,List1!AK$4:AL$403,2,0)-1</f>
        <v/>
      </c>
      <c r="C114" s="164" t="n">
        <v>56</v>
      </c>
      <c r="D114" s="86">
        <f>IF(OFFSET(List1!A$4,$B114,0)=0,"",OFFSET(List1!A$4,$B114,0))</f>
        <v/>
      </c>
      <c r="E114" s="106">
        <f>IF(OFFSET(List1!B$4,$B114,0)=0,"",OFFSET(List1!B$4,$B114,0))</f>
        <v/>
      </c>
      <c r="F114" s="107">
        <f>IF(OFFSET(List1!C$4,$B114,0)=0,"",OFFSET(List1!C$4,$B114,0))</f>
        <v/>
      </c>
      <c r="G114" s="108">
        <f>IF(OFFSET(List1!D$4,$B114,0)=0,"",OFFSET(List1!D$4,$B114,0))</f>
        <v/>
      </c>
      <c r="H114" s="108">
        <f>IF(OFFSET(List1!E$4,$B114,0)=0,"",OFFSET(List1!E$4,$B114,0))</f>
        <v/>
      </c>
      <c r="I114" s="86">
        <f>IF(OFFSET(List1!F$4,$B114,0)=0,"",OFFSET(List1!F$4,$B114,0))</f>
        <v/>
      </c>
      <c r="J114" s="109">
        <f>IF(OFFSET(List1!G$4,$B114,0)=0,"",OFFSET(List1!G$4,$B114,0))</f>
        <v/>
      </c>
      <c r="K114" s="109">
        <f>IF(OFFSET(List1!H$4,$B114,0)=0,"",OFFSET(List1!H$4,$B114,0))</f>
        <v/>
      </c>
      <c r="L114" s="110">
        <f>IF(OFFSET(List1!I$4,$B114,0)=0,"",OFFSET(List1!I$4,$B114,0))</f>
        <v/>
      </c>
      <c r="M114" s="109">
        <f>IF(OFFSET(List1!J$4,$B114,0)=0,"",OFFSET(List1!J$4,$B114,0))</f>
        <v/>
      </c>
      <c r="N114" s="109">
        <f>IF(OFFSET(List1!K$4,$B114,0)=0,"",OFFSET(List1!K$4,$B114,0))</f>
        <v/>
      </c>
      <c r="O114" s="109">
        <f>IF(OFFSET(List1!L$4,$B114,0)=0,"",OFFSET(List1!L$4,$B114,0))</f>
        <v/>
      </c>
      <c r="P114" s="109">
        <f>IF(OFFSET(List1!M$4,$B114,0)=0,"",OFFSET(List1!M$4,$B114,0))</f>
        <v/>
      </c>
      <c r="Q114" s="86">
        <f>IF(OFFSET(List1!N$4,$B114,0)=0,"",OFFSET(List1!N$4,$B114,0))</f>
        <v/>
      </c>
      <c r="R114" s="109">
        <f>IF(OFFSET(List1!O$4,$B114,0)=0,"",OFFSET(List1!O$4,$B114,0))</f>
        <v/>
      </c>
      <c r="S114" s="109">
        <f>IF(OFFSET(List1!P$4,$B114,0)=0,"",OFFSET(List1!P$4,$B114,0))</f>
        <v/>
      </c>
      <c r="T114" s="110">
        <f>IF(OFFSET(List1!Q$4,$B114,0)=0,"",OFFSET(List1!Q$4,$B114,0))</f>
        <v/>
      </c>
      <c r="U114" s="109">
        <f>IF(OFFSET(List1!R$4,$B114,0)=0,"",OFFSET(List1!R$4,$B114,0))</f>
        <v/>
      </c>
      <c r="V114" s="109">
        <f>IF(OFFSET(List1!S$4,$B114,0)=0,"",OFFSET(List1!S$4,$B114,0))</f>
        <v/>
      </c>
      <c r="W114" s="109">
        <f>IF(OFFSET(List1!T$4,$B114,0)=0,"",OFFSET(List1!T$4,$B114,0))</f>
        <v/>
      </c>
      <c r="X114" s="109">
        <f>IF(OFFSET(List1!U$4,$B114,0)=0,"",OFFSET(List1!U$4,$B114,0))</f>
        <v/>
      </c>
      <c r="Y114" s="109">
        <f>IF(OFFSET(List1!V$4,$B114,0)=0,"",OFFSET(List1!V$4,$B114,0))</f>
        <v/>
      </c>
      <c r="Z114" s="109">
        <f>IF(OFFSET(List1!W$4,$B114,0)=0,"",OFFSET(List1!W$4,$B114,0))</f>
        <v/>
      </c>
      <c r="AA114" s="109">
        <f>IF(OFFSET(List1!X$4,$B114,0)=0,"",OFFSET(List1!X$4,$B114,0))</f>
        <v/>
      </c>
      <c r="AB114" s="109">
        <f>IF(OFFSET(List1!Y$4,$B114,0)=0,"",OFFSET(List1!Y$4,$B114,0))</f>
        <v/>
      </c>
      <c r="AC114" s="109">
        <f>IF(OFFSET(List1!Z$4,$B114,0)=0,"",OFFSET(List1!Z$4,$B114,0))</f>
        <v/>
      </c>
      <c r="AD114" s="109">
        <f>IF(OFFSET(List1!AA$4,$B114,0)=0,"",OFFSET(List1!AA$4,$B114,0))</f>
        <v/>
      </c>
      <c r="AE114" s="109">
        <f>IF(OFFSET(List1!AB$4,$B114,0)=0,"",OFFSET(List1!AB$4,$B114,0))</f>
        <v/>
      </c>
      <c r="AF114" s="109">
        <f>IF(OFFSET(List1!AC$4,$B114,0)=0,"",OFFSET(List1!AC$4,$B114,0))</f>
        <v/>
      </c>
      <c r="AG114" s="86">
        <f>IF(OFFSET(List1!AD$4,$B114,0)=0,"",OFFSET(List1!AD$4,$B114,0))</f>
        <v/>
      </c>
      <c r="AH114" s="94">
        <f>IF(OFFSET(List1!AE$4,$B114,0)=0,"",OFFSET(List1!AE$4,$B114,0))</f>
        <v/>
      </c>
      <c r="AI114" s="159">
        <f>SUM(AG114,AG115)</f>
        <v/>
      </c>
      <c r="AJ114" s="94">
        <f>IF(OFFSET(List1!AF$4,$B114,0)=0,"",OFFSET(List1!AF$4,$B114,0))</f>
        <v/>
      </c>
    </row>
    <row customHeight="1" ht="13.35" r="115" s="149">
      <c r="A115" t="n">
        <v>112</v>
      </c>
      <c r="B115">
        <f>VLOOKUP(A115,List1!AK$4:AL$403,2,0)-1</f>
        <v/>
      </c>
      <c r="C115" s="143" t="n"/>
      <c r="D115" s="95">
        <f>IF(OFFSET(List1!A$4,$B115,0)=0,"",OFFSET(List1!A$4,$B115,0))</f>
        <v/>
      </c>
      <c r="E115" s="111">
        <f>IF(OFFSET(List1!B$4,$B115,0)=0,"",OFFSET(List1!B$4,$B115,0))</f>
        <v/>
      </c>
      <c r="F115" s="112">
        <f>IF(OFFSET(List1!C$4,$B115,0)=0,"",OFFSET(List1!C$4,$B115,0))</f>
        <v/>
      </c>
      <c r="G115" s="113">
        <f>IF(OFFSET(List1!D$4,$B115,0)=0,"",OFFSET(List1!D$4,$B115,0))</f>
        <v/>
      </c>
      <c r="H115" s="113">
        <f>IF(OFFSET(List1!E$4,$B115,0)=0,"",OFFSET(List1!E$4,$B115,0))</f>
        <v/>
      </c>
      <c r="I115" s="95">
        <f>IF(OFFSET(List1!F$4,$B115,0)=0,"",OFFSET(List1!F$4,$B115,0))</f>
        <v/>
      </c>
      <c r="J115" s="114">
        <f>IF(OFFSET(List1!G$4,$B115,0)=0,"",OFFSET(List1!G$4,$B115,0))</f>
        <v/>
      </c>
      <c r="K115" s="114">
        <f>IF(OFFSET(List1!H$4,$B115,0)=0,"",OFFSET(List1!H$4,$B115,0))</f>
        <v/>
      </c>
      <c r="L115" s="115">
        <f>IF(OFFSET(List1!I$4,$B115,0)=0,"",OFFSET(List1!I$4,$B115,0))</f>
        <v/>
      </c>
      <c r="M115" s="114">
        <f>IF(OFFSET(List1!J$4,$B115,0)=0,"",OFFSET(List1!J$4,$B115,0))</f>
        <v/>
      </c>
      <c r="N115" s="114">
        <f>IF(OFFSET(List1!K$4,$B115,0)=0,"",OFFSET(List1!K$4,$B115,0))</f>
        <v/>
      </c>
      <c r="O115" s="114">
        <f>IF(OFFSET(List1!L$4,$B115,0)=0,"",OFFSET(List1!L$4,$B115,0))</f>
        <v/>
      </c>
      <c r="P115" s="114">
        <f>IF(OFFSET(List1!M$4,$B115,0)=0,"",OFFSET(List1!M$4,$B115,0))</f>
        <v/>
      </c>
      <c r="Q115" s="95">
        <f>IF(OFFSET(List1!N$4,$B115,0)=0,"",OFFSET(List1!N$4,$B115,0))</f>
        <v/>
      </c>
      <c r="R115" s="114">
        <f>IF(OFFSET(List1!O$4,$B115,0)=0,"",OFFSET(List1!O$4,$B115,0))</f>
        <v/>
      </c>
      <c r="S115" s="114">
        <f>IF(OFFSET(List1!P$4,$B115,0)=0,"",OFFSET(List1!P$4,$B115,0))</f>
        <v/>
      </c>
      <c r="T115" s="115">
        <f>IF(OFFSET(List1!Q$4,$B115,0)=0,"",OFFSET(List1!Q$4,$B115,0))</f>
        <v/>
      </c>
      <c r="U115" s="114">
        <f>IF(OFFSET(List1!R$4,$B115,0)=0,"",OFFSET(List1!R$4,$B115,0))</f>
        <v/>
      </c>
      <c r="V115" s="114">
        <f>IF(OFFSET(List1!S$4,$B115,0)=0,"",OFFSET(List1!S$4,$B115,0))</f>
        <v/>
      </c>
      <c r="W115" s="114">
        <f>IF(OFFSET(List1!T$4,$B115,0)=0,"",OFFSET(List1!T$4,$B115,0))</f>
        <v/>
      </c>
      <c r="X115" s="114">
        <f>IF(OFFSET(List1!U$4,$B115,0)=0,"",OFFSET(List1!U$4,$B115,0))</f>
        <v/>
      </c>
      <c r="Y115" s="114">
        <f>IF(OFFSET(List1!V$4,$B115,0)=0,"",OFFSET(List1!V$4,$B115,0))</f>
        <v/>
      </c>
      <c r="Z115" s="114">
        <f>IF(OFFSET(List1!W$4,$B115,0)=0,"",OFFSET(List1!W$4,$B115,0))</f>
        <v/>
      </c>
      <c r="AA115" s="114">
        <f>IF(OFFSET(List1!X$4,$B115,0)=0,"",OFFSET(List1!X$4,$B115,0))</f>
        <v/>
      </c>
      <c r="AB115" s="114">
        <f>IF(OFFSET(List1!Y$4,$B115,0)=0,"",OFFSET(List1!Y$4,$B115,0))</f>
        <v/>
      </c>
      <c r="AC115" s="114">
        <f>IF(OFFSET(List1!Z$4,$B115,0)=0,"",OFFSET(List1!Z$4,$B115,0))</f>
        <v/>
      </c>
      <c r="AD115" s="114">
        <f>IF(OFFSET(List1!AA$4,$B115,0)=0,"",OFFSET(List1!AA$4,$B115,0))</f>
        <v/>
      </c>
      <c r="AE115" s="114">
        <f>IF(OFFSET(List1!AB$4,$B115,0)=0,"",OFFSET(List1!AB$4,$B115,0))</f>
        <v/>
      </c>
      <c r="AF115" s="114">
        <f>IF(OFFSET(List1!AC$4,$B115,0)=0,"",OFFSET(List1!AC$4,$B115,0))</f>
        <v/>
      </c>
      <c r="AG115" s="95">
        <f>IF(OFFSET(List1!AD$4,$B115,0)=0,"",OFFSET(List1!AD$4,$B115,0))</f>
        <v/>
      </c>
      <c r="AH115" s="103">
        <f>IF(OFFSET(List1!AE$4,$B115,0)=0,"",OFFSET(List1!AE$4,$B115,0))</f>
        <v/>
      </c>
      <c r="AI115" s="155" t="n"/>
      <c r="AJ115" s="103">
        <f>IF(OFFSET(List1!AF$4,$B115,0)=0,"",OFFSET(List1!AF$4,$B115,0))</f>
        <v/>
      </c>
    </row>
    <row customHeight="1" ht="13.35" r="116" s="149">
      <c r="A116" t="n">
        <v>113</v>
      </c>
      <c r="B116">
        <f>VLOOKUP(A116,List1!AK$4:AL$403,2,0)-1</f>
        <v/>
      </c>
      <c r="C116" s="164" t="n">
        <v>57</v>
      </c>
      <c r="D116" s="86">
        <f>IF(OFFSET(List1!A$4,$B116,0)=0,"",OFFSET(List1!A$4,$B116,0))</f>
        <v/>
      </c>
      <c r="E116" s="106">
        <f>IF(OFFSET(List1!B$4,$B116,0)=0,"",OFFSET(List1!B$4,$B116,0))</f>
        <v/>
      </c>
      <c r="F116" s="107">
        <f>IF(OFFSET(List1!C$4,$B116,0)=0,"",OFFSET(List1!C$4,$B116,0))</f>
        <v/>
      </c>
      <c r="G116" s="108">
        <f>IF(OFFSET(List1!D$4,$B116,0)=0,"",OFFSET(List1!D$4,$B116,0))</f>
        <v/>
      </c>
      <c r="H116" s="108">
        <f>IF(OFFSET(List1!E$4,$B116,0)=0,"",OFFSET(List1!E$4,$B116,0))</f>
        <v/>
      </c>
      <c r="I116" s="86">
        <f>IF(OFFSET(List1!F$4,$B116,0)=0,"",OFFSET(List1!F$4,$B116,0))</f>
        <v/>
      </c>
      <c r="J116" s="109">
        <f>IF(OFFSET(List1!G$4,$B116,0)=0,"",OFFSET(List1!G$4,$B116,0))</f>
        <v/>
      </c>
      <c r="K116" s="109">
        <f>IF(OFFSET(List1!H$4,$B116,0)=0,"",OFFSET(List1!H$4,$B116,0))</f>
        <v/>
      </c>
      <c r="L116" s="110">
        <f>IF(OFFSET(List1!I$4,$B116,0)=0,"",OFFSET(List1!I$4,$B116,0))</f>
        <v/>
      </c>
      <c r="M116" s="109">
        <f>IF(OFFSET(List1!J$4,$B116,0)=0,"",OFFSET(List1!J$4,$B116,0))</f>
        <v/>
      </c>
      <c r="N116" s="109">
        <f>IF(OFFSET(List1!K$4,$B116,0)=0,"",OFFSET(List1!K$4,$B116,0))</f>
        <v/>
      </c>
      <c r="O116" s="109">
        <f>IF(OFFSET(List1!L$4,$B116,0)=0,"",OFFSET(List1!L$4,$B116,0))</f>
        <v/>
      </c>
      <c r="P116" s="109">
        <f>IF(OFFSET(List1!M$4,$B116,0)=0,"",OFFSET(List1!M$4,$B116,0))</f>
        <v/>
      </c>
      <c r="Q116" s="86">
        <f>IF(OFFSET(List1!N$4,$B116,0)=0,"",OFFSET(List1!N$4,$B116,0))</f>
        <v/>
      </c>
      <c r="R116" s="109">
        <f>IF(OFFSET(List1!O$4,$B116,0)=0,"",OFFSET(List1!O$4,$B116,0))</f>
        <v/>
      </c>
      <c r="S116" s="109">
        <f>IF(OFFSET(List1!P$4,$B116,0)=0,"",OFFSET(List1!P$4,$B116,0))</f>
        <v/>
      </c>
      <c r="T116" s="110">
        <f>IF(OFFSET(List1!Q$4,$B116,0)=0,"",OFFSET(List1!Q$4,$B116,0))</f>
        <v/>
      </c>
      <c r="U116" s="109">
        <f>IF(OFFSET(List1!R$4,$B116,0)=0,"",OFFSET(List1!R$4,$B116,0))</f>
        <v/>
      </c>
      <c r="V116" s="109">
        <f>IF(OFFSET(List1!S$4,$B116,0)=0,"",OFFSET(List1!S$4,$B116,0))</f>
        <v/>
      </c>
      <c r="W116" s="109">
        <f>IF(OFFSET(List1!T$4,$B116,0)=0,"",OFFSET(List1!T$4,$B116,0))</f>
        <v/>
      </c>
      <c r="X116" s="109">
        <f>IF(OFFSET(List1!U$4,$B116,0)=0,"",OFFSET(List1!U$4,$B116,0))</f>
        <v/>
      </c>
      <c r="Y116" s="109">
        <f>IF(OFFSET(List1!V$4,$B116,0)=0,"",OFFSET(List1!V$4,$B116,0))</f>
        <v/>
      </c>
      <c r="Z116" s="109">
        <f>IF(OFFSET(List1!W$4,$B116,0)=0,"",OFFSET(List1!W$4,$B116,0))</f>
        <v/>
      </c>
      <c r="AA116" s="109">
        <f>IF(OFFSET(List1!X$4,$B116,0)=0,"",OFFSET(List1!X$4,$B116,0))</f>
        <v/>
      </c>
      <c r="AB116" s="109">
        <f>IF(OFFSET(List1!Y$4,$B116,0)=0,"",OFFSET(List1!Y$4,$B116,0))</f>
        <v/>
      </c>
      <c r="AC116" s="109">
        <f>IF(OFFSET(List1!Z$4,$B116,0)=0,"",OFFSET(List1!Z$4,$B116,0))</f>
        <v/>
      </c>
      <c r="AD116" s="109">
        <f>IF(OFFSET(List1!AA$4,$B116,0)=0,"",OFFSET(List1!AA$4,$B116,0))</f>
        <v/>
      </c>
      <c r="AE116" s="109">
        <f>IF(OFFSET(List1!AB$4,$B116,0)=0,"",OFFSET(List1!AB$4,$B116,0))</f>
        <v/>
      </c>
      <c r="AF116" s="109">
        <f>IF(OFFSET(List1!AC$4,$B116,0)=0,"",OFFSET(List1!AC$4,$B116,0))</f>
        <v/>
      </c>
      <c r="AG116" s="86">
        <f>IF(OFFSET(List1!AD$4,$B116,0)=0,"",OFFSET(List1!AD$4,$B116,0))</f>
        <v/>
      </c>
      <c r="AH116" s="94">
        <f>IF(OFFSET(List1!AE$4,$B116,0)=0,"",OFFSET(List1!AE$4,$B116,0))</f>
        <v/>
      </c>
      <c r="AI116" s="159">
        <f>SUM(AG116,AG117)</f>
        <v/>
      </c>
      <c r="AJ116" s="94">
        <f>IF(OFFSET(List1!AF$4,$B116,0)=0,"",OFFSET(List1!AF$4,$B116,0))</f>
        <v/>
      </c>
    </row>
    <row customHeight="1" ht="13.35" r="117" s="149">
      <c r="A117" t="n">
        <v>114</v>
      </c>
      <c r="B117">
        <f>VLOOKUP(A117,List1!AK$4:AL$403,2,0)-1</f>
        <v/>
      </c>
      <c r="C117" s="143" t="n"/>
      <c r="D117" s="95">
        <f>IF(OFFSET(List1!A$4,$B117,0)=0,"",OFFSET(List1!A$4,$B117,0))</f>
        <v/>
      </c>
      <c r="E117" s="111">
        <f>IF(OFFSET(List1!B$4,$B117,0)=0,"",OFFSET(List1!B$4,$B117,0))</f>
        <v/>
      </c>
      <c r="F117" s="112">
        <f>IF(OFFSET(List1!C$4,$B117,0)=0,"",OFFSET(List1!C$4,$B117,0))</f>
        <v/>
      </c>
      <c r="G117" s="113">
        <f>IF(OFFSET(List1!D$4,$B117,0)=0,"",OFFSET(List1!D$4,$B117,0))</f>
        <v/>
      </c>
      <c r="H117" s="113">
        <f>IF(OFFSET(List1!E$4,$B117,0)=0,"",OFFSET(List1!E$4,$B117,0))</f>
        <v/>
      </c>
      <c r="I117" s="95">
        <f>IF(OFFSET(List1!F$4,$B117,0)=0,"",OFFSET(List1!F$4,$B117,0))</f>
        <v/>
      </c>
      <c r="J117" s="114">
        <f>IF(OFFSET(List1!G$4,$B117,0)=0,"",OFFSET(List1!G$4,$B117,0))</f>
        <v/>
      </c>
      <c r="K117" s="114">
        <f>IF(OFFSET(List1!H$4,$B117,0)=0,"",OFFSET(List1!H$4,$B117,0))</f>
        <v/>
      </c>
      <c r="L117" s="115">
        <f>IF(OFFSET(List1!I$4,$B117,0)=0,"",OFFSET(List1!I$4,$B117,0))</f>
        <v/>
      </c>
      <c r="M117" s="114">
        <f>IF(OFFSET(List1!J$4,$B117,0)=0,"",OFFSET(List1!J$4,$B117,0))</f>
        <v/>
      </c>
      <c r="N117" s="114">
        <f>IF(OFFSET(List1!K$4,$B117,0)=0,"",OFFSET(List1!K$4,$B117,0))</f>
        <v/>
      </c>
      <c r="O117" s="114">
        <f>IF(OFFSET(List1!L$4,$B117,0)=0,"",OFFSET(List1!L$4,$B117,0))</f>
        <v/>
      </c>
      <c r="P117" s="114">
        <f>IF(OFFSET(List1!M$4,$B117,0)=0,"",OFFSET(List1!M$4,$B117,0))</f>
        <v/>
      </c>
      <c r="Q117" s="95">
        <f>IF(OFFSET(List1!N$4,$B117,0)=0,"",OFFSET(List1!N$4,$B117,0))</f>
        <v/>
      </c>
      <c r="R117" s="114">
        <f>IF(OFFSET(List1!O$4,$B117,0)=0,"",OFFSET(List1!O$4,$B117,0))</f>
        <v/>
      </c>
      <c r="S117" s="114">
        <f>IF(OFFSET(List1!P$4,$B117,0)=0,"",OFFSET(List1!P$4,$B117,0))</f>
        <v/>
      </c>
      <c r="T117" s="115">
        <f>IF(OFFSET(List1!Q$4,$B117,0)=0,"",OFFSET(List1!Q$4,$B117,0))</f>
        <v/>
      </c>
      <c r="U117" s="114">
        <f>IF(OFFSET(List1!R$4,$B117,0)=0,"",OFFSET(List1!R$4,$B117,0))</f>
        <v/>
      </c>
      <c r="V117" s="114">
        <f>IF(OFFSET(List1!S$4,$B117,0)=0,"",OFFSET(List1!S$4,$B117,0))</f>
        <v/>
      </c>
      <c r="W117" s="114">
        <f>IF(OFFSET(List1!T$4,$B117,0)=0,"",OFFSET(List1!T$4,$B117,0))</f>
        <v/>
      </c>
      <c r="X117" s="114">
        <f>IF(OFFSET(List1!U$4,$B117,0)=0,"",OFFSET(List1!U$4,$B117,0))</f>
        <v/>
      </c>
      <c r="Y117" s="114">
        <f>IF(OFFSET(List1!V$4,$B117,0)=0,"",OFFSET(List1!V$4,$B117,0))</f>
        <v/>
      </c>
      <c r="Z117" s="114">
        <f>IF(OFFSET(List1!W$4,$B117,0)=0,"",OFFSET(List1!W$4,$B117,0))</f>
        <v/>
      </c>
      <c r="AA117" s="114">
        <f>IF(OFFSET(List1!X$4,$B117,0)=0,"",OFFSET(List1!X$4,$B117,0))</f>
        <v/>
      </c>
      <c r="AB117" s="114">
        <f>IF(OFFSET(List1!Y$4,$B117,0)=0,"",OFFSET(List1!Y$4,$B117,0))</f>
        <v/>
      </c>
      <c r="AC117" s="114">
        <f>IF(OFFSET(List1!Z$4,$B117,0)=0,"",OFFSET(List1!Z$4,$B117,0))</f>
        <v/>
      </c>
      <c r="AD117" s="114">
        <f>IF(OFFSET(List1!AA$4,$B117,0)=0,"",OFFSET(List1!AA$4,$B117,0))</f>
        <v/>
      </c>
      <c r="AE117" s="114">
        <f>IF(OFFSET(List1!AB$4,$B117,0)=0,"",OFFSET(List1!AB$4,$B117,0))</f>
        <v/>
      </c>
      <c r="AF117" s="114">
        <f>IF(OFFSET(List1!AC$4,$B117,0)=0,"",OFFSET(List1!AC$4,$B117,0))</f>
        <v/>
      </c>
      <c r="AG117" s="95">
        <f>IF(OFFSET(List1!AD$4,$B117,0)=0,"",OFFSET(List1!AD$4,$B117,0))</f>
        <v/>
      </c>
      <c r="AH117" s="103">
        <f>IF(OFFSET(List1!AE$4,$B117,0)=0,"",OFFSET(List1!AE$4,$B117,0))</f>
        <v/>
      </c>
      <c r="AI117" s="155" t="n"/>
      <c r="AJ117" s="103">
        <f>IF(OFFSET(List1!AF$4,$B117,0)=0,"",OFFSET(List1!AF$4,$B117,0))</f>
        <v/>
      </c>
    </row>
    <row customHeight="1" ht="13.35" r="118" s="149">
      <c r="A118" t="n">
        <v>115</v>
      </c>
      <c r="B118">
        <f>VLOOKUP(A118,List1!AK$4:AL$403,2,0)-1</f>
        <v/>
      </c>
      <c r="C118" s="164" t="n">
        <v>58</v>
      </c>
      <c r="D118" s="86">
        <f>IF(OFFSET(List1!A$4,$B118,0)=0,"",OFFSET(List1!A$4,$B118,0))</f>
        <v/>
      </c>
      <c r="E118" s="106">
        <f>IF(OFFSET(List1!B$4,$B118,0)=0,"",OFFSET(List1!B$4,$B118,0))</f>
        <v/>
      </c>
      <c r="F118" s="107">
        <f>IF(OFFSET(List1!C$4,$B118,0)=0,"",OFFSET(List1!C$4,$B118,0))</f>
        <v/>
      </c>
      <c r="G118" s="108">
        <f>IF(OFFSET(List1!D$4,$B118,0)=0,"",OFFSET(List1!D$4,$B118,0))</f>
        <v/>
      </c>
      <c r="H118" s="108">
        <f>IF(OFFSET(List1!E$4,$B118,0)=0,"",OFFSET(List1!E$4,$B118,0))</f>
        <v/>
      </c>
      <c r="I118" s="86">
        <f>IF(OFFSET(List1!F$4,$B118,0)=0,"",OFFSET(List1!F$4,$B118,0))</f>
        <v/>
      </c>
      <c r="J118" s="109">
        <f>IF(OFFSET(List1!G$4,$B118,0)=0,"",OFFSET(List1!G$4,$B118,0))</f>
        <v/>
      </c>
      <c r="K118" s="109">
        <f>IF(OFFSET(List1!H$4,$B118,0)=0,"",OFFSET(List1!H$4,$B118,0))</f>
        <v/>
      </c>
      <c r="L118" s="110">
        <f>IF(OFFSET(List1!I$4,$B118,0)=0,"",OFFSET(List1!I$4,$B118,0))</f>
        <v/>
      </c>
      <c r="M118" s="109">
        <f>IF(OFFSET(List1!J$4,$B118,0)=0,"",OFFSET(List1!J$4,$B118,0))</f>
        <v/>
      </c>
      <c r="N118" s="109">
        <f>IF(OFFSET(List1!K$4,$B118,0)=0,"",OFFSET(List1!K$4,$B118,0))</f>
        <v/>
      </c>
      <c r="O118" s="109">
        <f>IF(OFFSET(List1!L$4,$B118,0)=0,"",OFFSET(List1!L$4,$B118,0))</f>
        <v/>
      </c>
      <c r="P118" s="109">
        <f>IF(OFFSET(List1!M$4,$B118,0)=0,"",OFFSET(List1!M$4,$B118,0))</f>
        <v/>
      </c>
      <c r="Q118" s="86">
        <f>IF(OFFSET(List1!N$4,$B118,0)=0,"",OFFSET(List1!N$4,$B118,0))</f>
        <v/>
      </c>
      <c r="R118" s="109">
        <f>IF(OFFSET(List1!O$4,$B118,0)=0,"",OFFSET(List1!O$4,$B118,0))</f>
        <v/>
      </c>
      <c r="S118" s="109">
        <f>IF(OFFSET(List1!P$4,$B118,0)=0,"",OFFSET(List1!P$4,$B118,0))</f>
        <v/>
      </c>
      <c r="T118" s="110">
        <f>IF(OFFSET(List1!Q$4,$B118,0)=0,"",OFFSET(List1!Q$4,$B118,0))</f>
        <v/>
      </c>
      <c r="U118" s="109">
        <f>IF(OFFSET(List1!R$4,$B118,0)=0,"",OFFSET(List1!R$4,$B118,0))</f>
        <v/>
      </c>
      <c r="V118" s="109">
        <f>IF(OFFSET(List1!S$4,$B118,0)=0,"",OFFSET(List1!S$4,$B118,0))</f>
        <v/>
      </c>
      <c r="W118" s="109">
        <f>IF(OFFSET(List1!T$4,$B118,0)=0,"",OFFSET(List1!T$4,$B118,0))</f>
        <v/>
      </c>
      <c r="X118" s="109">
        <f>IF(OFFSET(List1!U$4,$B118,0)=0,"",OFFSET(List1!U$4,$B118,0))</f>
        <v/>
      </c>
      <c r="Y118" s="109">
        <f>IF(OFFSET(List1!V$4,$B118,0)=0,"",OFFSET(List1!V$4,$B118,0))</f>
        <v/>
      </c>
      <c r="Z118" s="109">
        <f>IF(OFFSET(List1!W$4,$B118,0)=0,"",OFFSET(List1!W$4,$B118,0))</f>
        <v/>
      </c>
      <c r="AA118" s="109">
        <f>IF(OFFSET(List1!X$4,$B118,0)=0,"",OFFSET(List1!X$4,$B118,0))</f>
        <v/>
      </c>
      <c r="AB118" s="109">
        <f>IF(OFFSET(List1!Y$4,$B118,0)=0,"",OFFSET(List1!Y$4,$B118,0))</f>
        <v/>
      </c>
      <c r="AC118" s="109">
        <f>IF(OFFSET(List1!Z$4,$B118,0)=0,"",OFFSET(List1!Z$4,$B118,0))</f>
        <v/>
      </c>
      <c r="AD118" s="109">
        <f>IF(OFFSET(List1!AA$4,$B118,0)=0,"",OFFSET(List1!AA$4,$B118,0))</f>
        <v/>
      </c>
      <c r="AE118" s="109">
        <f>IF(OFFSET(List1!AB$4,$B118,0)=0,"",OFFSET(List1!AB$4,$B118,0))</f>
        <v/>
      </c>
      <c r="AF118" s="109">
        <f>IF(OFFSET(List1!AC$4,$B118,0)=0,"",OFFSET(List1!AC$4,$B118,0))</f>
        <v/>
      </c>
      <c r="AG118" s="86">
        <f>IF(OFFSET(List1!AD$4,$B118,0)=0,"",OFFSET(List1!AD$4,$B118,0))</f>
        <v/>
      </c>
      <c r="AH118" s="94">
        <f>IF(OFFSET(List1!AE$4,$B118,0)=0,"",OFFSET(List1!AE$4,$B118,0))</f>
        <v/>
      </c>
      <c r="AI118" s="159">
        <f>SUM(AG118,AG119)</f>
        <v/>
      </c>
      <c r="AJ118" s="94">
        <f>IF(OFFSET(List1!AF$4,$B118,0)=0,"",OFFSET(List1!AF$4,$B118,0))</f>
        <v/>
      </c>
    </row>
    <row customHeight="1" ht="13.35" r="119" s="149">
      <c r="A119" t="n">
        <v>116</v>
      </c>
      <c r="B119">
        <f>VLOOKUP(A119,List1!AK$4:AL$403,2,0)-1</f>
        <v/>
      </c>
      <c r="C119" s="143" t="n"/>
      <c r="D119" s="95">
        <f>IF(OFFSET(List1!A$4,$B119,0)=0,"",OFFSET(List1!A$4,$B119,0))</f>
        <v/>
      </c>
      <c r="E119" s="111">
        <f>IF(OFFSET(List1!B$4,$B119,0)=0,"",OFFSET(List1!B$4,$B119,0))</f>
        <v/>
      </c>
      <c r="F119" s="112">
        <f>IF(OFFSET(List1!C$4,$B119,0)=0,"",OFFSET(List1!C$4,$B119,0))</f>
        <v/>
      </c>
      <c r="G119" s="113">
        <f>IF(OFFSET(List1!D$4,$B119,0)=0,"",OFFSET(List1!D$4,$B119,0))</f>
        <v/>
      </c>
      <c r="H119" s="113">
        <f>IF(OFFSET(List1!E$4,$B119,0)=0,"",OFFSET(List1!E$4,$B119,0))</f>
        <v/>
      </c>
      <c r="I119" s="95">
        <f>IF(OFFSET(List1!F$4,$B119,0)=0,"",OFFSET(List1!F$4,$B119,0))</f>
        <v/>
      </c>
      <c r="J119" s="114">
        <f>IF(OFFSET(List1!G$4,$B119,0)=0,"",OFFSET(List1!G$4,$B119,0))</f>
        <v/>
      </c>
      <c r="K119" s="114">
        <f>IF(OFFSET(List1!H$4,$B119,0)=0,"",OFFSET(List1!H$4,$B119,0))</f>
        <v/>
      </c>
      <c r="L119" s="115">
        <f>IF(OFFSET(List1!I$4,$B119,0)=0,"",OFFSET(List1!I$4,$B119,0))</f>
        <v/>
      </c>
      <c r="M119" s="114">
        <f>IF(OFFSET(List1!J$4,$B119,0)=0,"",OFFSET(List1!J$4,$B119,0))</f>
        <v/>
      </c>
      <c r="N119" s="114">
        <f>IF(OFFSET(List1!K$4,$B119,0)=0,"",OFFSET(List1!K$4,$B119,0))</f>
        <v/>
      </c>
      <c r="O119" s="114">
        <f>IF(OFFSET(List1!L$4,$B119,0)=0,"",OFFSET(List1!L$4,$B119,0))</f>
        <v/>
      </c>
      <c r="P119" s="114">
        <f>IF(OFFSET(List1!M$4,$B119,0)=0,"",OFFSET(List1!M$4,$B119,0))</f>
        <v/>
      </c>
      <c r="Q119" s="95">
        <f>IF(OFFSET(List1!N$4,$B119,0)=0,"",OFFSET(List1!N$4,$B119,0))</f>
        <v/>
      </c>
      <c r="R119" s="114">
        <f>IF(OFFSET(List1!O$4,$B119,0)=0,"",OFFSET(List1!O$4,$B119,0))</f>
        <v/>
      </c>
      <c r="S119" s="114">
        <f>IF(OFFSET(List1!P$4,$B119,0)=0,"",OFFSET(List1!P$4,$B119,0))</f>
        <v/>
      </c>
      <c r="T119" s="115">
        <f>IF(OFFSET(List1!Q$4,$B119,0)=0,"",OFFSET(List1!Q$4,$B119,0))</f>
        <v/>
      </c>
      <c r="U119" s="114">
        <f>IF(OFFSET(List1!R$4,$B119,0)=0,"",OFFSET(List1!R$4,$B119,0))</f>
        <v/>
      </c>
      <c r="V119" s="114">
        <f>IF(OFFSET(List1!S$4,$B119,0)=0,"",OFFSET(List1!S$4,$B119,0))</f>
        <v/>
      </c>
      <c r="W119" s="114">
        <f>IF(OFFSET(List1!T$4,$B119,0)=0,"",OFFSET(List1!T$4,$B119,0))</f>
        <v/>
      </c>
      <c r="X119" s="114">
        <f>IF(OFFSET(List1!U$4,$B119,0)=0,"",OFFSET(List1!U$4,$B119,0))</f>
        <v/>
      </c>
      <c r="Y119" s="114">
        <f>IF(OFFSET(List1!V$4,$B119,0)=0,"",OFFSET(List1!V$4,$B119,0))</f>
        <v/>
      </c>
      <c r="Z119" s="114">
        <f>IF(OFFSET(List1!W$4,$B119,0)=0,"",OFFSET(List1!W$4,$B119,0))</f>
        <v/>
      </c>
      <c r="AA119" s="114">
        <f>IF(OFFSET(List1!X$4,$B119,0)=0,"",OFFSET(List1!X$4,$B119,0))</f>
        <v/>
      </c>
      <c r="AB119" s="114">
        <f>IF(OFFSET(List1!Y$4,$B119,0)=0,"",OFFSET(List1!Y$4,$B119,0))</f>
        <v/>
      </c>
      <c r="AC119" s="114">
        <f>IF(OFFSET(List1!Z$4,$B119,0)=0,"",OFFSET(List1!Z$4,$B119,0))</f>
        <v/>
      </c>
      <c r="AD119" s="114">
        <f>IF(OFFSET(List1!AA$4,$B119,0)=0,"",OFFSET(List1!AA$4,$B119,0))</f>
        <v/>
      </c>
      <c r="AE119" s="114">
        <f>IF(OFFSET(List1!AB$4,$B119,0)=0,"",OFFSET(List1!AB$4,$B119,0))</f>
        <v/>
      </c>
      <c r="AF119" s="114">
        <f>IF(OFFSET(List1!AC$4,$B119,0)=0,"",OFFSET(List1!AC$4,$B119,0))</f>
        <v/>
      </c>
      <c r="AG119" s="95">
        <f>IF(OFFSET(List1!AD$4,$B119,0)=0,"",OFFSET(List1!AD$4,$B119,0))</f>
        <v/>
      </c>
      <c r="AH119" s="103">
        <f>IF(OFFSET(List1!AE$4,$B119,0)=0,"",OFFSET(List1!AE$4,$B119,0))</f>
        <v/>
      </c>
      <c r="AI119" s="155" t="n"/>
      <c r="AJ119" s="103">
        <f>IF(OFFSET(List1!AF$4,$B119,0)=0,"",OFFSET(List1!AF$4,$B119,0))</f>
        <v/>
      </c>
    </row>
    <row customHeight="1" ht="13.35" r="120" s="149">
      <c r="A120" t="n">
        <v>117</v>
      </c>
      <c r="B120">
        <f>VLOOKUP(A120,List1!AK$4:AL$403,2,0)-1</f>
        <v/>
      </c>
      <c r="C120" s="164" t="n">
        <v>59</v>
      </c>
      <c r="D120" s="86">
        <f>IF(OFFSET(List1!A$4,$B120,0)=0,"",OFFSET(List1!A$4,$B120,0))</f>
        <v/>
      </c>
      <c r="E120" s="106">
        <f>IF(OFFSET(List1!B$4,$B120,0)=0,"",OFFSET(List1!B$4,$B120,0))</f>
        <v/>
      </c>
      <c r="F120" s="107">
        <f>IF(OFFSET(List1!C$4,$B120,0)=0,"",OFFSET(List1!C$4,$B120,0))</f>
        <v/>
      </c>
      <c r="G120" s="108">
        <f>IF(OFFSET(List1!D$4,$B120,0)=0,"",OFFSET(List1!D$4,$B120,0))</f>
        <v/>
      </c>
      <c r="H120" s="108">
        <f>IF(OFFSET(List1!E$4,$B120,0)=0,"",OFFSET(List1!E$4,$B120,0))</f>
        <v/>
      </c>
      <c r="I120" s="86">
        <f>IF(OFFSET(List1!F$4,$B120,0)=0,"",OFFSET(List1!F$4,$B120,0))</f>
        <v/>
      </c>
      <c r="J120" s="109">
        <f>IF(OFFSET(List1!G$4,$B120,0)=0,"",OFFSET(List1!G$4,$B120,0))</f>
        <v/>
      </c>
      <c r="K120" s="109">
        <f>IF(OFFSET(List1!H$4,$B120,0)=0,"",OFFSET(List1!H$4,$B120,0))</f>
        <v/>
      </c>
      <c r="L120" s="110">
        <f>IF(OFFSET(List1!I$4,$B120,0)=0,"",OFFSET(List1!I$4,$B120,0))</f>
        <v/>
      </c>
      <c r="M120" s="109">
        <f>IF(OFFSET(List1!J$4,$B120,0)=0,"",OFFSET(List1!J$4,$B120,0))</f>
        <v/>
      </c>
      <c r="N120" s="109">
        <f>IF(OFFSET(List1!K$4,$B120,0)=0,"",OFFSET(List1!K$4,$B120,0))</f>
        <v/>
      </c>
      <c r="O120" s="109">
        <f>IF(OFFSET(List1!L$4,$B120,0)=0,"",OFFSET(List1!L$4,$B120,0))</f>
        <v/>
      </c>
      <c r="P120" s="109">
        <f>IF(OFFSET(List1!M$4,$B120,0)=0,"",OFFSET(List1!M$4,$B120,0))</f>
        <v/>
      </c>
      <c r="Q120" s="86">
        <f>IF(OFFSET(List1!N$4,$B120,0)=0,"",OFFSET(List1!N$4,$B120,0))</f>
        <v/>
      </c>
      <c r="R120" s="109">
        <f>IF(OFFSET(List1!O$4,$B120,0)=0,"",OFFSET(List1!O$4,$B120,0))</f>
        <v/>
      </c>
      <c r="S120" s="109">
        <f>IF(OFFSET(List1!P$4,$B120,0)=0,"",OFFSET(List1!P$4,$B120,0))</f>
        <v/>
      </c>
      <c r="T120" s="110">
        <f>IF(OFFSET(List1!Q$4,$B120,0)=0,"",OFFSET(List1!Q$4,$B120,0))</f>
        <v/>
      </c>
      <c r="U120" s="109">
        <f>IF(OFFSET(List1!R$4,$B120,0)=0,"",OFFSET(List1!R$4,$B120,0))</f>
        <v/>
      </c>
      <c r="V120" s="109">
        <f>IF(OFFSET(List1!S$4,$B120,0)=0,"",OFFSET(List1!S$4,$B120,0))</f>
        <v/>
      </c>
      <c r="W120" s="109">
        <f>IF(OFFSET(List1!T$4,$B120,0)=0,"",OFFSET(List1!T$4,$B120,0))</f>
        <v/>
      </c>
      <c r="X120" s="109">
        <f>IF(OFFSET(List1!U$4,$B120,0)=0,"",OFFSET(List1!U$4,$B120,0))</f>
        <v/>
      </c>
      <c r="Y120" s="109">
        <f>IF(OFFSET(List1!V$4,$B120,0)=0,"",OFFSET(List1!V$4,$B120,0))</f>
        <v/>
      </c>
      <c r="Z120" s="109">
        <f>IF(OFFSET(List1!W$4,$B120,0)=0,"",OFFSET(List1!W$4,$B120,0))</f>
        <v/>
      </c>
      <c r="AA120" s="109">
        <f>IF(OFFSET(List1!X$4,$B120,0)=0,"",OFFSET(List1!X$4,$B120,0))</f>
        <v/>
      </c>
      <c r="AB120" s="109">
        <f>IF(OFFSET(List1!Y$4,$B120,0)=0,"",OFFSET(List1!Y$4,$B120,0))</f>
        <v/>
      </c>
      <c r="AC120" s="109">
        <f>IF(OFFSET(List1!Z$4,$B120,0)=0,"",OFFSET(List1!Z$4,$B120,0))</f>
        <v/>
      </c>
      <c r="AD120" s="109">
        <f>IF(OFFSET(List1!AA$4,$B120,0)=0,"",OFFSET(List1!AA$4,$B120,0))</f>
        <v/>
      </c>
      <c r="AE120" s="109">
        <f>IF(OFFSET(List1!AB$4,$B120,0)=0,"",OFFSET(List1!AB$4,$B120,0))</f>
        <v/>
      </c>
      <c r="AF120" s="109">
        <f>IF(OFFSET(List1!AC$4,$B120,0)=0,"",OFFSET(List1!AC$4,$B120,0))</f>
        <v/>
      </c>
      <c r="AG120" s="86">
        <f>IF(OFFSET(List1!AD$4,$B120,0)=0,"",OFFSET(List1!AD$4,$B120,0))</f>
        <v/>
      </c>
      <c r="AH120" s="94">
        <f>IF(OFFSET(List1!AE$4,$B120,0)=0,"",OFFSET(List1!AE$4,$B120,0))</f>
        <v/>
      </c>
      <c r="AI120" s="159">
        <f>SUM(AG120,AG121)</f>
        <v/>
      </c>
      <c r="AJ120" s="94">
        <f>IF(OFFSET(List1!AF$4,$B120,0)=0,"",OFFSET(List1!AF$4,$B120,0))</f>
        <v/>
      </c>
    </row>
    <row customHeight="1" ht="13.35" r="121" s="149">
      <c r="A121" t="n">
        <v>118</v>
      </c>
      <c r="B121">
        <f>VLOOKUP(A121,List1!AK$4:AL$403,2,0)-1</f>
        <v/>
      </c>
      <c r="C121" s="143" t="n"/>
      <c r="D121" s="95">
        <f>IF(OFFSET(List1!A$4,$B121,0)=0,"",OFFSET(List1!A$4,$B121,0))</f>
        <v/>
      </c>
      <c r="E121" s="111">
        <f>IF(OFFSET(List1!B$4,$B121,0)=0,"",OFFSET(List1!B$4,$B121,0))</f>
        <v/>
      </c>
      <c r="F121" s="112">
        <f>IF(OFFSET(List1!C$4,$B121,0)=0,"",OFFSET(List1!C$4,$B121,0))</f>
        <v/>
      </c>
      <c r="G121" s="113">
        <f>IF(OFFSET(List1!D$4,$B121,0)=0,"",OFFSET(List1!D$4,$B121,0))</f>
        <v/>
      </c>
      <c r="H121" s="113">
        <f>IF(OFFSET(List1!E$4,$B121,0)=0,"",OFFSET(List1!E$4,$B121,0))</f>
        <v/>
      </c>
      <c r="I121" s="95">
        <f>IF(OFFSET(List1!F$4,$B121,0)=0,"",OFFSET(List1!F$4,$B121,0))</f>
        <v/>
      </c>
      <c r="J121" s="114">
        <f>IF(OFFSET(List1!G$4,$B121,0)=0,"",OFFSET(List1!G$4,$B121,0))</f>
        <v/>
      </c>
      <c r="K121" s="114">
        <f>IF(OFFSET(List1!H$4,$B121,0)=0,"",OFFSET(List1!H$4,$B121,0))</f>
        <v/>
      </c>
      <c r="L121" s="115">
        <f>IF(OFFSET(List1!I$4,$B121,0)=0,"",OFFSET(List1!I$4,$B121,0))</f>
        <v/>
      </c>
      <c r="M121" s="114">
        <f>IF(OFFSET(List1!J$4,$B121,0)=0,"",OFFSET(List1!J$4,$B121,0))</f>
        <v/>
      </c>
      <c r="N121" s="114">
        <f>IF(OFFSET(List1!K$4,$B121,0)=0,"",OFFSET(List1!K$4,$B121,0))</f>
        <v/>
      </c>
      <c r="O121" s="114">
        <f>IF(OFFSET(List1!L$4,$B121,0)=0,"",OFFSET(List1!L$4,$B121,0))</f>
        <v/>
      </c>
      <c r="P121" s="114">
        <f>IF(OFFSET(List1!M$4,$B121,0)=0,"",OFFSET(List1!M$4,$B121,0))</f>
        <v/>
      </c>
      <c r="Q121" s="95">
        <f>IF(OFFSET(List1!N$4,$B121,0)=0,"",OFFSET(List1!N$4,$B121,0))</f>
        <v/>
      </c>
      <c r="R121" s="114">
        <f>IF(OFFSET(List1!O$4,$B121,0)=0,"",OFFSET(List1!O$4,$B121,0))</f>
        <v/>
      </c>
      <c r="S121" s="114">
        <f>IF(OFFSET(List1!P$4,$B121,0)=0,"",OFFSET(List1!P$4,$B121,0))</f>
        <v/>
      </c>
      <c r="T121" s="115">
        <f>IF(OFFSET(List1!Q$4,$B121,0)=0,"",OFFSET(List1!Q$4,$B121,0))</f>
        <v/>
      </c>
      <c r="U121" s="114">
        <f>IF(OFFSET(List1!R$4,$B121,0)=0,"",OFFSET(List1!R$4,$B121,0))</f>
        <v/>
      </c>
      <c r="V121" s="114">
        <f>IF(OFFSET(List1!S$4,$B121,0)=0,"",OFFSET(List1!S$4,$B121,0))</f>
        <v/>
      </c>
      <c r="W121" s="114">
        <f>IF(OFFSET(List1!T$4,$B121,0)=0,"",OFFSET(List1!T$4,$B121,0))</f>
        <v/>
      </c>
      <c r="X121" s="114">
        <f>IF(OFFSET(List1!U$4,$B121,0)=0,"",OFFSET(List1!U$4,$B121,0))</f>
        <v/>
      </c>
      <c r="Y121" s="114">
        <f>IF(OFFSET(List1!V$4,$B121,0)=0,"",OFFSET(List1!V$4,$B121,0))</f>
        <v/>
      </c>
      <c r="Z121" s="114">
        <f>IF(OFFSET(List1!W$4,$B121,0)=0,"",OFFSET(List1!W$4,$B121,0))</f>
        <v/>
      </c>
      <c r="AA121" s="114">
        <f>IF(OFFSET(List1!X$4,$B121,0)=0,"",OFFSET(List1!X$4,$B121,0))</f>
        <v/>
      </c>
      <c r="AB121" s="114">
        <f>IF(OFFSET(List1!Y$4,$B121,0)=0,"",OFFSET(List1!Y$4,$B121,0))</f>
        <v/>
      </c>
      <c r="AC121" s="114">
        <f>IF(OFFSET(List1!Z$4,$B121,0)=0,"",OFFSET(List1!Z$4,$B121,0))</f>
        <v/>
      </c>
      <c r="AD121" s="114">
        <f>IF(OFFSET(List1!AA$4,$B121,0)=0,"",OFFSET(List1!AA$4,$B121,0))</f>
        <v/>
      </c>
      <c r="AE121" s="114">
        <f>IF(OFFSET(List1!AB$4,$B121,0)=0,"",OFFSET(List1!AB$4,$B121,0))</f>
        <v/>
      </c>
      <c r="AF121" s="114">
        <f>IF(OFFSET(List1!AC$4,$B121,0)=0,"",OFFSET(List1!AC$4,$B121,0))</f>
        <v/>
      </c>
      <c r="AG121" s="95">
        <f>IF(OFFSET(List1!AD$4,$B121,0)=0,"",OFFSET(List1!AD$4,$B121,0))</f>
        <v/>
      </c>
      <c r="AH121" s="103">
        <f>IF(OFFSET(List1!AE$4,$B121,0)=0,"",OFFSET(List1!AE$4,$B121,0))</f>
        <v/>
      </c>
      <c r="AI121" s="155" t="n"/>
      <c r="AJ121" s="103">
        <f>IF(OFFSET(List1!AF$4,$B121,0)=0,"",OFFSET(List1!AF$4,$B121,0))</f>
        <v/>
      </c>
    </row>
    <row customHeight="1" ht="13.35" r="122" s="149">
      <c r="A122" t="n">
        <v>119</v>
      </c>
      <c r="B122">
        <f>VLOOKUP(A122,List1!AK$4:AL$403,2,0)-1</f>
        <v/>
      </c>
      <c r="C122" s="164" t="n">
        <v>60</v>
      </c>
      <c r="D122" s="86">
        <f>IF(OFFSET(List1!A$4,$B122,0)=0,"",OFFSET(List1!A$4,$B122,0))</f>
        <v/>
      </c>
      <c r="E122" s="106">
        <f>IF(OFFSET(List1!B$4,$B122,0)=0,"",OFFSET(List1!B$4,$B122,0))</f>
        <v/>
      </c>
      <c r="F122" s="107">
        <f>IF(OFFSET(List1!C$4,$B122,0)=0,"",OFFSET(List1!C$4,$B122,0))</f>
        <v/>
      </c>
      <c r="G122" s="108">
        <f>IF(OFFSET(List1!D$4,$B122,0)=0,"",OFFSET(List1!D$4,$B122,0))</f>
        <v/>
      </c>
      <c r="H122" s="108">
        <f>IF(OFFSET(List1!E$4,$B122,0)=0,"",OFFSET(List1!E$4,$B122,0))</f>
        <v/>
      </c>
      <c r="I122" s="86">
        <f>IF(OFFSET(List1!F$4,$B122,0)=0,"",OFFSET(List1!F$4,$B122,0))</f>
        <v/>
      </c>
      <c r="J122" s="109">
        <f>IF(OFFSET(List1!G$4,$B122,0)=0,"",OFFSET(List1!G$4,$B122,0))</f>
        <v/>
      </c>
      <c r="K122" s="109">
        <f>IF(OFFSET(List1!H$4,$B122,0)=0,"",OFFSET(List1!H$4,$B122,0))</f>
        <v/>
      </c>
      <c r="L122" s="110">
        <f>IF(OFFSET(List1!I$4,$B122,0)=0,"",OFFSET(List1!I$4,$B122,0))</f>
        <v/>
      </c>
      <c r="M122" s="109">
        <f>IF(OFFSET(List1!J$4,$B122,0)=0,"",OFFSET(List1!J$4,$B122,0))</f>
        <v/>
      </c>
      <c r="N122" s="109">
        <f>IF(OFFSET(List1!K$4,$B122,0)=0,"",OFFSET(List1!K$4,$B122,0))</f>
        <v/>
      </c>
      <c r="O122" s="109">
        <f>IF(OFFSET(List1!L$4,$B122,0)=0,"",OFFSET(List1!L$4,$B122,0))</f>
        <v/>
      </c>
      <c r="P122" s="109">
        <f>IF(OFFSET(List1!M$4,$B122,0)=0,"",OFFSET(List1!M$4,$B122,0))</f>
        <v/>
      </c>
      <c r="Q122" s="86">
        <f>IF(OFFSET(List1!N$4,$B122,0)=0,"",OFFSET(List1!N$4,$B122,0))</f>
        <v/>
      </c>
      <c r="R122" s="109">
        <f>IF(OFFSET(List1!O$4,$B122,0)=0,"",OFFSET(List1!O$4,$B122,0))</f>
        <v/>
      </c>
      <c r="S122" s="109">
        <f>IF(OFFSET(List1!P$4,$B122,0)=0,"",OFFSET(List1!P$4,$B122,0))</f>
        <v/>
      </c>
      <c r="T122" s="110">
        <f>IF(OFFSET(List1!Q$4,$B122,0)=0,"",OFFSET(List1!Q$4,$B122,0))</f>
        <v/>
      </c>
      <c r="U122" s="109">
        <f>IF(OFFSET(List1!R$4,$B122,0)=0,"",OFFSET(List1!R$4,$B122,0))</f>
        <v/>
      </c>
      <c r="V122" s="109">
        <f>IF(OFFSET(List1!S$4,$B122,0)=0,"",OFFSET(List1!S$4,$B122,0))</f>
        <v/>
      </c>
      <c r="W122" s="109">
        <f>IF(OFFSET(List1!T$4,$B122,0)=0,"",OFFSET(List1!T$4,$B122,0))</f>
        <v/>
      </c>
      <c r="X122" s="109">
        <f>IF(OFFSET(List1!U$4,$B122,0)=0,"",OFFSET(List1!U$4,$B122,0))</f>
        <v/>
      </c>
      <c r="Y122" s="109">
        <f>IF(OFFSET(List1!V$4,$B122,0)=0,"",OFFSET(List1!V$4,$B122,0))</f>
        <v/>
      </c>
      <c r="Z122" s="109">
        <f>IF(OFFSET(List1!W$4,$B122,0)=0,"",OFFSET(List1!W$4,$B122,0))</f>
        <v/>
      </c>
      <c r="AA122" s="109">
        <f>IF(OFFSET(List1!X$4,$B122,0)=0,"",OFFSET(List1!X$4,$B122,0))</f>
        <v/>
      </c>
      <c r="AB122" s="109">
        <f>IF(OFFSET(List1!Y$4,$B122,0)=0,"",OFFSET(List1!Y$4,$B122,0))</f>
        <v/>
      </c>
      <c r="AC122" s="109">
        <f>IF(OFFSET(List1!Z$4,$B122,0)=0,"",OFFSET(List1!Z$4,$B122,0))</f>
        <v/>
      </c>
      <c r="AD122" s="109">
        <f>IF(OFFSET(List1!AA$4,$B122,0)=0,"",OFFSET(List1!AA$4,$B122,0))</f>
        <v/>
      </c>
      <c r="AE122" s="109">
        <f>IF(OFFSET(List1!AB$4,$B122,0)=0,"",OFFSET(List1!AB$4,$B122,0))</f>
        <v/>
      </c>
      <c r="AF122" s="109">
        <f>IF(OFFSET(List1!AC$4,$B122,0)=0,"",OFFSET(List1!AC$4,$B122,0))</f>
        <v/>
      </c>
      <c r="AG122" s="86">
        <f>IF(OFFSET(List1!AD$4,$B122,0)=0,"",OFFSET(List1!AD$4,$B122,0))</f>
        <v/>
      </c>
      <c r="AH122" s="94">
        <f>IF(OFFSET(List1!AE$4,$B122,0)=0,"",OFFSET(List1!AE$4,$B122,0))</f>
        <v/>
      </c>
      <c r="AI122" s="159">
        <f>SUM(AG122,AG123)</f>
        <v/>
      </c>
      <c r="AJ122" s="94">
        <f>IF(OFFSET(List1!AF$4,$B122,0)=0,"",OFFSET(List1!AF$4,$B122,0))</f>
        <v/>
      </c>
    </row>
    <row customHeight="1" ht="13.35" r="123" s="149">
      <c r="A123" t="n">
        <v>120</v>
      </c>
      <c r="B123">
        <f>VLOOKUP(A123,List1!AK$4:AL$403,2,0)-1</f>
        <v/>
      </c>
      <c r="C123" s="143" t="n"/>
      <c r="D123" s="95">
        <f>IF(OFFSET(List1!A$4,$B123,0)=0,"",OFFSET(List1!A$4,$B123,0))</f>
        <v/>
      </c>
      <c r="E123" s="111">
        <f>IF(OFFSET(List1!B$4,$B123,0)=0,"",OFFSET(List1!B$4,$B123,0))</f>
        <v/>
      </c>
      <c r="F123" s="112">
        <f>IF(OFFSET(List1!C$4,$B123,0)=0,"",OFFSET(List1!C$4,$B123,0))</f>
        <v/>
      </c>
      <c r="G123" s="113">
        <f>IF(OFFSET(List1!D$4,$B123,0)=0,"",OFFSET(List1!D$4,$B123,0))</f>
        <v/>
      </c>
      <c r="H123" s="113">
        <f>IF(OFFSET(List1!E$4,$B123,0)=0,"",OFFSET(List1!E$4,$B123,0))</f>
        <v/>
      </c>
      <c r="I123" s="95">
        <f>IF(OFFSET(List1!F$4,$B123,0)=0,"",OFFSET(List1!F$4,$B123,0))</f>
        <v/>
      </c>
      <c r="J123" s="114">
        <f>IF(OFFSET(List1!G$4,$B123,0)=0,"",OFFSET(List1!G$4,$B123,0))</f>
        <v/>
      </c>
      <c r="K123" s="114">
        <f>IF(OFFSET(List1!H$4,$B123,0)=0,"",OFFSET(List1!H$4,$B123,0))</f>
        <v/>
      </c>
      <c r="L123" s="115">
        <f>IF(OFFSET(List1!I$4,$B123,0)=0,"",OFFSET(List1!I$4,$B123,0))</f>
        <v/>
      </c>
      <c r="M123" s="114">
        <f>IF(OFFSET(List1!J$4,$B123,0)=0,"",OFFSET(List1!J$4,$B123,0))</f>
        <v/>
      </c>
      <c r="N123" s="114">
        <f>IF(OFFSET(List1!K$4,$B123,0)=0,"",OFFSET(List1!K$4,$B123,0))</f>
        <v/>
      </c>
      <c r="O123" s="114">
        <f>IF(OFFSET(List1!L$4,$B123,0)=0,"",OFFSET(List1!L$4,$B123,0))</f>
        <v/>
      </c>
      <c r="P123" s="114">
        <f>IF(OFFSET(List1!M$4,$B123,0)=0,"",OFFSET(List1!M$4,$B123,0))</f>
        <v/>
      </c>
      <c r="Q123" s="95">
        <f>IF(OFFSET(List1!N$4,$B123,0)=0,"",OFFSET(List1!N$4,$B123,0))</f>
        <v/>
      </c>
      <c r="R123" s="114">
        <f>IF(OFFSET(List1!O$4,$B123,0)=0,"",OFFSET(List1!O$4,$B123,0))</f>
        <v/>
      </c>
      <c r="S123" s="114">
        <f>IF(OFFSET(List1!P$4,$B123,0)=0,"",OFFSET(List1!P$4,$B123,0))</f>
        <v/>
      </c>
      <c r="T123" s="115">
        <f>IF(OFFSET(List1!Q$4,$B123,0)=0,"",OFFSET(List1!Q$4,$B123,0))</f>
        <v/>
      </c>
      <c r="U123" s="114">
        <f>IF(OFFSET(List1!R$4,$B123,0)=0,"",OFFSET(List1!R$4,$B123,0))</f>
        <v/>
      </c>
      <c r="V123" s="114">
        <f>IF(OFFSET(List1!S$4,$B123,0)=0,"",OFFSET(List1!S$4,$B123,0))</f>
        <v/>
      </c>
      <c r="W123" s="114">
        <f>IF(OFFSET(List1!T$4,$B123,0)=0,"",OFFSET(List1!T$4,$B123,0))</f>
        <v/>
      </c>
      <c r="X123" s="114">
        <f>IF(OFFSET(List1!U$4,$B123,0)=0,"",OFFSET(List1!U$4,$B123,0))</f>
        <v/>
      </c>
      <c r="Y123" s="114">
        <f>IF(OFFSET(List1!V$4,$B123,0)=0,"",OFFSET(List1!V$4,$B123,0))</f>
        <v/>
      </c>
      <c r="Z123" s="114">
        <f>IF(OFFSET(List1!W$4,$B123,0)=0,"",OFFSET(List1!W$4,$B123,0))</f>
        <v/>
      </c>
      <c r="AA123" s="114">
        <f>IF(OFFSET(List1!X$4,$B123,0)=0,"",OFFSET(List1!X$4,$B123,0))</f>
        <v/>
      </c>
      <c r="AB123" s="114">
        <f>IF(OFFSET(List1!Y$4,$B123,0)=0,"",OFFSET(List1!Y$4,$B123,0))</f>
        <v/>
      </c>
      <c r="AC123" s="114">
        <f>IF(OFFSET(List1!Z$4,$B123,0)=0,"",OFFSET(List1!Z$4,$B123,0))</f>
        <v/>
      </c>
      <c r="AD123" s="114">
        <f>IF(OFFSET(List1!AA$4,$B123,0)=0,"",OFFSET(List1!AA$4,$B123,0))</f>
        <v/>
      </c>
      <c r="AE123" s="114">
        <f>IF(OFFSET(List1!AB$4,$B123,0)=0,"",OFFSET(List1!AB$4,$B123,0))</f>
        <v/>
      </c>
      <c r="AF123" s="114">
        <f>IF(OFFSET(List1!AC$4,$B123,0)=0,"",OFFSET(List1!AC$4,$B123,0))</f>
        <v/>
      </c>
      <c r="AG123" s="95">
        <f>IF(OFFSET(List1!AD$4,$B123,0)=0,"",OFFSET(List1!AD$4,$B123,0))</f>
        <v/>
      </c>
      <c r="AH123" s="103">
        <f>IF(OFFSET(List1!AE$4,$B123,0)=0,"",OFFSET(List1!AE$4,$B123,0))</f>
        <v/>
      </c>
      <c r="AI123" s="155" t="n"/>
      <c r="AJ123" s="103">
        <f>IF(OFFSET(List1!AF$4,$B123,0)=0,"",OFFSET(List1!AF$4,$B123,0))</f>
        <v/>
      </c>
    </row>
    <row customHeight="1" ht="13.35" r="124" s="149">
      <c r="A124" t="n">
        <v>121</v>
      </c>
      <c r="B124">
        <f>VLOOKUP(A124,List1!AK$4:AL$403,2,0)-1</f>
        <v/>
      </c>
      <c r="C124" s="164" t="n">
        <v>61</v>
      </c>
      <c r="D124" s="86">
        <f>IF(OFFSET(List1!A$4,$B124,0)=0,"",OFFSET(List1!A$4,$B124,0))</f>
        <v/>
      </c>
      <c r="E124" s="106">
        <f>IF(OFFSET(List1!B$4,$B124,0)=0,"",OFFSET(List1!B$4,$B124,0))</f>
        <v/>
      </c>
      <c r="F124" s="107">
        <f>IF(OFFSET(List1!C$4,$B124,0)=0,"",OFFSET(List1!C$4,$B124,0))</f>
        <v/>
      </c>
      <c r="G124" s="108">
        <f>IF(OFFSET(List1!D$4,$B124,0)=0,"",OFFSET(List1!D$4,$B124,0))</f>
        <v/>
      </c>
      <c r="H124" s="108">
        <f>IF(OFFSET(List1!E$4,$B124,0)=0,"",OFFSET(List1!E$4,$B124,0))</f>
        <v/>
      </c>
      <c r="I124" s="86">
        <f>IF(OFFSET(List1!F$4,$B124,0)=0,"",OFFSET(List1!F$4,$B124,0))</f>
        <v/>
      </c>
      <c r="J124" s="109">
        <f>IF(OFFSET(List1!G$4,$B124,0)=0,"",OFFSET(List1!G$4,$B124,0))</f>
        <v/>
      </c>
      <c r="K124" s="109">
        <f>IF(OFFSET(List1!H$4,$B124,0)=0,"",OFFSET(List1!H$4,$B124,0))</f>
        <v/>
      </c>
      <c r="L124" s="110">
        <f>IF(OFFSET(List1!I$4,$B124,0)=0,"",OFFSET(List1!I$4,$B124,0))</f>
        <v/>
      </c>
      <c r="M124" s="109">
        <f>IF(OFFSET(List1!J$4,$B124,0)=0,"",OFFSET(List1!J$4,$B124,0))</f>
        <v/>
      </c>
      <c r="N124" s="109">
        <f>IF(OFFSET(List1!K$4,$B124,0)=0,"",OFFSET(List1!K$4,$B124,0))</f>
        <v/>
      </c>
      <c r="O124" s="109">
        <f>IF(OFFSET(List1!L$4,$B124,0)=0,"",OFFSET(List1!L$4,$B124,0))</f>
        <v/>
      </c>
      <c r="P124" s="109">
        <f>IF(OFFSET(List1!M$4,$B124,0)=0,"",OFFSET(List1!M$4,$B124,0))</f>
        <v/>
      </c>
      <c r="Q124" s="86">
        <f>IF(OFFSET(List1!N$4,$B124,0)=0,"",OFFSET(List1!N$4,$B124,0))</f>
        <v/>
      </c>
      <c r="R124" s="109">
        <f>IF(OFFSET(List1!O$4,$B124,0)=0,"",OFFSET(List1!O$4,$B124,0))</f>
        <v/>
      </c>
      <c r="S124" s="109">
        <f>IF(OFFSET(List1!P$4,$B124,0)=0,"",OFFSET(List1!P$4,$B124,0))</f>
        <v/>
      </c>
      <c r="T124" s="110">
        <f>IF(OFFSET(List1!Q$4,$B124,0)=0,"",OFFSET(List1!Q$4,$B124,0))</f>
        <v/>
      </c>
      <c r="U124" s="109">
        <f>IF(OFFSET(List1!R$4,$B124,0)=0,"",OFFSET(List1!R$4,$B124,0))</f>
        <v/>
      </c>
      <c r="V124" s="109">
        <f>IF(OFFSET(List1!S$4,$B124,0)=0,"",OFFSET(List1!S$4,$B124,0))</f>
        <v/>
      </c>
      <c r="W124" s="109">
        <f>IF(OFFSET(List1!T$4,$B124,0)=0,"",OFFSET(List1!T$4,$B124,0))</f>
        <v/>
      </c>
      <c r="X124" s="109">
        <f>IF(OFFSET(List1!U$4,$B124,0)=0,"",OFFSET(List1!U$4,$B124,0))</f>
        <v/>
      </c>
      <c r="Y124" s="109">
        <f>IF(OFFSET(List1!V$4,$B124,0)=0,"",OFFSET(List1!V$4,$B124,0))</f>
        <v/>
      </c>
      <c r="Z124" s="109">
        <f>IF(OFFSET(List1!W$4,$B124,0)=0,"",OFFSET(List1!W$4,$B124,0))</f>
        <v/>
      </c>
      <c r="AA124" s="109">
        <f>IF(OFFSET(List1!X$4,$B124,0)=0,"",OFFSET(List1!X$4,$B124,0))</f>
        <v/>
      </c>
      <c r="AB124" s="109">
        <f>IF(OFFSET(List1!Y$4,$B124,0)=0,"",OFFSET(List1!Y$4,$B124,0))</f>
        <v/>
      </c>
      <c r="AC124" s="109">
        <f>IF(OFFSET(List1!Z$4,$B124,0)=0,"",OFFSET(List1!Z$4,$B124,0))</f>
        <v/>
      </c>
      <c r="AD124" s="109">
        <f>IF(OFFSET(List1!AA$4,$B124,0)=0,"",OFFSET(List1!AA$4,$B124,0))</f>
        <v/>
      </c>
      <c r="AE124" s="109">
        <f>IF(OFFSET(List1!AB$4,$B124,0)=0,"",OFFSET(List1!AB$4,$B124,0))</f>
        <v/>
      </c>
      <c r="AF124" s="109">
        <f>IF(OFFSET(List1!AC$4,$B124,0)=0,"",OFFSET(List1!AC$4,$B124,0))</f>
        <v/>
      </c>
      <c r="AG124" s="86">
        <f>IF(OFFSET(List1!AD$4,$B124,0)=0,"",OFFSET(List1!AD$4,$B124,0))</f>
        <v/>
      </c>
      <c r="AH124" s="94">
        <f>IF(OFFSET(List1!AE$4,$B124,0)=0,"",OFFSET(List1!AE$4,$B124,0))</f>
        <v/>
      </c>
      <c r="AI124" s="159">
        <f>SUM(AG124,AG125)</f>
        <v/>
      </c>
      <c r="AJ124" s="94">
        <f>IF(OFFSET(List1!AF$4,$B124,0)=0,"",OFFSET(List1!AF$4,$B124,0))</f>
        <v/>
      </c>
    </row>
    <row customHeight="1" ht="13.35" r="125" s="149">
      <c r="A125" t="n">
        <v>122</v>
      </c>
      <c r="B125">
        <f>VLOOKUP(A125,List1!AK$4:AL$403,2,0)-1</f>
        <v/>
      </c>
      <c r="C125" s="143" t="n"/>
      <c r="D125" s="95">
        <f>IF(OFFSET(List1!A$4,$B125,0)=0,"",OFFSET(List1!A$4,$B125,0))</f>
        <v/>
      </c>
      <c r="E125" s="111">
        <f>IF(OFFSET(List1!B$4,$B125,0)=0,"",OFFSET(List1!B$4,$B125,0))</f>
        <v/>
      </c>
      <c r="F125" s="112">
        <f>IF(OFFSET(List1!C$4,$B125,0)=0,"",OFFSET(List1!C$4,$B125,0))</f>
        <v/>
      </c>
      <c r="G125" s="113">
        <f>IF(OFFSET(List1!D$4,$B125,0)=0,"",OFFSET(List1!D$4,$B125,0))</f>
        <v/>
      </c>
      <c r="H125" s="113">
        <f>IF(OFFSET(List1!E$4,$B125,0)=0,"",OFFSET(List1!E$4,$B125,0))</f>
        <v/>
      </c>
      <c r="I125" s="95">
        <f>IF(OFFSET(List1!F$4,$B125,0)=0,"",OFFSET(List1!F$4,$B125,0))</f>
        <v/>
      </c>
      <c r="J125" s="114">
        <f>IF(OFFSET(List1!G$4,$B125,0)=0,"",OFFSET(List1!G$4,$B125,0))</f>
        <v/>
      </c>
      <c r="K125" s="114">
        <f>IF(OFFSET(List1!H$4,$B125,0)=0,"",OFFSET(List1!H$4,$B125,0))</f>
        <v/>
      </c>
      <c r="L125" s="115">
        <f>IF(OFFSET(List1!I$4,$B125,0)=0,"",OFFSET(List1!I$4,$B125,0))</f>
        <v/>
      </c>
      <c r="M125" s="114">
        <f>IF(OFFSET(List1!J$4,$B125,0)=0,"",OFFSET(List1!J$4,$B125,0))</f>
        <v/>
      </c>
      <c r="N125" s="114">
        <f>IF(OFFSET(List1!K$4,$B125,0)=0,"",OFFSET(List1!K$4,$B125,0))</f>
        <v/>
      </c>
      <c r="O125" s="114">
        <f>IF(OFFSET(List1!L$4,$B125,0)=0,"",OFFSET(List1!L$4,$B125,0))</f>
        <v/>
      </c>
      <c r="P125" s="114">
        <f>IF(OFFSET(List1!M$4,$B125,0)=0,"",OFFSET(List1!M$4,$B125,0))</f>
        <v/>
      </c>
      <c r="Q125" s="95">
        <f>IF(OFFSET(List1!N$4,$B125,0)=0,"",OFFSET(List1!N$4,$B125,0))</f>
        <v/>
      </c>
      <c r="R125" s="114">
        <f>IF(OFFSET(List1!O$4,$B125,0)=0,"",OFFSET(List1!O$4,$B125,0))</f>
        <v/>
      </c>
      <c r="S125" s="114">
        <f>IF(OFFSET(List1!P$4,$B125,0)=0,"",OFFSET(List1!P$4,$B125,0))</f>
        <v/>
      </c>
      <c r="T125" s="115">
        <f>IF(OFFSET(List1!Q$4,$B125,0)=0,"",OFFSET(List1!Q$4,$B125,0))</f>
        <v/>
      </c>
      <c r="U125" s="114">
        <f>IF(OFFSET(List1!R$4,$B125,0)=0,"",OFFSET(List1!R$4,$B125,0))</f>
        <v/>
      </c>
      <c r="V125" s="114">
        <f>IF(OFFSET(List1!S$4,$B125,0)=0,"",OFFSET(List1!S$4,$B125,0))</f>
        <v/>
      </c>
      <c r="W125" s="114">
        <f>IF(OFFSET(List1!T$4,$B125,0)=0,"",OFFSET(List1!T$4,$B125,0))</f>
        <v/>
      </c>
      <c r="X125" s="114">
        <f>IF(OFFSET(List1!U$4,$B125,0)=0,"",OFFSET(List1!U$4,$B125,0))</f>
        <v/>
      </c>
      <c r="Y125" s="114">
        <f>IF(OFFSET(List1!V$4,$B125,0)=0,"",OFFSET(List1!V$4,$B125,0))</f>
        <v/>
      </c>
      <c r="Z125" s="114">
        <f>IF(OFFSET(List1!W$4,$B125,0)=0,"",OFFSET(List1!W$4,$B125,0))</f>
        <v/>
      </c>
      <c r="AA125" s="114">
        <f>IF(OFFSET(List1!X$4,$B125,0)=0,"",OFFSET(List1!X$4,$B125,0))</f>
        <v/>
      </c>
      <c r="AB125" s="114">
        <f>IF(OFFSET(List1!Y$4,$B125,0)=0,"",OFFSET(List1!Y$4,$B125,0))</f>
        <v/>
      </c>
      <c r="AC125" s="114">
        <f>IF(OFFSET(List1!Z$4,$B125,0)=0,"",OFFSET(List1!Z$4,$B125,0))</f>
        <v/>
      </c>
      <c r="AD125" s="114">
        <f>IF(OFFSET(List1!AA$4,$B125,0)=0,"",OFFSET(List1!AA$4,$B125,0))</f>
        <v/>
      </c>
      <c r="AE125" s="114">
        <f>IF(OFFSET(List1!AB$4,$B125,0)=0,"",OFFSET(List1!AB$4,$B125,0))</f>
        <v/>
      </c>
      <c r="AF125" s="114">
        <f>IF(OFFSET(List1!AC$4,$B125,0)=0,"",OFFSET(List1!AC$4,$B125,0))</f>
        <v/>
      </c>
      <c r="AG125" s="95">
        <f>IF(OFFSET(List1!AD$4,$B125,0)=0,"",OFFSET(List1!AD$4,$B125,0))</f>
        <v/>
      </c>
      <c r="AH125" s="103">
        <f>IF(OFFSET(List1!AE$4,$B125,0)=0,"",OFFSET(List1!AE$4,$B125,0))</f>
        <v/>
      </c>
      <c r="AI125" s="155" t="n"/>
      <c r="AJ125" s="103">
        <f>IF(OFFSET(List1!AF$4,$B125,0)=0,"",OFFSET(List1!AF$4,$B125,0))</f>
        <v/>
      </c>
    </row>
    <row customHeight="1" ht="13.35" r="126" s="149">
      <c r="A126" t="n">
        <v>123</v>
      </c>
      <c r="B126">
        <f>VLOOKUP(A126,List1!AK$4:AL$403,2,0)-1</f>
        <v/>
      </c>
      <c r="C126" s="164" t="n">
        <v>62</v>
      </c>
      <c r="D126" s="86">
        <f>IF(OFFSET(List1!A$4,$B126,0)=0,"",OFFSET(List1!A$4,$B126,0))</f>
        <v/>
      </c>
      <c r="E126" s="106">
        <f>IF(OFFSET(List1!B$4,$B126,0)=0,"",OFFSET(List1!B$4,$B126,0))</f>
        <v/>
      </c>
      <c r="F126" s="107">
        <f>IF(OFFSET(List1!C$4,$B126,0)=0,"",OFFSET(List1!C$4,$B126,0))</f>
        <v/>
      </c>
      <c r="G126" s="108">
        <f>IF(OFFSET(List1!D$4,$B126,0)=0,"",OFFSET(List1!D$4,$B126,0))</f>
        <v/>
      </c>
      <c r="H126" s="108">
        <f>IF(OFFSET(List1!E$4,$B126,0)=0,"",OFFSET(List1!E$4,$B126,0))</f>
        <v/>
      </c>
      <c r="I126" s="86">
        <f>IF(OFFSET(List1!F$4,$B126,0)=0,"",OFFSET(List1!F$4,$B126,0))</f>
        <v/>
      </c>
      <c r="J126" s="109">
        <f>IF(OFFSET(List1!G$4,$B126,0)=0,"",OFFSET(List1!G$4,$B126,0))</f>
        <v/>
      </c>
      <c r="K126" s="109">
        <f>IF(OFFSET(List1!H$4,$B126,0)=0,"",OFFSET(List1!H$4,$B126,0))</f>
        <v/>
      </c>
      <c r="L126" s="110">
        <f>IF(OFFSET(List1!I$4,$B126,0)=0,"",OFFSET(List1!I$4,$B126,0))</f>
        <v/>
      </c>
      <c r="M126" s="109">
        <f>IF(OFFSET(List1!J$4,$B126,0)=0,"",OFFSET(List1!J$4,$B126,0))</f>
        <v/>
      </c>
      <c r="N126" s="109">
        <f>IF(OFFSET(List1!K$4,$B126,0)=0,"",OFFSET(List1!K$4,$B126,0))</f>
        <v/>
      </c>
      <c r="O126" s="109">
        <f>IF(OFFSET(List1!L$4,$B126,0)=0,"",OFFSET(List1!L$4,$B126,0))</f>
        <v/>
      </c>
      <c r="P126" s="109">
        <f>IF(OFFSET(List1!M$4,$B126,0)=0,"",OFFSET(List1!M$4,$B126,0))</f>
        <v/>
      </c>
      <c r="Q126" s="86">
        <f>IF(OFFSET(List1!N$4,$B126,0)=0,"",OFFSET(List1!N$4,$B126,0))</f>
        <v/>
      </c>
      <c r="R126" s="109">
        <f>IF(OFFSET(List1!O$4,$B126,0)=0,"",OFFSET(List1!O$4,$B126,0))</f>
        <v/>
      </c>
      <c r="S126" s="109">
        <f>IF(OFFSET(List1!P$4,$B126,0)=0,"",OFFSET(List1!P$4,$B126,0))</f>
        <v/>
      </c>
      <c r="T126" s="110">
        <f>IF(OFFSET(List1!Q$4,$B126,0)=0,"",OFFSET(List1!Q$4,$B126,0))</f>
        <v/>
      </c>
      <c r="U126" s="109">
        <f>IF(OFFSET(List1!R$4,$B126,0)=0,"",OFFSET(List1!R$4,$B126,0))</f>
        <v/>
      </c>
      <c r="V126" s="109">
        <f>IF(OFFSET(List1!S$4,$B126,0)=0,"",OFFSET(List1!S$4,$B126,0))</f>
        <v/>
      </c>
      <c r="W126" s="109">
        <f>IF(OFFSET(List1!T$4,$B126,0)=0,"",OFFSET(List1!T$4,$B126,0))</f>
        <v/>
      </c>
      <c r="X126" s="109">
        <f>IF(OFFSET(List1!U$4,$B126,0)=0,"",OFFSET(List1!U$4,$B126,0))</f>
        <v/>
      </c>
      <c r="Y126" s="109">
        <f>IF(OFFSET(List1!V$4,$B126,0)=0,"",OFFSET(List1!V$4,$B126,0))</f>
        <v/>
      </c>
      <c r="Z126" s="109">
        <f>IF(OFFSET(List1!W$4,$B126,0)=0,"",OFFSET(List1!W$4,$B126,0))</f>
        <v/>
      </c>
      <c r="AA126" s="109">
        <f>IF(OFFSET(List1!X$4,$B126,0)=0,"",OFFSET(List1!X$4,$B126,0))</f>
        <v/>
      </c>
      <c r="AB126" s="109">
        <f>IF(OFFSET(List1!Y$4,$B126,0)=0,"",OFFSET(List1!Y$4,$B126,0))</f>
        <v/>
      </c>
      <c r="AC126" s="109">
        <f>IF(OFFSET(List1!Z$4,$B126,0)=0,"",OFFSET(List1!Z$4,$B126,0))</f>
        <v/>
      </c>
      <c r="AD126" s="109">
        <f>IF(OFFSET(List1!AA$4,$B126,0)=0,"",OFFSET(List1!AA$4,$B126,0))</f>
        <v/>
      </c>
      <c r="AE126" s="109">
        <f>IF(OFFSET(List1!AB$4,$B126,0)=0,"",OFFSET(List1!AB$4,$B126,0))</f>
        <v/>
      </c>
      <c r="AF126" s="109">
        <f>IF(OFFSET(List1!AC$4,$B126,0)=0,"",OFFSET(List1!AC$4,$B126,0))</f>
        <v/>
      </c>
      <c r="AG126" s="86">
        <f>IF(OFFSET(List1!AD$4,$B126,0)=0,"",OFFSET(List1!AD$4,$B126,0))</f>
        <v/>
      </c>
      <c r="AH126" s="94">
        <f>IF(OFFSET(List1!AE$4,$B126,0)=0,"",OFFSET(List1!AE$4,$B126,0))</f>
        <v/>
      </c>
      <c r="AI126" s="159">
        <f>SUM(AG126,AG127)</f>
        <v/>
      </c>
      <c r="AJ126" s="94">
        <f>IF(OFFSET(List1!AF$4,$B126,0)=0,"",OFFSET(List1!AF$4,$B126,0))</f>
        <v/>
      </c>
    </row>
    <row customHeight="1" ht="13.35" r="127" s="149">
      <c r="A127" t="n">
        <v>124</v>
      </c>
      <c r="B127">
        <f>VLOOKUP(A127,List1!AK$4:AL$403,2,0)-1</f>
        <v/>
      </c>
      <c r="C127" s="143" t="n"/>
      <c r="D127" s="95">
        <f>IF(OFFSET(List1!A$4,$B127,0)=0,"",OFFSET(List1!A$4,$B127,0))</f>
        <v/>
      </c>
      <c r="E127" s="111">
        <f>IF(OFFSET(List1!B$4,$B127,0)=0,"",OFFSET(List1!B$4,$B127,0))</f>
        <v/>
      </c>
      <c r="F127" s="112">
        <f>IF(OFFSET(List1!C$4,$B127,0)=0,"",OFFSET(List1!C$4,$B127,0))</f>
        <v/>
      </c>
      <c r="G127" s="113">
        <f>IF(OFFSET(List1!D$4,$B127,0)=0,"",OFFSET(List1!D$4,$B127,0))</f>
        <v/>
      </c>
      <c r="H127" s="113">
        <f>IF(OFFSET(List1!E$4,$B127,0)=0,"",OFFSET(List1!E$4,$B127,0))</f>
        <v/>
      </c>
      <c r="I127" s="95">
        <f>IF(OFFSET(List1!F$4,$B127,0)=0,"",OFFSET(List1!F$4,$B127,0))</f>
        <v/>
      </c>
      <c r="J127" s="114">
        <f>IF(OFFSET(List1!G$4,$B127,0)=0,"",OFFSET(List1!G$4,$B127,0))</f>
        <v/>
      </c>
      <c r="K127" s="114">
        <f>IF(OFFSET(List1!H$4,$B127,0)=0,"",OFFSET(List1!H$4,$B127,0))</f>
        <v/>
      </c>
      <c r="L127" s="115">
        <f>IF(OFFSET(List1!I$4,$B127,0)=0,"",OFFSET(List1!I$4,$B127,0))</f>
        <v/>
      </c>
      <c r="M127" s="114">
        <f>IF(OFFSET(List1!J$4,$B127,0)=0,"",OFFSET(List1!J$4,$B127,0))</f>
        <v/>
      </c>
      <c r="N127" s="114">
        <f>IF(OFFSET(List1!K$4,$B127,0)=0,"",OFFSET(List1!K$4,$B127,0))</f>
        <v/>
      </c>
      <c r="O127" s="114">
        <f>IF(OFFSET(List1!L$4,$B127,0)=0,"",OFFSET(List1!L$4,$B127,0))</f>
        <v/>
      </c>
      <c r="P127" s="114">
        <f>IF(OFFSET(List1!M$4,$B127,0)=0,"",OFFSET(List1!M$4,$B127,0))</f>
        <v/>
      </c>
      <c r="Q127" s="95">
        <f>IF(OFFSET(List1!N$4,$B127,0)=0,"",OFFSET(List1!N$4,$B127,0))</f>
        <v/>
      </c>
      <c r="R127" s="114">
        <f>IF(OFFSET(List1!O$4,$B127,0)=0,"",OFFSET(List1!O$4,$B127,0))</f>
        <v/>
      </c>
      <c r="S127" s="114">
        <f>IF(OFFSET(List1!P$4,$B127,0)=0,"",OFFSET(List1!P$4,$B127,0))</f>
        <v/>
      </c>
      <c r="T127" s="115">
        <f>IF(OFFSET(List1!Q$4,$B127,0)=0,"",OFFSET(List1!Q$4,$B127,0))</f>
        <v/>
      </c>
      <c r="U127" s="114">
        <f>IF(OFFSET(List1!R$4,$B127,0)=0,"",OFFSET(List1!R$4,$B127,0))</f>
        <v/>
      </c>
      <c r="V127" s="114">
        <f>IF(OFFSET(List1!S$4,$B127,0)=0,"",OFFSET(List1!S$4,$B127,0))</f>
        <v/>
      </c>
      <c r="W127" s="114">
        <f>IF(OFFSET(List1!T$4,$B127,0)=0,"",OFFSET(List1!T$4,$B127,0))</f>
        <v/>
      </c>
      <c r="X127" s="114">
        <f>IF(OFFSET(List1!U$4,$B127,0)=0,"",OFFSET(List1!U$4,$B127,0))</f>
        <v/>
      </c>
      <c r="Y127" s="114">
        <f>IF(OFFSET(List1!V$4,$B127,0)=0,"",OFFSET(List1!V$4,$B127,0))</f>
        <v/>
      </c>
      <c r="Z127" s="114">
        <f>IF(OFFSET(List1!W$4,$B127,0)=0,"",OFFSET(List1!W$4,$B127,0))</f>
        <v/>
      </c>
      <c r="AA127" s="114">
        <f>IF(OFFSET(List1!X$4,$B127,0)=0,"",OFFSET(List1!X$4,$B127,0))</f>
        <v/>
      </c>
      <c r="AB127" s="114">
        <f>IF(OFFSET(List1!Y$4,$B127,0)=0,"",OFFSET(List1!Y$4,$B127,0))</f>
        <v/>
      </c>
      <c r="AC127" s="114">
        <f>IF(OFFSET(List1!Z$4,$B127,0)=0,"",OFFSET(List1!Z$4,$B127,0))</f>
        <v/>
      </c>
      <c r="AD127" s="114">
        <f>IF(OFFSET(List1!AA$4,$B127,0)=0,"",OFFSET(List1!AA$4,$B127,0))</f>
        <v/>
      </c>
      <c r="AE127" s="114">
        <f>IF(OFFSET(List1!AB$4,$B127,0)=0,"",OFFSET(List1!AB$4,$B127,0))</f>
        <v/>
      </c>
      <c r="AF127" s="114">
        <f>IF(OFFSET(List1!AC$4,$B127,0)=0,"",OFFSET(List1!AC$4,$B127,0))</f>
        <v/>
      </c>
      <c r="AG127" s="95">
        <f>IF(OFFSET(List1!AD$4,$B127,0)=0,"",OFFSET(List1!AD$4,$B127,0))</f>
        <v/>
      </c>
      <c r="AH127" s="103">
        <f>IF(OFFSET(List1!AE$4,$B127,0)=0,"",OFFSET(List1!AE$4,$B127,0))</f>
        <v/>
      </c>
      <c r="AI127" s="155" t="n"/>
      <c r="AJ127" s="103">
        <f>IF(OFFSET(List1!AF$4,$B127,0)=0,"",OFFSET(List1!AF$4,$B127,0))</f>
        <v/>
      </c>
    </row>
    <row customHeight="1" ht="13.35" r="128" s="149">
      <c r="A128" t="n">
        <v>125</v>
      </c>
      <c r="B128">
        <f>VLOOKUP(A128,List1!AK$4:AL$403,2,0)-1</f>
        <v/>
      </c>
      <c r="C128" s="164" t="n">
        <v>63</v>
      </c>
      <c r="D128" s="86">
        <f>IF(OFFSET(List1!A$4,$B128,0)=0,"",OFFSET(List1!A$4,$B128,0))</f>
        <v/>
      </c>
      <c r="E128" s="106">
        <f>IF(OFFSET(List1!B$4,$B128,0)=0,"",OFFSET(List1!B$4,$B128,0))</f>
        <v/>
      </c>
      <c r="F128" s="107">
        <f>IF(OFFSET(List1!C$4,$B128,0)=0,"",OFFSET(List1!C$4,$B128,0))</f>
        <v/>
      </c>
      <c r="G128" s="108">
        <f>IF(OFFSET(List1!D$4,$B128,0)=0,"",OFFSET(List1!D$4,$B128,0))</f>
        <v/>
      </c>
      <c r="H128" s="108">
        <f>IF(OFFSET(List1!E$4,$B128,0)=0,"",OFFSET(List1!E$4,$B128,0))</f>
        <v/>
      </c>
      <c r="I128" s="86">
        <f>IF(OFFSET(List1!F$4,$B128,0)=0,"",OFFSET(List1!F$4,$B128,0))</f>
        <v/>
      </c>
      <c r="J128" s="109">
        <f>IF(OFFSET(List1!G$4,$B128,0)=0,"",OFFSET(List1!G$4,$B128,0))</f>
        <v/>
      </c>
      <c r="K128" s="109">
        <f>IF(OFFSET(List1!H$4,$B128,0)=0,"",OFFSET(List1!H$4,$B128,0))</f>
        <v/>
      </c>
      <c r="L128" s="110">
        <f>IF(OFFSET(List1!I$4,$B128,0)=0,"",OFFSET(List1!I$4,$B128,0))</f>
        <v/>
      </c>
      <c r="M128" s="109">
        <f>IF(OFFSET(List1!J$4,$B128,0)=0,"",OFFSET(List1!J$4,$B128,0))</f>
        <v/>
      </c>
      <c r="N128" s="109">
        <f>IF(OFFSET(List1!K$4,$B128,0)=0,"",OFFSET(List1!K$4,$B128,0))</f>
        <v/>
      </c>
      <c r="O128" s="109">
        <f>IF(OFFSET(List1!L$4,$B128,0)=0,"",OFFSET(List1!L$4,$B128,0))</f>
        <v/>
      </c>
      <c r="P128" s="109">
        <f>IF(OFFSET(List1!M$4,$B128,0)=0,"",OFFSET(List1!M$4,$B128,0))</f>
        <v/>
      </c>
      <c r="Q128" s="86">
        <f>IF(OFFSET(List1!N$4,$B128,0)=0,"",OFFSET(List1!N$4,$B128,0))</f>
        <v/>
      </c>
      <c r="R128" s="109">
        <f>IF(OFFSET(List1!O$4,$B128,0)=0,"",OFFSET(List1!O$4,$B128,0))</f>
        <v/>
      </c>
      <c r="S128" s="109">
        <f>IF(OFFSET(List1!P$4,$B128,0)=0,"",OFFSET(List1!P$4,$B128,0))</f>
        <v/>
      </c>
      <c r="T128" s="110">
        <f>IF(OFFSET(List1!Q$4,$B128,0)=0,"",OFFSET(List1!Q$4,$B128,0))</f>
        <v/>
      </c>
      <c r="U128" s="109">
        <f>IF(OFFSET(List1!R$4,$B128,0)=0,"",OFFSET(List1!R$4,$B128,0))</f>
        <v/>
      </c>
      <c r="V128" s="109">
        <f>IF(OFFSET(List1!S$4,$B128,0)=0,"",OFFSET(List1!S$4,$B128,0))</f>
        <v/>
      </c>
      <c r="W128" s="109">
        <f>IF(OFFSET(List1!T$4,$B128,0)=0,"",OFFSET(List1!T$4,$B128,0))</f>
        <v/>
      </c>
      <c r="X128" s="109">
        <f>IF(OFFSET(List1!U$4,$B128,0)=0,"",OFFSET(List1!U$4,$B128,0))</f>
        <v/>
      </c>
      <c r="Y128" s="109">
        <f>IF(OFFSET(List1!V$4,$B128,0)=0,"",OFFSET(List1!V$4,$B128,0))</f>
        <v/>
      </c>
      <c r="Z128" s="109">
        <f>IF(OFFSET(List1!W$4,$B128,0)=0,"",OFFSET(List1!W$4,$B128,0))</f>
        <v/>
      </c>
      <c r="AA128" s="109">
        <f>IF(OFFSET(List1!X$4,$B128,0)=0,"",OFFSET(List1!X$4,$B128,0))</f>
        <v/>
      </c>
      <c r="AB128" s="109">
        <f>IF(OFFSET(List1!Y$4,$B128,0)=0,"",OFFSET(List1!Y$4,$B128,0))</f>
        <v/>
      </c>
      <c r="AC128" s="109">
        <f>IF(OFFSET(List1!Z$4,$B128,0)=0,"",OFFSET(List1!Z$4,$B128,0))</f>
        <v/>
      </c>
      <c r="AD128" s="109">
        <f>IF(OFFSET(List1!AA$4,$B128,0)=0,"",OFFSET(List1!AA$4,$B128,0))</f>
        <v/>
      </c>
      <c r="AE128" s="109">
        <f>IF(OFFSET(List1!AB$4,$B128,0)=0,"",OFFSET(List1!AB$4,$B128,0))</f>
        <v/>
      </c>
      <c r="AF128" s="109">
        <f>IF(OFFSET(List1!AC$4,$B128,0)=0,"",OFFSET(List1!AC$4,$B128,0))</f>
        <v/>
      </c>
      <c r="AG128" s="86">
        <f>IF(OFFSET(List1!AD$4,$B128,0)=0,"",OFFSET(List1!AD$4,$B128,0))</f>
        <v/>
      </c>
      <c r="AH128" s="94">
        <f>IF(OFFSET(List1!AE$4,$B128,0)=0,"",OFFSET(List1!AE$4,$B128,0))</f>
        <v/>
      </c>
      <c r="AI128" s="159">
        <f>SUM(AG128,AG129)</f>
        <v/>
      </c>
      <c r="AJ128" s="94">
        <f>IF(OFFSET(List1!AF$4,$B128,0)=0,"",OFFSET(List1!AF$4,$B128,0))</f>
        <v/>
      </c>
    </row>
    <row customHeight="1" ht="13.35" r="129" s="149">
      <c r="A129" t="n">
        <v>126</v>
      </c>
      <c r="B129">
        <f>VLOOKUP(A129,List1!AK$4:AL$403,2,0)-1</f>
        <v/>
      </c>
      <c r="C129" s="143" t="n"/>
      <c r="D129" s="95">
        <f>IF(OFFSET(List1!A$4,$B129,0)=0,"",OFFSET(List1!A$4,$B129,0))</f>
        <v/>
      </c>
      <c r="E129" s="111">
        <f>IF(OFFSET(List1!B$4,$B129,0)=0,"",OFFSET(List1!B$4,$B129,0))</f>
        <v/>
      </c>
      <c r="F129" s="112">
        <f>IF(OFFSET(List1!C$4,$B129,0)=0,"",OFFSET(List1!C$4,$B129,0))</f>
        <v/>
      </c>
      <c r="G129" s="113">
        <f>IF(OFFSET(List1!D$4,$B129,0)=0,"",OFFSET(List1!D$4,$B129,0))</f>
        <v/>
      </c>
      <c r="H129" s="113">
        <f>IF(OFFSET(List1!E$4,$B129,0)=0,"",OFFSET(List1!E$4,$B129,0))</f>
        <v/>
      </c>
      <c r="I129" s="95">
        <f>IF(OFFSET(List1!F$4,$B129,0)=0,"",OFFSET(List1!F$4,$B129,0))</f>
        <v/>
      </c>
      <c r="J129" s="114">
        <f>IF(OFFSET(List1!G$4,$B129,0)=0,"",OFFSET(List1!G$4,$B129,0))</f>
        <v/>
      </c>
      <c r="K129" s="114">
        <f>IF(OFFSET(List1!H$4,$B129,0)=0,"",OFFSET(List1!H$4,$B129,0))</f>
        <v/>
      </c>
      <c r="L129" s="115">
        <f>IF(OFFSET(List1!I$4,$B129,0)=0,"",OFFSET(List1!I$4,$B129,0))</f>
        <v/>
      </c>
      <c r="M129" s="114">
        <f>IF(OFFSET(List1!J$4,$B129,0)=0,"",OFFSET(List1!J$4,$B129,0))</f>
        <v/>
      </c>
      <c r="N129" s="114">
        <f>IF(OFFSET(List1!K$4,$B129,0)=0,"",OFFSET(List1!K$4,$B129,0))</f>
        <v/>
      </c>
      <c r="O129" s="114">
        <f>IF(OFFSET(List1!L$4,$B129,0)=0,"",OFFSET(List1!L$4,$B129,0))</f>
        <v/>
      </c>
      <c r="P129" s="114">
        <f>IF(OFFSET(List1!M$4,$B129,0)=0,"",OFFSET(List1!M$4,$B129,0))</f>
        <v/>
      </c>
      <c r="Q129" s="95">
        <f>IF(OFFSET(List1!N$4,$B129,0)=0,"",OFFSET(List1!N$4,$B129,0))</f>
        <v/>
      </c>
      <c r="R129" s="114">
        <f>IF(OFFSET(List1!O$4,$B129,0)=0,"",OFFSET(List1!O$4,$B129,0))</f>
        <v/>
      </c>
      <c r="S129" s="114">
        <f>IF(OFFSET(List1!P$4,$B129,0)=0,"",OFFSET(List1!P$4,$B129,0))</f>
        <v/>
      </c>
      <c r="T129" s="115">
        <f>IF(OFFSET(List1!Q$4,$B129,0)=0,"",OFFSET(List1!Q$4,$B129,0))</f>
        <v/>
      </c>
      <c r="U129" s="114">
        <f>IF(OFFSET(List1!R$4,$B129,0)=0,"",OFFSET(List1!R$4,$B129,0))</f>
        <v/>
      </c>
      <c r="V129" s="114">
        <f>IF(OFFSET(List1!S$4,$B129,0)=0,"",OFFSET(List1!S$4,$B129,0))</f>
        <v/>
      </c>
      <c r="W129" s="114">
        <f>IF(OFFSET(List1!T$4,$B129,0)=0,"",OFFSET(List1!T$4,$B129,0))</f>
        <v/>
      </c>
      <c r="X129" s="114">
        <f>IF(OFFSET(List1!U$4,$B129,0)=0,"",OFFSET(List1!U$4,$B129,0))</f>
        <v/>
      </c>
      <c r="Y129" s="114">
        <f>IF(OFFSET(List1!V$4,$B129,0)=0,"",OFFSET(List1!V$4,$B129,0))</f>
        <v/>
      </c>
      <c r="Z129" s="114">
        <f>IF(OFFSET(List1!W$4,$B129,0)=0,"",OFFSET(List1!W$4,$B129,0))</f>
        <v/>
      </c>
      <c r="AA129" s="114">
        <f>IF(OFFSET(List1!X$4,$B129,0)=0,"",OFFSET(List1!X$4,$B129,0))</f>
        <v/>
      </c>
      <c r="AB129" s="114">
        <f>IF(OFFSET(List1!Y$4,$B129,0)=0,"",OFFSET(List1!Y$4,$B129,0))</f>
        <v/>
      </c>
      <c r="AC129" s="114">
        <f>IF(OFFSET(List1!Z$4,$B129,0)=0,"",OFFSET(List1!Z$4,$B129,0))</f>
        <v/>
      </c>
      <c r="AD129" s="114">
        <f>IF(OFFSET(List1!AA$4,$B129,0)=0,"",OFFSET(List1!AA$4,$B129,0))</f>
        <v/>
      </c>
      <c r="AE129" s="114">
        <f>IF(OFFSET(List1!AB$4,$B129,0)=0,"",OFFSET(List1!AB$4,$B129,0))</f>
        <v/>
      </c>
      <c r="AF129" s="114">
        <f>IF(OFFSET(List1!AC$4,$B129,0)=0,"",OFFSET(List1!AC$4,$B129,0))</f>
        <v/>
      </c>
      <c r="AG129" s="95">
        <f>IF(OFFSET(List1!AD$4,$B129,0)=0,"",OFFSET(List1!AD$4,$B129,0))</f>
        <v/>
      </c>
      <c r="AH129" s="103">
        <f>IF(OFFSET(List1!AE$4,$B129,0)=0,"",OFFSET(List1!AE$4,$B129,0))</f>
        <v/>
      </c>
      <c r="AI129" s="155" t="n"/>
      <c r="AJ129" s="103">
        <f>IF(OFFSET(List1!AF$4,$B129,0)=0,"",OFFSET(List1!AF$4,$B129,0))</f>
        <v/>
      </c>
    </row>
    <row customHeight="1" ht="13.35" r="130" s="149">
      <c r="A130" t="n">
        <v>127</v>
      </c>
      <c r="B130">
        <f>VLOOKUP(A130,List1!AK$4:AL$403,2,0)-1</f>
        <v/>
      </c>
      <c r="C130" s="164" t="n">
        <v>64</v>
      </c>
      <c r="D130" s="86">
        <f>IF(OFFSET(List1!A$4,$B130,0)=0,"",OFFSET(List1!A$4,$B130,0))</f>
        <v/>
      </c>
      <c r="E130" s="106">
        <f>IF(OFFSET(List1!B$4,$B130,0)=0,"",OFFSET(List1!B$4,$B130,0))</f>
        <v/>
      </c>
      <c r="F130" s="107">
        <f>IF(OFFSET(List1!C$4,$B130,0)=0,"",OFFSET(List1!C$4,$B130,0))</f>
        <v/>
      </c>
      <c r="G130" s="108">
        <f>IF(OFFSET(List1!D$4,$B130,0)=0,"",OFFSET(List1!D$4,$B130,0))</f>
        <v/>
      </c>
      <c r="H130" s="108">
        <f>IF(OFFSET(List1!E$4,$B130,0)=0,"",OFFSET(List1!E$4,$B130,0))</f>
        <v/>
      </c>
      <c r="I130" s="86">
        <f>IF(OFFSET(List1!F$4,$B130,0)=0,"",OFFSET(List1!F$4,$B130,0))</f>
        <v/>
      </c>
      <c r="J130" s="109">
        <f>IF(OFFSET(List1!G$4,$B130,0)=0,"",OFFSET(List1!G$4,$B130,0))</f>
        <v/>
      </c>
      <c r="K130" s="109">
        <f>IF(OFFSET(List1!H$4,$B130,0)=0,"",OFFSET(List1!H$4,$B130,0))</f>
        <v/>
      </c>
      <c r="L130" s="110">
        <f>IF(OFFSET(List1!I$4,$B130,0)=0,"",OFFSET(List1!I$4,$B130,0))</f>
        <v/>
      </c>
      <c r="M130" s="109">
        <f>IF(OFFSET(List1!J$4,$B130,0)=0,"",OFFSET(List1!J$4,$B130,0))</f>
        <v/>
      </c>
      <c r="N130" s="109">
        <f>IF(OFFSET(List1!K$4,$B130,0)=0,"",OFFSET(List1!K$4,$B130,0))</f>
        <v/>
      </c>
      <c r="O130" s="109">
        <f>IF(OFFSET(List1!L$4,$B130,0)=0,"",OFFSET(List1!L$4,$B130,0))</f>
        <v/>
      </c>
      <c r="P130" s="109">
        <f>IF(OFFSET(List1!M$4,$B130,0)=0,"",OFFSET(List1!M$4,$B130,0))</f>
        <v/>
      </c>
      <c r="Q130" s="86">
        <f>IF(OFFSET(List1!N$4,$B130,0)=0,"",OFFSET(List1!N$4,$B130,0))</f>
        <v/>
      </c>
      <c r="R130" s="109">
        <f>IF(OFFSET(List1!O$4,$B130,0)=0,"",OFFSET(List1!O$4,$B130,0))</f>
        <v/>
      </c>
      <c r="S130" s="109">
        <f>IF(OFFSET(List1!P$4,$B130,0)=0,"",OFFSET(List1!P$4,$B130,0))</f>
        <v/>
      </c>
      <c r="T130" s="110">
        <f>IF(OFFSET(List1!Q$4,$B130,0)=0,"",OFFSET(List1!Q$4,$B130,0))</f>
        <v/>
      </c>
      <c r="U130" s="109">
        <f>IF(OFFSET(List1!R$4,$B130,0)=0,"",OFFSET(List1!R$4,$B130,0))</f>
        <v/>
      </c>
      <c r="V130" s="109">
        <f>IF(OFFSET(List1!S$4,$B130,0)=0,"",OFFSET(List1!S$4,$B130,0))</f>
        <v/>
      </c>
      <c r="W130" s="109">
        <f>IF(OFFSET(List1!T$4,$B130,0)=0,"",OFFSET(List1!T$4,$B130,0))</f>
        <v/>
      </c>
      <c r="X130" s="109">
        <f>IF(OFFSET(List1!U$4,$B130,0)=0,"",OFFSET(List1!U$4,$B130,0))</f>
        <v/>
      </c>
      <c r="Y130" s="109">
        <f>IF(OFFSET(List1!V$4,$B130,0)=0,"",OFFSET(List1!V$4,$B130,0))</f>
        <v/>
      </c>
      <c r="Z130" s="109">
        <f>IF(OFFSET(List1!W$4,$B130,0)=0,"",OFFSET(List1!W$4,$B130,0))</f>
        <v/>
      </c>
      <c r="AA130" s="109">
        <f>IF(OFFSET(List1!X$4,$B130,0)=0,"",OFFSET(List1!X$4,$B130,0))</f>
        <v/>
      </c>
      <c r="AB130" s="109">
        <f>IF(OFFSET(List1!Y$4,$B130,0)=0,"",OFFSET(List1!Y$4,$B130,0))</f>
        <v/>
      </c>
      <c r="AC130" s="109">
        <f>IF(OFFSET(List1!Z$4,$B130,0)=0,"",OFFSET(List1!Z$4,$B130,0))</f>
        <v/>
      </c>
      <c r="AD130" s="109">
        <f>IF(OFFSET(List1!AA$4,$B130,0)=0,"",OFFSET(List1!AA$4,$B130,0))</f>
        <v/>
      </c>
      <c r="AE130" s="109">
        <f>IF(OFFSET(List1!AB$4,$B130,0)=0,"",OFFSET(List1!AB$4,$B130,0))</f>
        <v/>
      </c>
      <c r="AF130" s="109">
        <f>IF(OFFSET(List1!AC$4,$B130,0)=0,"",OFFSET(List1!AC$4,$B130,0))</f>
        <v/>
      </c>
      <c r="AG130" s="86">
        <f>IF(OFFSET(List1!AD$4,$B130,0)=0,"",OFFSET(List1!AD$4,$B130,0))</f>
        <v/>
      </c>
      <c r="AH130" s="94">
        <f>IF(OFFSET(List1!AE$4,$B130,0)=0,"",OFFSET(List1!AE$4,$B130,0))</f>
        <v/>
      </c>
      <c r="AI130" s="159">
        <f>SUM(AG130,AG131)</f>
        <v/>
      </c>
      <c r="AJ130" s="94">
        <f>IF(OFFSET(List1!AF$4,$B130,0)=0,"",OFFSET(List1!AF$4,$B130,0))</f>
        <v/>
      </c>
    </row>
    <row customHeight="1" ht="13.35" r="131" s="149">
      <c r="A131" t="n">
        <v>128</v>
      </c>
      <c r="B131">
        <f>VLOOKUP(A131,List1!AK$4:AL$403,2,0)-1</f>
        <v/>
      </c>
      <c r="C131" s="143" t="n"/>
      <c r="D131" s="95">
        <f>IF(OFFSET(List1!A$4,$B131,0)=0,"",OFFSET(List1!A$4,$B131,0))</f>
        <v/>
      </c>
      <c r="E131" s="111">
        <f>IF(OFFSET(List1!B$4,$B131,0)=0,"",OFFSET(List1!B$4,$B131,0))</f>
        <v/>
      </c>
      <c r="F131" s="112">
        <f>IF(OFFSET(List1!C$4,$B131,0)=0,"",OFFSET(List1!C$4,$B131,0))</f>
        <v/>
      </c>
      <c r="G131" s="113">
        <f>IF(OFFSET(List1!D$4,$B131,0)=0,"",OFFSET(List1!D$4,$B131,0))</f>
        <v/>
      </c>
      <c r="H131" s="113">
        <f>IF(OFFSET(List1!E$4,$B131,0)=0,"",OFFSET(List1!E$4,$B131,0))</f>
        <v/>
      </c>
      <c r="I131" s="95">
        <f>IF(OFFSET(List1!F$4,$B131,0)=0,"",OFFSET(List1!F$4,$B131,0))</f>
        <v/>
      </c>
      <c r="J131" s="114">
        <f>IF(OFFSET(List1!G$4,$B131,0)=0,"",OFFSET(List1!G$4,$B131,0))</f>
        <v/>
      </c>
      <c r="K131" s="114">
        <f>IF(OFFSET(List1!H$4,$B131,0)=0,"",OFFSET(List1!H$4,$B131,0))</f>
        <v/>
      </c>
      <c r="L131" s="115">
        <f>IF(OFFSET(List1!I$4,$B131,0)=0,"",OFFSET(List1!I$4,$B131,0))</f>
        <v/>
      </c>
      <c r="M131" s="114">
        <f>IF(OFFSET(List1!J$4,$B131,0)=0,"",OFFSET(List1!J$4,$B131,0))</f>
        <v/>
      </c>
      <c r="N131" s="114">
        <f>IF(OFFSET(List1!K$4,$B131,0)=0,"",OFFSET(List1!K$4,$B131,0))</f>
        <v/>
      </c>
      <c r="O131" s="114">
        <f>IF(OFFSET(List1!L$4,$B131,0)=0,"",OFFSET(List1!L$4,$B131,0))</f>
        <v/>
      </c>
      <c r="P131" s="114">
        <f>IF(OFFSET(List1!M$4,$B131,0)=0,"",OFFSET(List1!M$4,$B131,0))</f>
        <v/>
      </c>
      <c r="Q131" s="95">
        <f>IF(OFFSET(List1!N$4,$B131,0)=0,"",OFFSET(List1!N$4,$B131,0))</f>
        <v/>
      </c>
      <c r="R131" s="114">
        <f>IF(OFFSET(List1!O$4,$B131,0)=0,"",OFFSET(List1!O$4,$B131,0))</f>
        <v/>
      </c>
      <c r="S131" s="114">
        <f>IF(OFFSET(List1!P$4,$B131,0)=0,"",OFFSET(List1!P$4,$B131,0))</f>
        <v/>
      </c>
      <c r="T131" s="115">
        <f>IF(OFFSET(List1!Q$4,$B131,0)=0,"",OFFSET(List1!Q$4,$B131,0))</f>
        <v/>
      </c>
      <c r="U131" s="114">
        <f>IF(OFFSET(List1!R$4,$B131,0)=0,"",OFFSET(List1!R$4,$B131,0))</f>
        <v/>
      </c>
      <c r="V131" s="114">
        <f>IF(OFFSET(List1!S$4,$B131,0)=0,"",OFFSET(List1!S$4,$B131,0))</f>
        <v/>
      </c>
      <c r="W131" s="114">
        <f>IF(OFFSET(List1!T$4,$B131,0)=0,"",OFFSET(List1!T$4,$B131,0))</f>
        <v/>
      </c>
      <c r="X131" s="114">
        <f>IF(OFFSET(List1!U$4,$B131,0)=0,"",OFFSET(List1!U$4,$B131,0))</f>
        <v/>
      </c>
      <c r="Y131" s="114">
        <f>IF(OFFSET(List1!V$4,$B131,0)=0,"",OFFSET(List1!V$4,$B131,0))</f>
        <v/>
      </c>
      <c r="Z131" s="114">
        <f>IF(OFFSET(List1!W$4,$B131,0)=0,"",OFFSET(List1!W$4,$B131,0))</f>
        <v/>
      </c>
      <c r="AA131" s="114">
        <f>IF(OFFSET(List1!X$4,$B131,0)=0,"",OFFSET(List1!X$4,$B131,0))</f>
        <v/>
      </c>
      <c r="AB131" s="114">
        <f>IF(OFFSET(List1!Y$4,$B131,0)=0,"",OFFSET(List1!Y$4,$B131,0))</f>
        <v/>
      </c>
      <c r="AC131" s="114">
        <f>IF(OFFSET(List1!Z$4,$B131,0)=0,"",OFFSET(List1!Z$4,$B131,0))</f>
        <v/>
      </c>
      <c r="AD131" s="114">
        <f>IF(OFFSET(List1!AA$4,$B131,0)=0,"",OFFSET(List1!AA$4,$B131,0))</f>
        <v/>
      </c>
      <c r="AE131" s="114">
        <f>IF(OFFSET(List1!AB$4,$B131,0)=0,"",OFFSET(List1!AB$4,$B131,0))</f>
        <v/>
      </c>
      <c r="AF131" s="114">
        <f>IF(OFFSET(List1!AC$4,$B131,0)=0,"",OFFSET(List1!AC$4,$B131,0))</f>
        <v/>
      </c>
      <c r="AG131" s="95">
        <f>IF(OFFSET(List1!AD$4,$B131,0)=0,"",OFFSET(List1!AD$4,$B131,0))</f>
        <v/>
      </c>
      <c r="AH131" s="103">
        <f>IF(OFFSET(List1!AE$4,$B131,0)=0,"",OFFSET(List1!AE$4,$B131,0))</f>
        <v/>
      </c>
      <c r="AI131" s="155" t="n"/>
      <c r="AJ131" s="103">
        <f>IF(OFFSET(List1!AF$4,$B131,0)=0,"",OFFSET(List1!AF$4,$B131,0))</f>
        <v/>
      </c>
    </row>
    <row customHeight="1" ht="13.35" r="132" s="149">
      <c r="A132" t="n">
        <v>129</v>
      </c>
      <c r="B132">
        <f>VLOOKUP(A132,List1!AK$4:AL$403,2,0)-1</f>
        <v/>
      </c>
      <c r="C132" s="164" t="n">
        <v>65</v>
      </c>
      <c r="D132" s="86">
        <f>IF(OFFSET(List1!A$4,$B132,0)=0,"",OFFSET(List1!A$4,$B132,0))</f>
        <v/>
      </c>
      <c r="E132" s="106">
        <f>IF(OFFSET(List1!B$4,$B132,0)=0,"",OFFSET(List1!B$4,$B132,0))</f>
        <v/>
      </c>
      <c r="F132" s="107">
        <f>IF(OFFSET(List1!C$4,$B132,0)=0,"",OFFSET(List1!C$4,$B132,0))</f>
        <v/>
      </c>
      <c r="G132" s="108">
        <f>IF(OFFSET(List1!D$4,$B132,0)=0,"",OFFSET(List1!D$4,$B132,0))</f>
        <v/>
      </c>
      <c r="H132" s="108">
        <f>IF(OFFSET(List1!E$4,$B132,0)=0,"",OFFSET(List1!E$4,$B132,0))</f>
        <v/>
      </c>
      <c r="I132" s="86">
        <f>IF(OFFSET(List1!F$4,$B132,0)=0,"",OFFSET(List1!F$4,$B132,0))</f>
        <v/>
      </c>
      <c r="J132" s="109">
        <f>IF(OFFSET(List1!G$4,$B132,0)=0,"",OFFSET(List1!G$4,$B132,0))</f>
        <v/>
      </c>
      <c r="K132" s="109">
        <f>IF(OFFSET(List1!H$4,$B132,0)=0,"",OFFSET(List1!H$4,$B132,0))</f>
        <v/>
      </c>
      <c r="L132" s="110">
        <f>IF(OFFSET(List1!I$4,$B132,0)=0,"",OFFSET(List1!I$4,$B132,0))</f>
        <v/>
      </c>
      <c r="M132" s="109">
        <f>IF(OFFSET(List1!J$4,$B132,0)=0,"",OFFSET(List1!J$4,$B132,0))</f>
        <v/>
      </c>
      <c r="N132" s="109">
        <f>IF(OFFSET(List1!K$4,$B132,0)=0,"",OFFSET(List1!K$4,$B132,0))</f>
        <v/>
      </c>
      <c r="O132" s="109">
        <f>IF(OFFSET(List1!L$4,$B132,0)=0,"",OFFSET(List1!L$4,$B132,0))</f>
        <v/>
      </c>
      <c r="P132" s="109">
        <f>IF(OFFSET(List1!M$4,$B132,0)=0,"",OFFSET(List1!M$4,$B132,0))</f>
        <v/>
      </c>
      <c r="Q132" s="86">
        <f>IF(OFFSET(List1!N$4,$B132,0)=0,"",OFFSET(List1!N$4,$B132,0))</f>
        <v/>
      </c>
      <c r="R132" s="109">
        <f>IF(OFFSET(List1!O$4,$B132,0)=0,"",OFFSET(List1!O$4,$B132,0))</f>
        <v/>
      </c>
      <c r="S132" s="109">
        <f>IF(OFFSET(List1!P$4,$B132,0)=0,"",OFFSET(List1!P$4,$B132,0))</f>
        <v/>
      </c>
      <c r="T132" s="110">
        <f>IF(OFFSET(List1!Q$4,$B132,0)=0,"",OFFSET(List1!Q$4,$B132,0))</f>
        <v/>
      </c>
      <c r="U132" s="109">
        <f>IF(OFFSET(List1!R$4,$B132,0)=0,"",OFFSET(List1!R$4,$B132,0))</f>
        <v/>
      </c>
      <c r="V132" s="109">
        <f>IF(OFFSET(List1!S$4,$B132,0)=0,"",OFFSET(List1!S$4,$B132,0))</f>
        <v/>
      </c>
      <c r="W132" s="109">
        <f>IF(OFFSET(List1!T$4,$B132,0)=0,"",OFFSET(List1!T$4,$B132,0))</f>
        <v/>
      </c>
      <c r="X132" s="109">
        <f>IF(OFFSET(List1!U$4,$B132,0)=0,"",OFFSET(List1!U$4,$B132,0))</f>
        <v/>
      </c>
      <c r="Y132" s="109">
        <f>IF(OFFSET(List1!V$4,$B132,0)=0,"",OFFSET(List1!V$4,$B132,0))</f>
        <v/>
      </c>
      <c r="Z132" s="109">
        <f>IF(OFFSET(List1!W$4,$B132,0)=0,"",OFFSET(List1!W$4,$B132,0))</f>
        <v/>
      </c>
      <c r="AA132" s="109">
        <f>IF(OFFSET(List1!X$4,$B132,0)=0,"",OFFSET(List1!X$4,$B132,0))</f>
        <v/>
      </c>
      <c r="AB132" s="109">
        <f>IF(OFFSET(List1!Y$4,$B132,0)=0,"",OFFSET(List1!Y$4,$B132,0))</f>
        <v/>
      </c>
      <c r="AC132" s="109">
        <f>IF(OFFSET(List1!Z$4,$B132,0)=0,"",OFFSET(List1!Z$4,$B132,0))</f>
        <v/>
      </c>
      <c r="AD132" s="109">
        <f>IF(OFFSET(List1!AA$4,$B132,0)=0,"",OFFSET(List1!AA$4,$B132,0))</f>
        <v/>
      </c>
      <c r="AE132" s="109">
        <f>IF(OFFSET(List1!AB$4,$B132,0)=0,"",OFFSET(List1!AB$4,$B132,0))</f>
        <v/>
      </c>
      <c r="AF132" s="109">
        <f>IF(OFFSET(List1!AC$4,$B132,0)=0,"",OFFSET(List1!AC$4,$B132,0))</f>
        <v/>
      </c>
      <c r="AG132" s="86">
        <f>IF(OFFSET(List1!AD$4,$B132,0)=0,"",OFFSET(List1!AD$4,$B132,0))</f>
        <v/>
      </c>
      <c r="AH132" s="94">
        <f>IF(OFFSET(List1!AE$4,$B132,0)=0,"",OFFSET(List1!AE$4,$B132,0))</f>
        <v/>
      </c>
      <c r="AI132" s="159">
        <f>SUM(AG132,AG133)</f>
        <v/>
      </c>
      <c r="AJ132" s="94">
        <f>IF(OFFSET(List1!AF$4,$B132,0)=0,"",OFFSET(List1!AF$4,$B132,0))</f>
        <v/>
      </c>
    </row>
    <row customHeight="1" ht="13.35" r="133" s="149">
      <c r="A133" t="n">
        <v>130</v>
      </c>
      <c r="B133">
        <f>VLOOKUP(A133,List1!AK$4:AL$403,2,0)-1</f>
        <v/>
      </c>
      <c r="C133" s="143" t="n"/>
      <c r="D133" s="95">
        <f>IF(OFFSET(List1!A$4,$B133,0)=0,"",OFFSET(List1!A$4,$B133,0))</f>
        <v/>
      </c>
      <c r="E133" s="111">
        <f>IF(OFFSET(List1!B$4,$B133,0)=0,"",OFFSET(List1!B$4,$B133,0))</f>
        <v/>
      </c>
      <c r="F133" s="112">
        <f>IF(OFFSET(List1!C$4,$B133,0)=0,"",OFFSET(List1!C$4,$B133,0))</f>
        <v/>
      </c>
      <c r="G133" s="113">
        <f>IF(OFFSET(List1!D$4,$B133,0)=0,"",OFFSET(List1!D$4,$B133,0))</f>
        <v/>
      </c>
      <c r="H133" s="113">
        <f>IF(OFFSET(List1!E$4,$B133,0)=0,"",OFFSET(List1!E$4,$B133,0))</f>
        <v/>
      </c>
      <c r="I133" s="95">
        <f>IF(OFFSET(List1!F$4,$B133,0)=0,"",OFFSET(List1!F$4,$B133,0))</f>
        <v/>
      </c>
      <c r="J133" s="114">
        <f>IF(OFFSET(List1!G$4,$B133,0)=0,"",OFFSET(List1!G$4,$B133,0))</f>
        <v/>
      </c>
      <c r="K133" s="114">
        <f>IF(OFFSET(List1!H$4,$B133,0)=0,"",OFFSET(List1!H$4,$B133,0))</f>
        <v/>
      </c>
      <c r="L133" s="115">
        <f>IF(OFFSET(List1!I$4,$B133,0)=0,"",OFFSET(List1!I$4,$B133,0))</f>
        <v/>
      </c>
      <c r="M133" s="114">
        <f>IF(OFFSET(List1!J$4,$B133,0)=0,"",OFFSET(List1!J$4,$B133,0))</f>
        <v/>
      </c>
      <c r="N133" s="114">
        <f>IF(OFFSET(List1!K$4,$B133,0)=0,"",OFFSET(List1!K$4,$B133,0))</f>
        <v/>
      </c>
      <c r="O133" s="114">
        <f>IF(OFFSET(List1!L$4,$B133,0)=0,"",OFFSET(List1!L$4,$B133,0))</f>
        <v/>
      </c>
      <c r="P133" s="114">
        <f>IF(OFFSET(List1!M$4,$B133,0)=0,"",OFFSET(List1!M$4,$B133,0))</f>
        <v/>
      </c>
      <c r="Q133" s="95">
        <f>IF(OFFSET(List1!N$4,$B133,0)=0,"",OFFSET(List1!N$4,$B133,0))</f>
        <v/>
      </c>
      <c r="R133" s="114">
        <f>IF(OFFSET(List1!O$4,$B133,0)=0,"",OFFSET(List1!O$4,$B133,0))</f>
        <v/>
      </c>
      <c r="S133" s="114">
        <f>IF(OFFSET(List1!P$4,$B133,0)=0,"",OFFSET(List1!P$4,$B133,0))</f>
        <v/>
      </c>
      <c r="T133" s="115">
        <f>IF(OFFSET(List1!Q$4,$B133,0)=0,"",OFFSET(List1!Q$4,$B133,0))</f>
        <v/>
      </c>
      <c r="U133" s="114">
        <f>IF(OFFSET(List1!R$4,$B133,0)=0,"",OFFSET(List1!R$4,$B133,0))</f>
        <v/>
      </c>
      <c r="V133" s="114">
        <f>IF(OFFSET(List1!S$4,$B133,0)=0,"",OFFSET(List1!S$4,$B133,0))</f>
        <v/>
      </c>
      <c r="W133" s="114">
        <f>IF(OFFSET(List1!T$4,$B133,0)=0,"",OFFSET(List1!T$4,$B133,0))</f>
        <v/>
      </c>
      <c r="X133" s="114">
        <f>IF(OFFSET(List1!U$4,$B133,0)=0,"",OFFSET(List1!U$4,$B133,0))</f>
        <v/>
      </c>
      <c r="Y133" s="114">
        <f>IF(OFFSET(List1!V$4,$B133,0)=0,"",OFFSET(List1!V$4,$B133,0))</f>
        <v/>
      </c>
      <c r="Z133" s="114">
        <f>IF(OFFSET(List1!W$4,$B133,0)=0,"",OFFSET(List1!W$4,$B133,0))</f>
        <v/>
      </c>
      <c r="AA133" s="114">
        <f>IF(OFFSET(List1!X$4,$B133,0)=0,"",OFFSET(List1!X$4,$B133,0))</f>
        <v/>
      </c>
      <c r="AB133" s="114">
        <f>IF(OFFSET(List1!Y$4,$B133,0)=0,"",OFFSET(List1!Y$4,$B133,0))</f>
        <v/>
      </c>
      <c r="AC133" s="114">
        <f>IF(OFFSET(List1!Z$4,$B133,0)=0,"",OFFSET(List1!Z$4,$B133,0))</f>
        <v/>
      </c>
      <c r="AD133" s="114">
        <f>IF(OFFSET(List1!AA$4,$B133,0)=0,"",OFFSET(List1!AA$4,$B133,0))</f>
        <v/>
      </c>
      <c r="AE133" s="114">
        <f>IF(OFFSET(List1!AB$4,$B133,0)=0,"",OFFSET(List1!AB$4,$B133,0))</f>
        <v/>
      </c>
      <c r="AF133" s="114">
        <f>IF(OFFSET(List1!AC$4,$B133,0)=0,"",OFFSET(List1!AC$4,$B133,0))</f>
        <v/>
      </c>
      <c r="AG133" s="95">
        <f>IF(OFFSET(List1!AD$4,$B133,0)=0,"",OFFSET(List1!AD$4,$B133,0))</f>
        <v/>
      </c>
      <c r="AH133" s="103">
        <f>IF(OFFSET(List1!AE$4,$B133,0)=0,"",OFFSET(List1!AE$4,$B133,0))</f>
        <v/>
      </c>
      <c r="AI133" s="155" t="n"/>
      <c r="AJ133" s="103">
        <f>IF(OFFSET(List1!AF$4,$B133,0)=0,"",OFFSET(List1!AF$4,$B133,0))</f>
        <v/>
      </c>
    </row>
    <row customHeight="1" ht="13.35" r="134" s="149">
      <c r="A134" t="n">
        <v>131</v>
      </c>
      <c r="B134">
        <f>VLOOKUP(A134,List1!AK$4:AL$403,2,0)-1</f>
        <v/>
      </c>
      <c r="C134" s="164" t="n">
        <v>66</v>
      </c>
      <c r="D134" s="86">
        <f>IF(OFFSET(List1!A$4,$B134,0)=0,"",OFFSET(List1!A$4,$B134,0))</f>
        <v/>
      </c>
      <c r="E134" s="106">
        <f>IF(OFFSET(List1!B$4,$B134,0)=0,"",OFFSET(List1!B$4,$B134,0))</f>
        <v/>
      </c>
      <c r="F134" s="107">
        <f>IF(OFFSET(List1!C$4,$B134,0)=0,"",OFFSET(List1!C$4,$B134,0))</f>
        <v/>
      </c>
      <c r="G134" s="108">
        <f>IF(OFFSET(List1!D$4,$B134,0)=0,"",OFFSET(List1!D$4,$B134,0))</f>
        <v/>
      </c>
      <c r="H134" s="108">
        <f>IF(OFFSET(List1!E$4,$B134,0)=0,"",OFFSET(List1!E$4,$B134,0))</f>
        <v/>
      </c>
      <c r="I134" s="86">
        <f>IF(OFFSET(List1!F$4,$B134,0)=0,"",OFFSET(List1!F$4,$B134,0))</f>
        <v/>
      </c>
      <c r="J134" s="109">
        <f>IF(OFFSET(List1!G$4,$B134,0)=0,"",OFFSET(List1!G$4,$B134,0))</f>
        <v/>
      </c>
      <c r="K134" s="109">
        <f>IF(OFFSET(List1!H$4,$B134,0)=0,"",OFFSET(List1!H$4,$B134,0))</f>
        <v/>
      </c>
      <c r="L134" s="110">
        <f>IF(OFFSET(List1!I$4,$B134,0)=0,"",OFFSET(List1!I$4,$B134,0))</f>
        <v/>
      </c>
      <c r="M134" s="109">
        <f>IF(OFFSET(List1!J$4,$B134,0)=0,"",OFFSET(List1!J$4,$B134,0))</f>
        <v/>
      </c>
      <c r="N134" s="109">
        <f>IF(OFFSET(List1!K$4,$B134,0)=0,"",OFFSET(List1!K$4,$B134,0))</f>
        <v/>
      </c>
      <c r="O134" s="109">
        <f>IF(OFFSET(List1!L$4,$B134,0)=0,"",OFFSET(List1!L$4,$B134,0))</f>
        <v/>
      </c>
      <c r="P134" s="109">
        <f>IF(OFFSET(List1!M$4,$B134,0)=0,"",OFFSET(List1!M$4,$B134,0))</f>
        <v/>
      </c>
      <c r="Q134" s="86">
        <f>IF(OFFSET(List1!N$4,$B134,0)=0,"",OFFSET(List1!N$4,$B134,0))</f>
        <v/>
      </c>
      <c r="R134" s="109">
        <f>IF(OFFSET(List1!O$4,$B134,0)=0,"",OFFSET(List1!O$4,$B134,0))</f>
        <v/>
      </c>
      <c r="S134" s="109">
        <f>IF(OFFSET(List1!P$4,$B134,0)=0,"",OFFSET(List1!P$4,$B134,0))</f>
        <v/>
      </c>
      <c r="T134" s="110">
        <f>IF(OFFSET(List1!Q$4,$B134,0)=0,"",OFFSET(List1!Q$4,$B134,0))</f>
        <v/>
      </c>
      <c r="U134" s="109">
        <f>IF(OFFSET(List1!R$4,$B134,0)=0,"",OFFSET(List1!R$4,$B134,0))</f>
        <v/>
      </c>
      <c r="V134" s="109">
        <f>IF(OFFSET(List1!S$4,$B134,0)=0,"",OFFSET(List1!S$4,$B134,0))</f>
        <v/>
      </c>
      <c r="W134" s="109">
        <f>IF(OFFSET(List1!T$4,$B134,0)=0,"",OFFSET(List1!T$4,$B134,0))</f>
        <v/>
      </c>
      <c r="X134" s="109">
        <f>IF(OFFSET(List1!U$4,$B134,0)=0,"",OFFSET(List1!U$4,$B134,0))</f>
        <v/>
      </c>
      <c r="Y134" s="109">
        <f>IF(OFFSET(List1!V$4,$B134,0)=0,"",OFFSET(List1!V$4,$B134,0))</f>
        <v/>
      </c>
      <c r="Z134" s="109">
        <f>IF(OFFSET(List1!W$4,$B134,0)=0,"",OFFSET(List1!W$4,$B134,0))</f>
        <v/>
      </c>
      <c r="AA134" s="109">
        <f>IF(OFFSET(List1!X$4,$B134,0)=0,"",OFFSET(List1!X$4,$B134,0))</f>
        <v/>
      </c>
      <c r="AB134" s="109">
        <f>IF(OFFSET(List1!Y$4,$B134,0)=0,"",OFFSET(List1!Y$4,$B134,0))</f>
        <v/>
      </c>
      <c r="AC134" s="109">
        <f>IF(OFFSET(List1!Z$4,$B134,0)=0,"",OFFSET(List1!Z$4,$B134,0))</f>
        <v/>
      </c>
      <c r="AD134" s="109">
        <f>IF(OFFSET(List1!AA$4,$B134,0)=0,"",OFFSET(List1!AA$4,$B134,0))</f>
        <v/>
      </c>
      <c r="AE134" s="109">
        <f>IF(OFFSET(List1!AB$4,$B134,0)=0,"",OFFSET(List1!AB$4,$B134,0))</f>
        <v/>
      </c>
      <c r="AF134" s="109">
        <f>IF(OFFSET(List1!AC$4,$B134,0)=0,"",OFFSET(List1!AC$4,$B134,0))</f>
        <v/>
      </c>
      <c r="AG134" s="86">
        <f>IF(OFFSET(List1!AD$4,$B134,0)=0,"",OFFSET(List1!AD$4,$B134,0))</f>
        <v/>
      </c>
      <c r="AH134" s="94">
        <f>IF(OFFSET(List1!AE$4,$B134,0)=0,"",OFFSET(List1!AE$4,$B134,0))</f>
        <v/>
      </c>
      <c r="AI134" s="159">
        <f>SUM(AG134,AG135)</f>
        <v/>
      </c>
      <c r="AJ134" s="94">
        <f>IF(OFFSET(List1!AF$4,$B134,0)=0,"",OFFSET(List1!AF$4,$B134,0))</f>
        <v/>
      </c>
    </row>
    <row customHeight="1" ht="13.35" r="135" s="149">
      <c r="A135" t="n">
        <v>132</v>
      </c>
      <c r="B135">
        <f>VLOOKUP(A135,List1!AK$4:AL$403,2,0)-1</f>
        <v/>
      </c>
      <c r="C135" s="143" t="n"/>
      <c r="D135" s="95">
        <f>IF(OFFSET(List1!A$4,$B135,0)=0,"",OFFSET(List1!A$4,$B135,0))</f>
        <v/>
      </c>
      <c r="E135" s="111">
        <f>IF(OFFSET(List1!B$4,$B135,0)=0,"",OFFSET(List1!B$4,$B135,0))</f>
        <v/>
      </c>
      <c r="F135" s="112">
        <f>IF(OFFSET(List1!C$4,$B135,0)=0,"",OFFSET(List1!C$4,$B135,0))</f>
        <v/>
      </c>
      <c r="G135" s="113">
        <f>IF(OFFSET(List1!D$4,$B135,0)=0,"",OFFSET(List1!D$4,$B135,0))</f>
        <v/>
      </c>
      <c r="H135" s="113">
        <f>IF(OFFSET(List1!E$4,$B135,0)=0,"",OFFSET(List1!E$4,$B135,0))</f>
        <v/>
      </c>
      <c r="I135" s="95">
        <f>IF(OFFSET(List1!F$4,$B135,0)=0,"",OFFSET(List1!F$4,$B135,0))</f>
        <v/>
      </c>
      <c r="J135" s="114">
        <f>IF(OFFSET(List1!G$4,$B135,0)=0,"",OFFSET(List1!G$4,$B135,0))</f>
        <v/>
      </c>
      <c r="K135" s="114">
        <f>IF(OFFSET(List1!H$4,$B135,0)=0,"",OFFSET(List1!H$4,$B135,0))</f>
        <v/>
      </c>
      <c r="L135" s="115">
        <f>IF(OFFSET(List1!I$4,$B135,0)=0,"",OFFSET(List1!I$4,$B135,0))</f>
        <v/>
      </c>
      <c r="M135" s="114">
        <f>IF(OFFSET(List1!J$4,$B135,0)=0,"",OFFSET(List1!J$4,$B135,0))</f>
        <v/>
      </c>
      <c r="N135" s="114">
        <f>IF(OFFSET(List1!K$4,$B135,0)=0,"",OFFSET(List1!K$4,$B135,0))</f>
        <v/>
      </c>
      <c r="O135" s="114">
        <f>IF(OFFSET(List1!L$4,$B135,0)=0,"",OFFSET(List1!L$4,$B135,0))</f>
        <v/>
      </c>
      <c r="P135" s="114">
        <f>IF(OFFSET(List1!M$4,$B135,0)=0,"",OFFSET(List1!M$4,$B135,0))</f>
        <v/>
      </c>
      <c r="Q135" s="95">
        <f>IF(OFFSET(List1!N$4,$B135,0)=0,"",OFFSET(List1!N$4,$B135,0))</f>
        <v/>
      </c>
      <c r="R135" s="114">
        <f>IF(OFFSET(List1!O$4,$B135,0)=0,"",OFFSET(List1!O$4,$B135,0))</f>
        <v/>
      </c>
      <c r="S135" s="114">
        <f>IF(OFFSET(List1!P$4,$B135,0)=0,"",OFFSET(List1!P$4,$B135,0))</f>
        <v/>
      </c>
      <c r="T135" s="115">
        <f>IF(OFFSET(List1!Q$4,$B135,0)=0,"",OFFSET(List1!Q$4,$B135,0))</f>
        <v/>
      </c>
      <c r="U135" s="114">
        <f>IF(OFFSET(List1!R$4,$B135,0)=0,"",OFFSET(List1!R$4,$B135,0))</f>
        <v/>
      </c>
      <c r="V135" s="114">
        <f>IF(OFFSET(List1!S$4,$B135,0)=0,"",OFFSET(List1!S$4,$B135,0))</f>
        <v/>
      </c>
      <c r="W135" s="114">
        <f>IF(OFFSET(List1!T$4,$B135,0)=0,"",OFFSET(List1!T$4,$B135,0))</f>
        <v/>
      </c>
      <c r="X135" s="114">
        <f>IF(OFFSET(List1!U$4,$B135,0)=0,"",OFFSET(List1!U$4,$B135,0))</f>
        <v/>
      </c>
      <c r="Y135" s="114">
        <f>IF(OFFSET(List1!V$4,$B135,0)=0,"",OFFSET(List1!V$4,$B135,0))</f>
        <v/>
      </c>
      <c r="Z135" s="114">
        <f>IF(OFFSET(List1!W$4,$B135,0)=0,"",OFFSET(List1!W$4,$B135,0))</f>
        <v/>
      </c>
      <c r="AA135" s="114">
        <f>IF(OFFSET(List1!X$4,$B135,0)=0,"",OFFSET(List1!X$4,$B135,0))</f>
        <v/>
      </c>
      <c r="AB135" s="114">
        <f>IF(OFFSET(List1!Y$4,$B135,0)=0,"",OFFSET(List1!Y$4,$B135,0))</f>
        <v/>
      </c>
      <c r="AC135" s="114">
        <f>IF(OFFSET(List1!Z$4,$B135,0)=0,"",OFFSET(List1!Z$4,$B135,0))</f>
        <v/>
      </c>
      <c r="AD135" s="114">
        <f>IF(OFFSET(List1!AA$4,$B135,0)=0,"",OFFSET(List1!AA$4,$B135,0))</f>
        <v/>
      </c>
      <c r="AE135" s="114">
        <f>IF(OFFSET(List1!AB$4,$B135,0)=0,"",OFFSET(List1!AB$4,$B135,0))</f>
        <v/>
      </c>
      <c r="AF135" s="114">
        <f>IF(OFFSET(List1!AC$4,$B135,0)=0,"",OFFSET(List1!AC$4,$B135,0))</f>
        <v/>
      </c>
      <c r="AG135" s="95">
        <f>IF(OFFSET(List1!AD$4,$B135,0)=0,"",OFFSET(List1!AD$4,$B135,0))</f>
        <v/>
      </c>
      <c r="AH135" s="103">
        <f>IF(OFFSET(List1!AE$4,$B135,0)=0,"",OFFSET(List1!AE$4,$B135,0))</f>
        <v/>
      </c>
      <c r="AI135" s="155" t="n"/>
      <c r="AJ135" s="103">
        <f>IF(OFFSET(List1!AF$4,$B135,0)=0,"",OFFSET(List1!AF$4,$B135,0))</f>
        <v/>
      </c>
    </row>
    <row customHeight="1" ht="13.35" r="136" s="149">
      <c r="A136" t="n">
        <v>133</v>
      </c>
      <c r="B136">
        <f>VLOOKUP(A136,List1!AK$4:AL$403,2,0)-1</f>
        <v/>
      </c>
      <c r="C136" s="164" t="n">
        <v>67</v>
      </c>
      <c r="D136" s="86">
        <f>IF(OFFSET(List1!A$4,$B136,0)=0,"",OFFSET(List1!A$4,$B136,0))</f>
        <v/>
      </c>
      <c r="E136" s="106">
        <f>IF(OFFSET(List1!B$4,$B136,0)=0,"",OFFSET(List1!B$4,$B136,0))</f>
        <v/>
      </c>
      <c r="F136" s="107">
        <f>IF(OFFSET(List1!C$4,$B136,0)=0,"",OFFSET(List1!C$4,$B136,0))</f>
        <v/>
      </c>
      <c r="G136" s="108">
        <f>IF(OFFSET(List1!D$4,$B136,0)=0,"",OFFSET(List1!D$4,$B136,0))</f>
        <v/>
      </c>
      <c r="H136" s="108">
        <f>IF(OFFSET(List1!E$4,$B136,0)=0,"",OFFSET(List1!E$4,$B136,0))</f>
        <v/>
      </c>
      <c r="I136" s="86">
        <f>IF(OFFSET(List1!F$4,$B136,0)=0,"",OFFSET(List1!F$4,$B136,0))</f>
        <v/>
      </c>
      <c r="J136" s="109">
        <f>IF(OFFSET(List1!G$4,$B136,0)=0,"",OFFSET(List1!G$4,$B136,0))</f>
        <v/>
      </c>
      <c r="K136" s="109">
        <f>IF(OFFSET(List1!H$4,$B136,0)=0,"",OFFSET(List1!H$4,$B136,0))</f>
        <v/>
      </c>
      <c r="L136" s="110">
        <f>IF(OFFSET(List1!I$4,$B136,0)=0,"",OFFSET(List1!I$4,$B136,0))</f>
        <v/>
      </c>
      <c r="M136" s="109">
        <f>IF(OFFSET(List1!J$4,$B136,0)=0,"",OFFSET(List1!J$4,$B136,0))</f>
        <v/>
      </c>
      <c r="N136" s="109">
        <f>IF(OFFSET(List1!K$4,$B136,0)=0,"",OFFSET(List1!K$4,$B136,0))</f>
        <v/>
      </c>
      <c r="O136" s="109">
        <f>IF(OFFSET(List1!L$4,$B136,0)=0,"",OFFSET(List1!L$4,$B136,0))</f>
        <v/>
      </c>
      <c r="P136" s="109">
        <f>IF(OFFSET(List1!M$4,$B136,0)=0,"",OFFSET(List1!M$4,$B136,0))</f>
        <v/>
      </c>
      <c r="Q136" s="86">
        <f>IF(OFFSET(List1!N$4,$B136,0)=0,"",OFFSET(List1!N$4,$B136,0))</f>
        <v/>
      </c>
      <c r="R136" s="109">
        <f>IF(OFFSET(List1!O$4,$B136,0)=0,"",OFFSET(List1!O$4,$B136,0))</f>
        <v/>
      </c>
      <c r="S136" s="109">
        <f>IF(OFFSET(List1!P$4,$B136,0)=0,"",OFFSET(List1!P$4,$B136,0))</f>
        <v/>
      </c>
      <c r="T136" s="110">
        <f>IF(OFFSET(List1!Q$4,$B136,0)=0,"",OFFSET(List1!Q$4,$B136,0))</f>
        <v/>
      </c>
      <c r="U136" s="109">
        <f>IF(OFFSET(List1!R$4,$B136,0)=0,"",OFFSET(List1!R$4,$B136,0))</f>
        <v/>
      </c>
      <c r="V136" s="109">
        <f>IF(OFFSET(List1!S$4,$B136,0)=0,"",OFFSET(List1!S$4,$B136,0))</f>
        <v/>
      </c>
      <c r="W136" s="109">
        <f>IF(OFFSET(List1!T$4,$B136,0)=0,"",OFFSET(List1!T$4,$B136,0))</f>
        <v/>
      </c>
      <c r="X136" s="109">
        <f>IF(OFFSET(List1!U$4,$B136,0)=0,"",OFFSET(List1!U$4,$B136,0))</f>
        <v/>
      </c>
      <c r="Y136" s="109">
        <f>IF(OFFSET(List1!V$4,$B136,0)=0,"",OFFSET(List1!V$4,$B136,0))</f>
        <v/>
      </c>
      <c r="Z136" s="109">
        <f>IF(OFFSET(List1!W$4,$B136,0)=0,"",OFFSET(List1!W$4,$B136,0))</f>
        <v/>
      </c>
      <c r="AA136" s="109">
        <f>IF(OFFSET(List1!X$4,$B136,0)=0,"",OFFSET(List1!X$4,$B136,0))</f>
        <v/>
      </c>
      <c r="AB136" s="109">
        <f>IF(OFFSET(List1!Y$4,$B136,0)=0,"",OFFSET(List1!Y$4,$B136,0))</f>
        <v/>
      </c>
      <c r="AC136" s="109">
        <f>IF(OFFSET(List1!Z$4,$B136,0)=0,"",OFFSET(List1!Z$4,$B136,0))</f>
        <v/>
      </c>
      <c r="AD136" s="109">
        <f>IF(OFFSET(List1!AA$4,$B136,0)=0,"",OFFSET(List1!AA$4,$B136,0))</f>
        <v/>
      </c>
      <c r="AE136" s="109">
        <f>IF(OFFSET(List1!AB$4,$B136,0)=0,"",OFFSET(List1!AB$4,$B136,0))</f>
        <v/>
      </c>
      <c r="AF136" s="109">
        <f>IF(OFFSET(List1!AC$4,$B136,0)=0,"",OFFSET(List1!AC$4,$B136,0))</f>
        <v/>
      </c>
      <c r="AG136" s="86">
        <f>IF(OFFSET(List1!AD$4,$B136,0)=0,"",OFFSET(List1!AD$4,$B136,0))</f>
        <v/>
      </c>
      <c r="AH136" s="94">
        <f>IF(OFFSET(List1!AE$4,$B136,0)=0,"",OFFSET(List1!AE$4,$B136,0))</f>
        <v/>
      </c>
      <c r="AI136" s="159">
        <f>SUM(AG136,AG137)</f>
        <v/>
      </c>
      <c r="AJ136" s="94">
        <f>IF(OFFSET(List1!AF$4,$B136,0)=0,"",OFFSET(List1!AF$4,$B136,0))</f>
        <v/>
      </c>
    </row>
    <row customHeight="1" ht="13.35" r="137" s="149">
      <c r="A137" t="n">
        <v>134</v>
      </c>
      <c r="B137">
        <f>VLOOKUP(A137,List1!AK$4:AL$403,2,0)-1</f>
        <v/>
      </c>
      <c r="C137" s="143" t="n"/>
      <c r="D137" s="95">
        <f>IF(OFFSET(List1!A$4,$B137,0)=0,"",OFFSET(List1!A$4,$B137,0))</f>
        <v/>
      </c>
      <c r="E137" s="111">
        <f>IF(OFFSET(List1!B$4,$B137,0)=0,"",OFFSET(List1!B$4,$B137,0))</f>
        <v/>
      </c>
      <c r="F137" s="112">
        <f>IF(OFFSET(List1!C$4,$B137,0)=0,"",OFFSET(List1!C$4,$B137,0))</f>
        <v/>
      </c>
      <c r="G137" s="113">
        <f>IF(OFFSET(List1!D$4,$B137,0)=0,"",OFFSET(List1!D$4,$B137,0))</f>
        <v/>
      </c>
      <c r="H137" s="113">
        <f>IF(OFFSET(List1!E$4,$B137,0)=0,"",OFFSET(List1!E$4,$B137,0))</f>
        <v/>
      </c>
      <c r="I137" s="95">
        <f>IF(OFFSET(List1!F$4,$B137,0)=0,"",OFFSET(List1!F$4,$B137,0))</f>
        <v/>
      </c>
      <c r="J137" s="114">
        <f>IF(OFFSET(List1!G$4,$B137,0)=0,"",OFFSET(List1!G$4,$B137,0))</f>
        <v/>
      </c>
      <c r="K137" s="114">
        <f>IF(OFFSET(List1!H$4,$B137,0)=0,"",OFFSET(List1!H$4,$B137,0))</f>
        <v/>
      </c>
      <c r="L137" s="115">
        <f>IF(OFFSET(List1!I$4,$B137,0)=0,"",OFFSET(List1!I$4,$B137,0))</f>
        <v/>
      </c>
      <c r="M137" s="114">
        <f>IF(OFFSET(List1!J$4,$B137,0)=0,"",OFFSET(List1!J$4,$B137,0))</f>
        <v/>
      </c>
      <c r="N137" s="114">
        <f>IF(OFFSET(List1!K$4,$B137,0)=0,"",OFFSET(List1!K$4,$B137,0))</f>
        <v/>
      </c>
      <c r="O137" s="114">
        <f>IF(OFFSET(List1!L$4,$B137,0)=0,"",OFFSET(List1!L$4,$B137,0))</f>
        <v/>
      </c>
      <c r="P137" s="114">
        <f>IF(OFFSET(List1!M$4,$B137,0)=0,"",OFFSET(List1!M$4,$B137,0))</f>
        <v/>
      </c>
      <c r="Q137" s="95">
        <f>IF(OFFSET(List1!N$4,$B137,0)=0,"",OFFSET(List1!N$4,$B137,0))</f>
        <v/>
      </c>
      <c r="R137" s="114">
        <f>IF(OFFSET(List1!O$4,$B137,0)=0,"",OFFSET(List1!O$4,$B137,0))</f>
        <v/>
      </c>
      <c r="S137" s="114">
        <f>IF(OFFSET(List1!P$4,$B137,0)=0,"",OFFSET(List1!P$4,$B137,0))</f>
        <v/>
      </c>
      <c r="T137" s="115">
        <f>IF(OFFSET(List1!Q$4,$B137,0)=0,"",OFFSET(List1!Q$4,$B137,0))</f>
        <v/>
      </c>
      <c r="U137" s="114">
        <f>IF(OFFSET(List1!R$4,$B137,0)=0,"",OFFSET(List1!R$4,$B137,0))</f>
        <v/>
      </c>
      <c r="V137" s="114">
        <f>IF(OFFSET(List1!S$4,$B137,0)=0,"",OFFSET(List1!S$4,$B137,0))</f>
        <v/>
      </c>
      <c r="W137" s="114">
        <f>IF(OFFSET(List1!T$4,$B137,0)=0,"",OFFSET(List1!T$4,$B137,0))</f>
        <v/>
      </c>
      <c r="X137" s="114">
        <f>IF(OFFSET(List1!U$4,$B137,0)=0,"",OFFSET(List1!U$4,$B137,0))</f>
        <v/>
      </c>
      <c r="Y137" s="114">
        <f>IF(OFFSET(List1!V$4,$B137,0)=0,"",OFFSET(List1!V$4,$B137,0))</f>
        <v/>
      </c>
      <c r="Z137" s="114">
        <f>IF(OFFSET(List1!W$4,$B137,0)=0,"",OFFSET(List1!W$4,$B137,0))</f>
        <v/>
      </c>
      <c r="AA137" s="114">
        <f>IF(OFFSET(List1!X$4,$B137,0)=0,"",OFFSET(List1!X$4,$B137,0))</f>
        <v/>
      </c>
      <c r="AB137" s="114">
        <f>IF(OFFSET(List1!Y$4,$B137,0)=0,"",OFFSET(List1!Y$4,$B137,0))</f>
        <v/>
      </c>
      <c r="AC137" s="114">
        <f>IF(OFFSET(List1!Z$4,$B137,0)=0,"",OFFSET(List1!Z$4,$B137,0))</f>
        <v/>
      </c>
      <c r="AD137" s="114">
        <f>IF(OFFSET(List1!AA$4,$B137,0)=0,"",OFFSET(List1!AA$4,$B137,0))</f>
        <v/>
      </c>
      <c r="AE137" s="114">
        <f>IF(OFFSET(List1!AB$4,$B137,0)=0,"",OFFSET(List1!AB$4,$B137,0))</f>
        <v/>
      </c>
      <c r="AF137" s="114">
        <f>IF(OFFSET(List1!AC$4,$B137,0)=0,"",OFFSET(List1!AC$4,$B137,0))</f>
        <v/>
      </c>
      <c r="AG137" s="95">
        <f>IF(OFFSET(List1!AD$4,$B137,0)=0,"",OFFSET(List1!AD$4,$B137,0))</f>
        <v/>
      </c>
      <c r="AH137" s="103">
        <f>IF(OFFSET(List1!AE$4,$B137,0)=0,"",OFFSET(List1!AE$4,$B137,0))</f>
        <v/>
      </c>
      <c r="AI137" s="155" t="n"/>
      <c r="AJ137" s="103">
        <f>IF(OFFSET(List1!AF$4,$B137,0)=0,"",OFFSET(List1!AF$4,$B137,0))</f>
        <v/>
      </c>
    </row>
    <row customHeight="1" ht="13.35" r="138" s="149">
      <c r="A138" t="n">
        <v>135</v>
      </c>
      <c r="B138">
        <f>VLOOKUP(A138,List1!AK$4:AL$403,2,0)-1</f>
        <v/>
      </c>
      <c r="C138" s="164" t="n">
        <v>68</v>
      </c>
      <c r="D138" s="86">
        <f>IF(OFFSET(List1!A$4,$B138,0)=0,"",OFFSET(List1!A$4,$B138,0))</f>
        <v/>
      </c>
      <c r="E138" s="106">
        <f>IF(OFFSET(List1!B$4,$B138,0)=0,"",OFFSET(List1!B$4,$B138,0))</f>
        <v/>
      </c>
      <c r="F138" s="107">
        <f>IF(OFFSET(List1!C$4,$B138,0)=0,"",OFFSET(List1!C$4,$B138,0))</f>
        <v/>
      </c>
      <c r="G138" s="108">
        <f>IF(OFFSET(List1!D$4,$B138,0)=0,"",OFFSET(List1!D$4,$B138,0))</f>
        <v/>
      </c>
      <c r="H138" s="108">
        <f>IF(OFFSET(List1!E$4,$B138,0)=0,"",OFFSET(List1!E$4,$B138,0))</f>
        <v/>
      </c>
      <c r="I138" s="86">
        <f>IF(OFFSET(List1!F$4,$B138,0)=0,"",OFFSET(List1!F$4,$B138,0))</f>
        <v/>
      </c>
      <c r="J138" s="109">
        <f>IF(OFFSET(List1!G$4,$B138,0)=0,"",OFFSET(List1!G$4,$B138,0))</f>
        <v/>
      </c>
      <c r="K138" s="109">
        <f>IF(OFFSET(List1!H$4,$B138,0)=0,"",OFFSET(List1!H$4,$B138,0))</f>
        <v/>
      </c>
      <c r="L138" s="110">
        <f>IF(OFFSET(List1!I$4,$B138,0)=0,"",OFFSET(List1!I$4,$B138,0))</f>
        <v/>
      </c>
      <c r="M138" s="109">
        <f>IF(OFFSET(List1!J$4,$B138,0)=0,"",OFFSET(List1!J$4,$B138,0))</f>
        <v/>
      </c>
      <c r="N138" s="109">
        <f>IF(OFFSET(List1!K$4,$B138,0)=0,"",OFFSET(List1!K$4,$B138,0))</f>
        <v/>
      </c>
      <c r="O138" s="109">
        <f>IF(OFFSET(List1!L$4,$B138,0)=0,"",OFFSET(List1!L$4,$B138,0))</f>
        <v/>
      </c>
      <c r="P138" s="109">
        <f>IF(OFFSET(List1!M$4,$B138,0)=0,"",OFFSET(List1!M$4,$B138,0))</f>
        <v/>
      </c>
      <c r="Q138" s="86">
        <f>IF(OFFSET(List1!N$4,$B138,0)=0,"",OFFSET(List1!N$4,$B138,0))</f>
        <v/>
      </c>
      <c r="R138" s="109">
        <f>IF(OFFSET(List1!O$4,$B138,0)=0,"",OFFSET(List1!O$4,$B138,0))</f>
        <v/>
      </c>
      <c r="S138" s="109">
        <f>IF(OFFSET(List1!P$4,$B138,0)=0,"",OFFSET(List1!P$4,$B138,0))</f>
        <v/>
      </c>
      <c r="T138" s="110">
        <f>IF(OFFSET(List1!Q$4,$B138,0)=0,"",OFFSET(List1!Q$4,$B138,0))</f>
        <v/>
      </c>
      <c r="U138" s="109">
        <f>IF(OFFSET(List1!R$4,$B138,0)=0,"",OFFSET(List1!R$4,$B138,0))</f>
        <v/>
      </c>
      <c r="V138" s="109">
        <f>IF(OFFSET(List1!S$4,$B138,0)=0,"",OFFSET(List1!S$4,$B138,0))</f>
        <v/>
      </c>
      <c r="W138" s="109">
        <f>IF(OFFSET(List1!T$4,$B138,0)=0,"",OFFSET(List1!T$4,$B138,0))</f>
        <v/>
      </c>
      <c r="X138" s="109">
        <f>IF(OFFSET(List1!U$4,$B138,0)=0,"",OFFSET(List1!U$4,$B138,0))</f>
        <v/>
      </c>
      <c r="Y138" s="109">
        <f>IF(OFFSET(List1!V$4,$B138,0)=0,"",OFFSET(List1!V$4,$B138,0))</f>
        <v/>
      </c>
      <c r="Z138" s="109">
        <f>IF(OFFSET(List1!W$4,$B138,0)=0,"",OFFSET(List1!W$4,$B138,0))</f>
        <v/>
      </c>
      <c r="AA138" s="109">
        <f>IF(OFFSET(List1!X$4,$B138,0)=0,"",OFFSET(List1!X$4,$B138,0))</f>
        <v/>
      </c>
      <c r="AB138" s="109">
        <f>IF(OFFSET(List1!Y$4,$B138,0)=0,"",OFFSET(List1!Y$4,$B138,0))</f>
        <v/>
      </c>
      <c r="AC138" s="109">
        <f>IF(OFFSET(List1!Z$4,$B138,0)=0,"",OFFSET(List1!Z$4,$B138,0))</f>
        <v/>
      </c>
      <c r="AD138" s="109">
        <f>IF(OFFSET(List1!AA$4,$B138,0)=0,"",OFFSET(List1!AA$4,$B138,0))</f>
        <v/>
      </c>
      <c r="AE138" s="109">
        <f>IF(OFFSET(List1!AB$4,$B138,0)=0,"",OFFSET(List1!AB$4,$B138,0))</f>
        <v/>
      </c>
      <c r="AF138" s="109">
        <f>IF(OFFSET(List1!AC$4,$B138,0)=0,"",OFFSET(List1!AC$4,$B138,0))</f>
        <v/>
      </c>
      <c r="AG138" s="86">
        <f>IF(OFFSET(List1!AD$4,$B138,0)=0,"",OFFSET(List1!AD$4,$B138,0))</f>
        <v/>
      </c>
      <c r="AH138" s="94">
        <f>IF(OFFSET(List1!AE$4,$B138,0)=0,"",OFFSET(List1!AE$4,$B138,0))</f>
        <v/>
      </c>
      <c r="AI138" s="159">
        <f>SUM(AG138,AG139)</f>
        <v/>
      </c>
      <c r="AJ138" s="94">
        <f>IF(OFFSET(List1!AF$4,$B138,0)=0,"",OFFSET(List1!AF$4,$B138,0))</f>
        <v/>
      </c>
    </row>
    <row customHeight="1" ht="13.35" r="139" s="149">
      <c r="A139" t="n">
        <v>136</v>
      </c>
      <c r="B139">
        <f>VLOOKUP(A139,List1!AK$4:AL$403,2,0)-1</f>
        <v/>
      </c>
      <c r="C139" s="143" t="n"/>
      <c r="D139" s="95">
        <f>IF(OFFSET(List1!A$4,$B139,0)=0,"",OFFSET(List1!A$4,$B139,0))</f>
        <v/>
      </c>
      <c r="E139" s="111">
        <f>IF(OFFSET(List1!B$4,$B139,0)=0,"",OFFSET(List1!B$4,$B139,0))</f>
        <v/>
      </c>
      <c r="F139" s="112">
        <f>IF(OFFSET(List1!C$4,$B139,0)=0,"",OFFSET(List1!C$4,$B139,0))</f>
        <v/>
      </c>
      <c r="G139" s="113">
        <f>IF(OFFSET(List1!D$4,$B139,0)=0,"",OFFSET(List1!D$4,$B139,0))</f>
        <v/>
      </c>
      <c r="H139" s="113">
        <f>IF(OFFSET(List1!E$4,$B139,0)=0,"",OFFSET(List1!E$4,$B139,0))</f>
        <v/>
      </c>
      <c r="I139" s="95">
        <f>IF(OFFSET(List1!F$4,$B139,0)=0,"",OFFSET(List1!F$4,$B139,0))</f>
        <v/>
      </c>
      <c r="J139" s="114">
        <f>IF(OFFSET(List1!G$4,$B139,0)=0,"",OFFSET(List1!G$4,$B139,0))</f>
        <v/>
      </c>
      <c r="K139" s="114">
        <f>IF(OFFSET(List1!H$4,$B139,0)=0,"",OFFSET(List1!H$4,$B139,0))</f>
        <v/>
      </c>
      <c r="L139" s="115">
        <f>IF(OFFSET(List1!I$4,$B139,0)=0,"",OFFSET(List1!I$4,$B139,0))</f>
        <v/>
      </c>
      <c r="M139" s="114">
        <f>IF(OFFSET(List1!J$4,$B139,0)=0,"",OFFSET(List1!J$4,$B139,0))</f>
        <v/>
      </c>
      <c r="N139" s="114">
        <f>IF(OFFSET(List1!K$4,$B139,0)=0,"",OFFSET(List1!K$4,$B139,0))</f>
        <v/>
      </c>
      <c r="O139" s="114">
        <f>IF(OFFSET(List1!L$4,$B139,0)=0,"",OFFSET(List1!L$4,$B139,0))</f>
        <v/>
      </c>
      <c r="P139" s="114">
        <f>IF(OFFSET(List1!M$4,$B139,0)=0,"",OFFSET(List1!M$4,$B139,0))</f>
        <v/>
      </c>
      <c r="Q139" s="95">
        <f>IF(OFFSET(List1!N$4,$B139,0)=0,"",OFFSET(List1!N$4,$B139,0))</f>
        <v/>
      </c>
      <c r="R139" s="114">
        <f>IF(OFFSET(List1!O$4,$B139,0)=0,"",OFFSET(List1!O$4,$B139,0))</f>
        <v/>
      </c>
      <c r="S139" s="114">
        <f>IF(OFFSET(List1!P$4,$B139,0)=0,"",OFFSET(List1!P$4,$B139,0))</f>
        <v/>
      </c>
      <c r="T139" s="115">
        <f>IF(OFFSET(List1!Q$4,$B139,0)=0,"",OFFSET(List1!Q$4,$B139,0))</f>
        <v/>
      </c>
      <c r="U139" s="114">
        <f>IF(OFFSET(List1!R$4,$B139,0)=0,"",OFFSET(List1!R$4,$B139,0))</f>
        <v/>
      </c>
      <c r="V139" s="114">
        <f>IF(OFFSET(List1!S$4,$B139,0)=0,"",OFFSET(List1!S$4,$B139,0))</f>
        <v/>
      </c>
      <c r="W139" s="114">
        <f>IF(OFFSET(List1!T$4,$B139,0)=0,"",OFFSET(List1!T$4,$B139,0))</f>
        <v/>
      </c>
      <c r="X139" s="114">
        <f>IF(OFFSET(List1!U$4,$B139,0)=0,"",OFFSET(List1!U$4,$B139,0))</f>
        <v/>
      </c>
      <c r="Y139" s="114">
        <f>IF(OFFSET(List1!V$4,$B139,0)=0,"",OFFSET(List1!V$4,$B139,0))</f>
        <v/>
      </c>
      <c r="Z139" s="114">
        <f>IF(OFFSET(List1!W$4,$B139,0)=0,"",OFFSET(List1!W$4,$B139,0))</f>
        <v/>
      </c>
      <c r="AA139" s="114">
        <f>IF(OFFSET(List1!X$4,$B139,0)=0,"",OFFSET(List1!X$4,$B139,0))</f>
        <v/>
      </c>
      <c r="AB139" s="114">
        <f>IF(OFFSET(List1!Y$4,$B139,0)=0,"",OFFSET(List1!Y$4,$B139,0))</f>
        <v/>
      </c>
      <c r="AC139" s="114">
        <f>IF(OFFSET(List1!Z$4,$B139,0)=0,"",OFFSET(List1!Z$4,$B139,0))</f>
        <v/>
      </c>
      <c r="AD139" s="114">
        <f>IF(OFFSET(List1!AA$4,$B139,0)=0,"",OFFSET(List1!AA$4,$B139,0))</f>
        <v/>
      </c>
      <c r="AE139" s="114">
        <f>IF(OFFSET(List1!AB$4,$B139,0)=0,"",OFFSET(List1!AB$4,$B139,0))</f>
        <v/>
      </c>
      <c r="AF139" s="114">
        <f>IF(OFFSET(List1!AC$4,$B139,0)=0,"",OFFSET(List1!AC$4,$B139,0))</f>
        <v/>
      </c>
      <c r="AG139" s="95">
        <f>IF(OFFSET(List1!AD$4,$B139,0)=0,"",OFFSET(List1!AD$4,$B139,0))</f>
        <v/>
      </c>
      <c r="AH139" s="103">
        <f>IF(OFFSET(List1!AE$4,$B139,0)=0,"",OFFSET(List1!AE$4,$B139,0))</f>
        <v/>
      </c>
      <c r="AI139" s="155" t="n"/>
      <c r="AJ139" s="103">
        <f>IF(OFFSET(List1!AF$4,$B139,0)=0,"",OFFSET(List1!AF$4,$B139,0))</f>
        <v/>
      </c>
    </row>
    <row customHeight="1" ht="13.35" r="140" s="149">
      <c r="A140" t="n">
        <v>137</v>
      </c>
      <c r="B140">
        <f>VLOOKUP(A140,List1!AK$4:AL$403,2,0)-1</f>
        <v/>
      </c>
      <c r="C140" s="164" t="n">
        <v>69</v>
      </c>
      <c r="D140" s="86">
        <f>IF(OFFSET(List1!A$4,$B140,0)=0,"",OFFSET(List1!A$4,$B140,0))</f>
        <v/>
      </c>
      <c r="E140" s="106">
        <f>IF(OFFSET(List1!B$4,$B140,0)=0,"",OFFSET(List1!B$4,$B140,0))</f>
        <v/>
      </c>
      <c r="F140" s="107">
        <f>IF(OFFSET(List1!C$4,$B140,0)=0,"",OFFSET(List1!C$4,$B140,0))</f>
        <v/>
      </c>
      <c r="G140" s="108">
        <f>IF(OFFSET(List1!D$4,$B140,0)=0,"",OFFSET(List1!D$4,$B140,0))</f>
        <v/>
      </c>
      <c r="H140" s="108">
        <f>IF(OFFSET(List1!E$4,$B140,0)=0,"",OFFSET(List1!E$4,$B140,0))</f>
        <v/>
      </c>
      <c r="I140" s="86">
        <f>IF(OFFSET(List1!F$4,$B140,0)=0,"",OFFSET(List1!F$4,$B140,0))</f>
        <v/>
      </c>
      <c r="J140" s="109">
        <f>IF(OFFSET(List1!G$4,$B140,0)=0,"",OFFSET(List1!G$4,$B140,0))</f>
        <v/>
      </c>
      <c r="K140" s="109">
        <f>IF(OFFSET(List1!H$4,$B140,0)=0,"",OFFSET(List1!H$4,$B140,0))</f>
        <v/>
      </c>
      <c r="L140" s="110">
        <f>IF(OFFSET(List1!I$4,$B140,0)=0,"",OFFSET(List1!I$4,$B140,0))</f>
        <v/>
      </c>
      <c r="M140" s="109">
        <f>IF(OFFSET(List1!J$4,$B140,0)=0,"",OFFSET(List1!J$4,$B140,0))</f>
        <v/>
      </c>
      <c r="N140" s="109">
        <f>IF(OFFSET(List1!K$4,$B140,0)=0,"",OFFSET(List1!K$4,$B140,0))</f>
        <v/>
      </c>
      <c r="O140" s="109">
        <f>IF(OFFSET(List1!L$4,$B140,0)=0,"",OFFSET(List1!L$4,$B140,0))</f>
        <v/>
      </c>
      <c r="P140" s="109">
        <f>IF(OFFSET(List1!M$4,$B140,0)=0,"",OFFSET(List1!M$4,$B140,0))</f>
        <v/>
      </c>
      <c r="Q140" s="86">
        <f>IF(OFFSET(List1!N$4,$B140,0)=0,"",OFFSET(List1!N$4,$B140,0))</f>
        <v/>
      </c>
      <c r="R140" s="109">
        <f>IF(OFFSET(List1!O$4,$B140,0)=0,"",OFFSET(List1!O$4,$B140,0))</f>
        <v/>
      </c>
      <c r="S140" s="109">
        <f>IF(OFFSET(List1!P$4,$B140,0)=0,"",OFFSET(List1!P$4,$B140,0))</f>
        <v/>
      </c>
      <c r="T140" s="110">
        <f>IF(OFFSET(List1!Q$4,$B140,0)=0,"",OFFSET(List1!Q$4,$B140,0))</f>
        <v/>
      </c>
      <c r="U140" s="109">
        <f>IF(OFFSET(List1!R$4,$B140,0)=0,"",OFFSET(List1!R$4,$B140,0))</f>
        <v/>
      </c>
      <c r="V140" s="109">
        <f>IF(OFFSET(List1!S$4,$B140,0)=0,"",OFFSET(List1!S$4,$B140,0))</f>
        <v/>
      </c>
      <c r="W140" s="109">
        <f>IF(OFFSET(List1!T$4,$B140,0)=0,"",OFFSET(List1!T$4,$B140,0))</f>
        <v/>
      </c>
      <c r="X140" s="109">
        <f>IF(OFFSET(List1!U$4,$B140,0)=0,"",OFFSET(List1!U$4,$B140,0))</f>
        <v/>
      </c>
      <c r="Y140" s="109">
        <f>IF(OFFSET(List1!V$4,$B140,0)=0,"",OFFSET(List1!V$4,$B140,0))</f>
        <v/>
      </c>
      <c r="Z140" s="109">
        <f>IF(OFFSET(List1!W$4,$B140,0)=0,"",OFFSET(List1!W$4,$B140,0))</f>
        <v/>
      </c>
      <c r="AA140" s="109">
        <f>IF(OFFSET(List1!X$4,$B140,0)=0,"",OFFSET(List1!X$4,$B140,0))</f>
        <v/>
      </c>
      <c r="AB140" s="109">
        <f>IF(OFFSET(List1!Y$4,$B140,0)=0,"",OFFSET(List1!Y$4,$B140,0))</f>
        <v/>
      </c>
      <c r="AC140" s="109">
        <f>IF(OFFSET(List1!Z$4,$B140,0)=0,"",OFFSET(List1!Z$4,$B140,0))</f>
        <v/>
      </c>
      <c r="AD140" s="109">
        <f>IF(OFFSET(List1!AA$4,$B140,0)=0,"",OFFSET(List1!AA$4,$B140,0))</f>
        <v/>
      </c>
      <c r="AE140" s="109">
        <f>IF(OFFSET(List1!AB$4,$B140,0)=0,"",OFFSET(List1!AB$4,$B140,0))</f>
        <v/>
      </c>
      <c r="AF140" s="109">
        <f>IF(OFFSET(List1!AC$4,$B140,0)=0,"",OFFSET(List1!AC$4,$B140,0))</f>
        <v/>
      </c>
      <c r="AG140" s="86">
        <f>IF(OFFSET(List1!AD$4,$B140,0)=0,"",OFFSET(List1!AD$4,$B140,0))</f>
        <v/>
      </c>
      <c r="AH140" s="94">
        <f>IF(OFFSET(List1!AE$4,$B140,0)=0,"",OFFSET(List1!AE$4,$B140,0))</f>
        <v/>
      </c>
      <c r="AI140" s="159">
        <f>SUM(AG140,AG141)</f>
        <v/>
      </c>
      <c r="AJ140" s="94">
        <f>IF(OFFSET(List1!AF$4,$B140,0)=0,"",OFFSET(List1!AF$4,$B140,0))</f>
        <v/>
      </c>
    </row>
    <row customHeight="1" ht="13.35" r="141" s="149">
      <c r="A141" t="n">
        <v>138</v>
      </c>
      <c r="B141">
        <f>VLOOKUP(A141,List1!AK$4:AL$403,2,0)-1</f>
        <v/>
      </c>
      <c r="C141" s="143" t="n"/>
      <c r="D141" s="95">
        <f>IF(OFFSET(List1!A$4,$B141,0)=0,"",OFFSET(List1!A$4,$B141,0))</f>
        <v/>
      </c>
      <c r="E141" s="111">
        <f>IF(OFFSET(List1!B$4,$B141,0)=0,"",OFFSET(List1!B$4,$B141,0))</f>
        <v/>
      </c>
      <c r="F141" s="112">
        <f>IF(OFFSET(List1!C$4,$B141,0)=0,"",OFFSET(List1!C$4,$B141,0))</f>
        <v/>
      </c>
      <c r="G141" s="113">
        <f>IF(OFFSET(List1!D$4,$B141,0)=0,"",OFFSET(List1!D$4,$B141,0))</f>
        <v/>
      </c>
      <c r="H141" s="113">
        <f>IF(OFFSET(List1!E$4,$B141,0)=0,"",OFFSET(List1!E$4,$B141,0))</f>
        <v/>
      </c>
      <c r="I141" s="95">
        <f>IF(OFFSET(List1!F$4,$B141,0)=0,"",OFFSET(List1!F$4,$B141,0))</f>
        <v/>
      </c>
      <c r="J141" s="114">
        <f>IF(OFFSET(List1!G$4,$B141,0)=0,"",OFFSET(List1!G$4,$B141,0))</f>
        <v/>
      </c>
      <c r="K141" s="114">
        <f>IF(OFFSET(List1!H$4,$B141,0)=0,"",OFFSET(List1!H$4,$B141,0))</f>
        <v/>
      </c>
      <c r="L141" s="115">
        <f>IF(OFFSET(List1!I$4,$B141,0)=0,"",OFFSET(List1!I$4,$B141,0))</f>
        <v/>
      </c>
      <c r="M141" s="114">
        <f>IF(OFFSET(List1!J$4,$B141,0)=0,"",OFFSET(List1!J$4,$B141,0))</f>
        <v/>
      </c>
      <c r="N141" s="114">
        <f>IF(OFFSET(List1!K$4,$B141,0)=0,"",OFFSET(List1!K$4,$B141,0))</f>
        <v/>
      </c>
      <c r="O141" s="114">
        <f>IF(OFFSET(List1!L$4,$B141,0)=0,"",OFFSET(List1!L$4,$B141,0))</f>
        <v/>
      </c>
      <c r="P141" s="114">
        <f>IF(OFFSET(List1!M$4,$B141,0)=0,"",OFFSET(List1!M$4,$B141,0))</f>
        <v/>
      </c>
      <c r="Q141" s="95">
        <f>IF(OFFSET(List1!N$4,$B141,0)=0,"",OFFSET(List1!N$4,$B141,0))</f>
        <v/>
      </c>
      <c r="R141" s="114">
        <f>IF(OFFSET(List1!O$4,$B141,0)=0,"",OFFSET(List1!O$4,$B141,0))</f>
        <v/>
      </c>
      <c r="S141" s="114">
        <f>IF(OFFSET(List1!P$4,$B141,0)=0,"",OFFSET(List1!P$4,$B141,0))</f>
        <v/>
      </c>
      <c r="T141" s="115">
        <f>IF(OFFSET(List1!Q$4,$B141,0)=0,"",OFFSET(List1!Q$4,$B141,0))</f>
        <v/>
      </c>
      <c r="U141" s="114">
        <f>IF(OFFSET(List1!R$4,$B141,0)=0,"",OFFSET(List1!R$4,$B141,0))</f>
        <v/>
      </c>
      <c r="V141" s="114">
        <f>IF(OFFSET(List1!S$4,$B141,0)=0,"",OFFSET(List1!S$4,$B141,0))</f>
        <v/>
      </c>
      <c r="W141" s="114">
        <f>IF(OFFSET(List1!T$4,$B141,0)=0,"",OFFSET(List1!T$4,$B141,0))</f>
        <v/>
      </c>
      <c r="X141" s="114">
        <f>IF(OFFSET(List1!U$4,$B141,0)=0,"",OFFSET(List1!U$4,$B141,0))</f>
        <v/>
      </c>
      <c r="Y141" s="114">
        <f>IF(OFFSET(List1!V$4,$B141,0)=0,"",OFFSET(List1!V$4,$B141,0))</f>
        <v/>
      </c>
      <c r="Z141" s="114">
        <f>IF(OFFSET(List1!W$4,$B141,0)=0,"",OFFSET(List1!W$4,$B141,0))</f>
        <v/>
      </c>
      <c r="AA141" s="114">
        <f>IF(OFFSET(List1!X$4,$B141,0)=0,"",OFFSET(List1!X$4,$B141,0))</f>
        <v/>
      </c>
      <c r="AB141" s="114">
        <f>IF(OFFSET(List1!Y$4,$B141,0)=0,"",OFFSET(List1!Y$4,$B141,0))</f>
        <v/>
      </c>
      <c r="AC141" s="114">
        <f>IF(OFFSET(List1!Z$4,$B141,0)=0,"",OFFSET(List1!Z$4,$B141,0))</f>
        <v/>
      </c>
      <c r="AD141" s="114">
        <f>IF(OFFSET(List1!AA$4,$B141,0)=0,"",OFFSET(List1!AA$4,$B141,0))</f>
        <v/>
      </c>
      <c r="AE141" s="114">
        <f>IF(OFFSET(List1!AB$4,$B141,0)=0,"",OFFSET(List1!AB$4,$B141,0))</f>
        <v/>
      </c>
      <c r="AF141" s="114">
        <f>IF(OFFSET(List1!AC$4,$B141,0)=0,"",OFFSET(List1!AC$4,$B141,0))</f>
        <v/>
      </c>
      <c r="AG141" s="95">
        <f>IF(OFFSET(List1!AD$4,$B141,0)=0,"",OFFSET(List1!AD$4,$B141,0))</f>
        <v/>
      </c>
      <c r="AH141" s="103">
        <f>IF(OFFSET(List1!AE$4,$B141,0)=0,"",OFFSET(List1!AE$4,$B141,0))</f>
        <v/>
      </c>
      <c r="AI141" s="155" t="n"/>
      <c r="AJ141" s="103">
        <f>IF(OFFSET(List1!AF$4,$B141,0)=0,"",OFFSET(List1!AF$4,$B141,0))</f>
        <v/>
      </c>
    </row>
    <row customHeight="1" ht="13.35" r="142" s="149">
      <c r="A142" t="n">
        <v>139</v>
      </c>
      <c r="B142">
        <f>VLOOKUP(A142,List1!AK$4:AL$403,2,0)-1</f>
        <v/>
      </c>
      <c r="C142" s="164" t="n">
        <v>70</v>
      </c>
      <c r="D142" s="86">
        <f>IF(OFFSET(List1!A$4,$B142,0)=0,"",OFFSET(List1!A$4,$B142,0))</f>
        <v/>
      </c>
      <c r="E142" s="106">
        <f>IF(OFFSET(List1!B$4,$B142,0)=0,"",OFFSET(List1!B$4,$B142,0))</f>
        <v/>
      </c>
      <c r="F142" s="107">
        <f>IF(OFFSET(List1!C$4,$B142,0)=0,"",OFFSET(List1!C$4,$B142,0))</f>
        <v/>
      </c>
      <c r="G142" s="108">
        <f>IF(OFFSET(List1!D$4,$B142,0)=0,"",OFFSET(List1!D$4,$B142,0))</f>
        <v/>
      </c>
      <c r="H142" s="108">
        <f>IF(OFFSET(List1!E$4,$B142,0)=0,"",OFFSET(List1!E$4,$B142,0))</f>
        <v/>
      </c>
      <c r="I142" s="86">
        <f>IF(OFFSET(List1!F$4,$B142,0)=0,"",OFFSET(List1!F$4,$B142,0))</f>
        <v/>
      </c>
      <c r="J142" s="109">
        <f>IF(OFFSET(List1!G$4,$B142,0)=0,"",OFFSET(List1!G$4,$B142,0))</f>
        <v/>
      </c>
      <c r="K142" s="109">
        <f>IF(OFFSET(List1!H$4,$B142,0)=0,"",OFFSET(List1!H$4,$B142,0))</f>
        <v/>
      </c>
      <c r="L142" s="110">
        <f>IF(OFFSET(List1!I$4,$B142,0)=0,"",OFFSET(List1!I$4,$B142,0))</f>
        <v/>
      </c>
      <c r="M142" s="109">
        <f>IF(OFFSET(List1!J$4,$B142,0)=0,"",OFFSET(List1!J$4,$B142,0))</f>
        <v/>
      </c>
      <c r="N142" s="109">
        <f>IF(OFFSET(List1!K$4,$B142,0)=0,"",OFFSET(List1!K$4,$B142,0))</f>
        <v/>
      </c>
      <c r="O142" s="109">
        <f>IF(OFFSET(List1!L$4,$B142,0)=0,"",OFFSET(List1!L$4,$B142,0))</f>
        <v/>
      </c>
      <c r="P142" s="109">
        <f>IF(OFFSET(List1!M$4,$B142,0)=0,"",OFFSET(List1!M$4,$B142,0))</f>
        <v/>
      </c>
      <c r="Q142" s="86">
        <f>IF(OFFSET(List1!N$4,$B142,0)=0,"",OFFSET(List1!N$4,$B142,0))</f>
        <v/>
      </c>
      <c r="R142" s="109">
        <f>IF(OFFSET(List1!O$4,$B142,0)=0,"",OFFSET(List1!O$4,$B142,0))</f>
        <v/>
      </c>
      <c r="S142" s="109">
        <f>IF(OFFSET(List1!P$4,$B142,0)=0,"",OFFSET(List1!P$4,$B142,0))</f>
        <v/>
      </c>
      <c r="T142" s="110">
        <f>IF(OFFSET(List1!Q$4,$B142,0)=0,"",OFFSET(List1!Q$4,$B142,0))</f>
        <v/>
      </c>
      <c r="U142" s="109">
        <f>IF(OFFSET(List1!R$4,$B142,0)=0,"",OFFSET(List1!R$4,$B142,0))</f>
        <v/>
      </c>
      <c r="V142" s="109">
        <f>IF(OFFSET(List1!S$4,$B142,0)=0,"",OFFSET(List1!S$4,$B142,0))</f>
        <v/>
      </c>
      <c r="W142" s="109">
        <f>IF(OFFSET(List1!T$4,$B142,0)=0,"",OFFSET(List1!T$4,$B142,0))</f>
        <v/>
      </c>
      <c r="X142" s="109">
        <f>IF(OFFSET(List1!U$4,$B142,0)=0,"",OFFSET(List1!U$4,$B142,0))</f>
        <v/>
      </c>
      <c r="Y142" s="109">
        <f>IF(OFFSET(List1!V$4,$B142,0)=0,"",OFFSET(List1!V$4,$B142,0))</f>
        <v/>
      </c>
      <c r="Z142" s="109">
        <f>IF(OFFSET(List1!W$4,$B142,0)=0,"",OFFSET(List1!W$4,$B142,0))</f>
        <v/>
      </c>
      <c r="AA142" s="109">
        <f>IF(OFFSET(List1!X$4,$B142,0)=0,"",OFFSET(List1!X$4,$B142,0))</f>
        <v/>
      </c>
      <c r="AB142" s="109">
        <f>IF(OFFSET(List1!Y$4,$B142,0)=0,"",OFFSET(List1!Y$4,$B142,0))</f>
        <v/>
      </c>
      <c r="AC142" s="109">
        <f>IF(OFFSET(List1!Z$4,$B142,0)=0,"",OFFSET(List1!Z$4,$B142,0))</f>
        <v/>
      </c>
      <c r="AD142" s="109">
        <f>IF(OFFSET(List1!AA$4,$B142,0)=0,"",OFFSET(List1!AA$4,$B142,0))</f>
        <v/>
      </c>
      <c r="AE142" s="109">
        <f>IF(OFFSET(List1!AB$4,$B142,0)=0,"",OFFSET(List1!AB$4,$B142,0))</f>
        <v/>
      </c>
      <c r="AF142" s="109">
        <f>IF(OFFSET(List1!AC$4,$B142,0)=0,"",OFFSET(List1!AC$4,$B142,0))</f>
        <v/>
      </c>
      <c r="AG142" s="86">
        <f>IF(OFFSET(List1!AD$4,$B142,0)=0,"",OFFSET(List1!AD$4,$B142,0))</f>
        <v/>
      </c>
      <c r="AH142" s="94">
        <f>IF(OFFSET(List1!AE$4,$B142,0)=0,"",OFFSET(List1!AE$4,$B142,0))</f>
        <v/>
      </c>
      <c r="AI142" s="159">
        <f>SUM(AG142,AG143)</f>
        <v/>
      </c>
      <c r="AJ142" s="94">
        <f>IF(OFFSET(List1!AF$4,$B142,0)=0,"",OFFSET(List1!AF$4,$B142,0))</f>
        <v/>
      </c>
    </row>
    <row customHeight="1" ht="13.35" r="143" s="149">
      <c r="A143" t="n">
        <v>140</v>
      </c>
      <c r="B143">
        <f>VLOOKUP(A143,List1!AK$4:AL$403,2,0)-1</f>
        <v/>
      </c>
      <c r="C143" s="143" t="n"/>
      <c r="D143" s="95">
        <f>IF(OFFSET(List1!A$4,$B143,0)=0,"",OFFSET(List1!A$4,$B143,0))</f>
        <v/>
      </c>
      <c r="E143" s="111">
        <f>IF(OFFSET(List1!B$4,$B143,0)=0,"",OFFSET(List1!B$4,$B143,0))</f>
        <v/>
      </c>
      <c r="F143" s="112">
        <f>IF(OFFSET(List1!C$4,$B143,0)=0,"",OFFSET(List1!C$4,$B143,0))</f>
        <v/>
      </c>
      <c r="G143" s="113">
        <f>IF(OFFSET(List1!D$4,$B143,0)=0,"",OFFSET(List1!D$4,$B143,0))</f>
        <v/>
      </c>
      <c r="H143" s="113">
        <f>IF(OFFSET(List1!E$4,$B143,0)=0,"",OFFSET(List1!E$4,$B143,0))</f>
        <v/>
      </c>
      <c r="I143" s="95">
        <f>IF(OFFSET(List1!F$4,$B143,0)=0,"",OFFSET(List1!F$4,$B143,0))</f>
        <v/>
      </c>
      <c r="J143" s="114">
        <f>IF(OFFSET(List1!G$4,$B143,0)=0,"",OFFSET(List1!G$4,$B143,0))</f>
        <v/>
      </c>
      <c r="K143" s="114">
        <f>IF(OFFSET(List1!H$4,$B143,0)=0,"",OFFSET(List1!H$4,$B143,0))</f>
        <v/>
      </c>
      <c r="L143" s="115">
        <f>IF(OFFSET(List1!I$4,$B143,0)=0,"",OFFSET(List1!I$4,$B143,0))</f>
        <v/>
      </c>
      <c r="M143" s="114">
        <f>IF(OFFSET(List1!J$4,$B143,0)=0,"",OFFSET(List1!J$4,$B143,0))</f>
        <v/>
      </c>
      <c r="N143" s="114">
        <f>IF(OFFSET(List1!K$4,$B143,0)=0,"",OFFSET(List1!K$4,$B143,0))</f>
        <v/>
      </c>
      <c r="O143" s="114">
        <f>IF(OFFSET(List1!L$4,$B143,0)=0,"",OFFSET(List1!L$4,$B143,0))</f>
        <v/>
      </c>
      <c r="P143" s="114">
        <f>IF(OFFSET(List1!M$4,$B143,0)=0,"",OFFSET(List1!M$4,$B143,0))</f>
        <v/>
      </c>
      <c r="Q143" s="95">
        <f>IF(OFFSET(List1!N$4,$B143,0)=0,"",OFFSET(List1!N$4,$B143,0))</f>
        <v/>
      </c>
      <c r="R143" s="114">
        <f>IF(OFFSET(List1!O$4,$B143,0)=0,"",OFFSET(List1!O$4,$B143,0))</f>
        <v/>
      </c>
      <c r="S143" s="114">
        <f>IF(OFFSET(List1!P$4,$B143,0)=0,"",OFFSET(List1!P$4,$B143,0))</f>
        <v/>
      </c>
      <c r="T143" s="115">
        <f>IF(OFFSET(List1!Q$4,$B143,0)=0,"",OFFSET(List1!Q$4,$B143,0))</f>
        <v/>
      </c>
      <c r="U143" s="114">
        <f>IF(OFFSET(List1!R$4,$B143,0)=0,"",OFFSET(List1!R$4,$B143,0))</f>
        <v/>
      </c>
      <c r="V143" s="114">
        <f>IF(OFFSET(List1!S$4,$B143,0)=0,"",OFFSET(List1!S$4,$B143,0))</f>
        <v/>
      </c>
      <c r="W143" s="114">
        <f>IF(OFFSET(List1!T$4,$B143,0)=0,"",OFFSET(List1!T$4,$B143,0))</f>
        <v/>
      </c>
      <c r="X143" s="114">
        <f>IF(OFFSET(List1!U$4,$B143,0)=0,"",OFFSET(List1!U$4,$B143,0))</f>
        <v/>
      </c>
      <c r="Y143" s="114">
        <f>IF(OFFSET(List1!V$4,$B143,0)=0,"",OFFSET(List1!V$4,$B143,0))</f>
        <v/>
      </c>
      <c r="Z143" s="114">
        <f>IF(OFFSET(List1!W$4,$B143,0)=0,"",OFFSET(List1!W$4,$B143,0))</f>
        <v/>
      </c>
      <c r="AA143" s="114">
        <f>IF(OFFSET(List1!X$4,$B143,0)=0,"",OFFSET(List1!X$4,$B143,0))</f>
        <v/>
      </c>
      <c r="AB143" s="114">
        <f>IF(OFFSET(List1!Y$4,$B143,0)=0,"",OFFSET(List1!Y$4,$B143,0))</f>
        <v/>
      </c>
      <c r="AC143" s="114">
        <f>IF(OFFSET(List1!Z$4,$B143,0)=0,"",OFFSET(List1!Z$4,$B143,0))</f>
        <v/>
      </c>
      <c r="AD143" s="114">
        <f>IF(OFFSET(List1!AA$4,$B143,0)=0,"",OFFSET(List1!AA$4,$B143,0))</f>
        <v/>
      </c>
      <c r="AE143" s="114">
        <f>IF(OFFSET(List1!AB$4,$B143,0)=0,"",OFFSET(List1!AB$4,$B143,0))</f>
        <v/>
      </c>
      <c r="AF143" s="114">
        <f>IF(OFFSET(List1!AC$4,$B143,0)=0,"",OFFSET(List1!AC$4,$B143,0))</f>
        <v/>
      </c>
      <c r="AG143" s="95">
        <f>IF(OFFSET(List1!AD$4,$B143,0)=0,"",OFFSET(List1!AD$4,$B143,0))</f>
        <v/>
      </c>
      <c r="AH143" s="103">
        <f>IF(OFFSET(List1!AE$4,$B143,0)=0,"",OFFSET(List1!AE$4,$B143,0))</f>
        <v/>
      </c>
      <c r="AI143" s="155" t="n"/>
      <c r="AJ143" s="103">
        <f>IF(OFFSET(List1!AF$4,$B143,0)=0,"",OFFSET(List1!AF$4,$B143,0))</f>
        <v/>
      </c>
    </row>
    <row customHeight="1" ht="13.35" r="144" s="149">
      <c r="A144" t="n">
        <v>141</v>
      </c>
      <c r="B144">
        <f>VLOOKUP(A144,List1!AK$4:AL$403,2,0)-1</f>
        <v/>
      </c>
      <c r="C144" s="164" t="n">
        <v>71</v>
      </c>
      <c r="D144" s="86">
        <f>IF(OFFSET(List1!A$4,$B144,0)=0,"",OFFSET(List1!A$4,$B144,0))</f>
        <v/>
      </c>
      <c r="E144" s="106">
        <f>IF(OFFSET(List1!B$4,$B144,0)=0,"",OFFSET(List1!B$4,$B144,0))</f>
        <v/>
      </c>
      <c r="F144" s="107">
        <f>IF(OFFSET(List1!C$4,$B144,0)=0,"",OFFSET(List1!C$4,$B144,0))</f>
        <v/>
      </c>
      <c r="G144" s="108">
        <f>IF(OFFSET(List1!D$4,$B144,0)=0,"",OFFSET(List1!D$4,$B144,0))</f>
        <v/>
      </c>
      <c r="H144" s="108">
        <f>IF(OFFSET(List1!E$4,$B144,0)=0,"",OFFSET(List1!E$4,$B144,0))</f>
        <v/>
      </c>
      <c r="I144" s="86">
        <f>IF(OFFSET(List1!F$4,$B144,0)=0,"",OFFSET(List1!F$4,$B144,0))</f>
        <v/>
      </c>
      <c r="J144" s="109">
        <f>IF(OFFSET(List1!G$4,$B144,0)=0,"",OFFSET(List1!G$4,$B144,0))</f>
        <v/>
      </c>
      <c r="K144" s="109">
        <f>IF(OFFSET(List1!H$4,$B144,0)=0,"",OFFSET(List1!H$4,$B144,0))</f>
        <v/>
      </c>
      <c r="L144" s="110">
        <f>IF(OFFSET(List1!I$4,$B144,0)=0,"",OFFSET(List1!I$4,$B144,0))</f>
        <v/>
      </c>
      <c r="M144" s="109">
        <f>IF(OFFSET(List1!J$4,$B144,0)=0,"",OFFSET(List1!J$4,$B144,0))</f>
        <v/>
      </c>
      <c r="N144" s="109">
        <f>IF(OFFSET(List1!K$4,$B144,0)=0,"",OFFSET(List1!K$4,$B144,0))</f>
        <v/>
      </c>
      <c r="O144" s="109">
        <f>IF(OFFSET(List1!L$4,$B144,0)=0,"",OFFSET(List1!L$4,$B144,0))</f>
        <v/>
      </c>
      <c r="P144" s="109">
        <f>IF(OFFSET(List1!M$4,$B144,0)=0,"",OFFSET(List1!M$4,$B144,0))</f>
        <v/>
      </c>
      <c r="Q144" s="86">
        <f>IF(OFFSET(List1!N$4,$B144,0)=0,"",OFFSET(List1!N$4,$B144,0))</f>
        <v/>
      </c>
      <c r="R144" s="109">
        <f>IF(OFFSET(List1!O$4,$B144,0)=0,"",OFFSET(List1!O$4,$B144,0))</f>
        <v/>
      </c>
      <c r="S144" s="109">
        <f>IF(OFFSET(List1!P$4,$B144,0)=0,"",OFFSET(List1!P$4,$B144,0))</f>
        <v/>
      </c>
      <c r="T144" s="110">
        <f>IF(OFFSET(List1!Q$4,$B144,0)=0,"",OFFSET(List1!Q$4,$B144,0))</f>
        <v/>
      </c>
      <c r="U144" s="109">
        <f>IF(OFFSET(List1!R$4,$B144,0)=0,"",OFFSET(List1!R$4,$B144,0))</f>
        <v/>
      </c>
      <c r="V144" s="109">
        <f>IF(OFFSET(List1!S$4,$B144,0)=0,"",OFFSET(List1!S$4,$B144,0))</f>
        <v/>
      </c>
      <c r="W144" s="109">
        <f>IF(OFFSET(List1!T$4,$B144,0)=0,"",OFFSET(List1!T$4,$B144,0))</f>
        <v/>
      </c>
      <c r="X144" s="109">
        <f>IF(OFFSET(List1!U$4,$B144,0)=0,"",OFFSET(List1!U$4,$B144,0))</f>
        <v/>
      </c>
      <c r="Y144" s="109">
        <f>IF(OFFSET(List1!V$4,$B144,0)=0,"",OFFSET(List1!V$4,$B144,0))</f>
        <v/>
      </c>
      <c r="Z144" s="109">
        <f>IF(OFFSET(List1!W$4,$B144,0)=0,"",OFFSET(List1!W$4,$B144,0))</f>
        <v/>
      </c>
      <c r="AA144" s="109">
        <f>IF(OFFSET(List1!X$4,$B144,0)=0,"",OFFSET(List1!X$4,$B144,0))</f>
        <v/>
      </c>
      <c r="AB144" s="109">
        <f>IF(OFFSET(List1!Y$4,$B144,0)=0,"",OFFSET(List1!Y$4,$B144,0))</f>
        <v/>
      </c>
      <c r="AC144" s="109">
        <f>IF(OFFSET(List1!Z$4,$B144,0)=0,"",OFFSET(List1!Z$4,$B144,0))</f>
        <v/>
      </c>
      <c r="AD144" s="109">
        <f>IF(OFFSET(List1!AA$4,$B144,0)=0,"",OFFSET(List1!AA$4,$B144,0))</f>
        <v/>
      </c>
      <c r="AE144" s="109">
        <f>IF(OFFSET(List1!AB$4,$B144,0)=0,"",OFFSET(List1!AB$4,$B144,0))</f>
        <v/>
      </c>
      <c r="AF144" s="109">
        <f>IF(OFFSET(List1!AC$4,$B144,0)=0,"",OFFSET(List1!AC$4,$B144,0))</f>
        <v/>
      </c>
      <c r="AG144" s="86">
        <f>IF(OFFSET(List1!AD$4,$B144,0)=0,"",OFFSET(List1!AD$4,$B144,0))</f>
        <v/>
      </c>
      <c r="AH144" s="94">
        <f>IF(OFFSET(List1!AE$4,$B144,0)=0,"",OFFSET(List1!AE$4,$B144,0))</f>
        <v/>
      </c>
      <c r="AI144" s="159">
        <f>SUM(AG144,AG145)</f>
        <v/>
      </c>
      <c r="AJ144" s="94">
        <f>IF(OFFSET(List1!AF$4,$B144,0)=0,"",OFFSET(List1!AF$4,$B144,0))</f>
        <v/>
      </c>
    </row>
    <row customHeight="1" ht="13.35" r="145" s="149">
      <c r="A145" t="n">
        <v>142</v>
      </c>
      <c r="B145">
        <f>VLOOKUP(A145,List1!AK$4:AL$403,2,0)-1</f>
        <v/>
      </c>
      <c r="C145" s="143" t="n"/>
      <c r="D145" s="95">
        <f>IF(OFFSET(List1!A$4,$B145,0)=0,"",OFFSET(List1!A$4,$B145,0))</f>
        <v/>
      </c>
      <c r="E145" s="111">
        <f>IF(OFFSET(List1!B$4,$B145,0)=0,"",OFFSET(List1!B$4,$B145,0))</f>
        <v/>
      </c>
      <c r="F145" s="112">
        <f>IF(OFFSET(List1!C$4,$B145,0)=0,"",OFFSET(List1!C$4,$B145,0))</f>
        <v/>
      </c>
      <c r="G145" s="113">
        <f>IF(OFFSET(List1!D$4,$B145,0)=0,"",OFFSET(List1!D$4,$B145,0))</f>
        <v/>
      </c>
      <c r="H145" s="113">
        <f>IF(OFFSET(List1!E$4,$B145,0)=0,"",OFFSET(List1!E$4,$B145,0))</f>
        <v/>
      </c>
      <c r="I145" s="95">
        <f>IF(OFFSET(List1!F$4,$B145,0)=0,"",OFFSET(List1!F$4,$B145,0))</f>
        <v/>
      </c>
      <c r="J145" s="114">
        <f>IF(OFFSET(List1!G$4,$B145,0)=0,"",OFFSET(List1!G$4,$B145,0))</f>
        <v/>
      </c>
      <c r="K145" s="114">
        <f>IF(OFFSET(List1!H$4,$B145,0)=0,"",OFFSET(List1!H$4,$B145,0))</f>
        <v/>
      </c>
      <c r="L145" s="115">
        <f>IF(OFFSET(List1!I$4,$B145,0)=0,"",OFFSET(List1!I$4,$B145,0))</f>
        <v/>
      </c>
      <c r="M145" s="114">
        <f>IF(OFFSET(List1!J$4,$B145,0)=0,"",OFFSET(List1!J$4,$B145,0))</f>
        <v/>
      </c>
      <c r="N145" s="114">
        <f>IF(OFFSET(List1!K$4,$B145,0)=0,"",OFFSET(List1!K$4,$B145,0))</f>
        <v/>
      </c>
      <c r="O145" s="114">
        <f>IF(OFFSET(List1!L$4,$B145,0)=0,"",OFFSET(List1!L$4,$B145,0))</f>
        <v/>
      </c>
      <c r="P145" s="114">
        <f>IF(OFFSET(List1!M$4,$B145,0)=0,"",OFFSET(List1!M$4,$B145,0))</f>
        <v/>
      </c>
      <c r="Q145" s="95">
        <f>IF(OFFSET(List1!N$4,$B145,0)=0,"",OFFSET(List1!N$4,$B145,0))</f>
        <v/>
      </c>
      <c r="R145" s="114">
        <f>IF(OFFSET(List1!O$4,$B145,0)=0,"",OFFSET(List1!O$4,$B145,0))</f>
        <v/>
      </c>
      <c r="S145" s="114">
        <f>IF(OFFSET(List1!P$4,$B145,0)=0,"",OFFSET(List1!P$4,$B145,0))</f>
        <v/>
      </c>
      <c r="T145" s="115">
        <f>IF(OFFSET(List1!Q$4,$B145,0)=0,"",OFFSET(List1!Q$4,$B145,0))</f>
        <v/>
      </c>
      <c r="U145" s="114">
        <f>IF(OFFSET(List1!R$4,$B145,0)=0,"",OFFSET(List1!R$4,$B145,0))</f>
        <v/>
      </c>
      <c r="V145" s="114">
        <f>IF(OFFSET(List1!S$4,$B145,0)=0,"",OFFSET(List1!S$4,$B145,0))</f>
        <v/>
      </c>
      <c r="W145" s="114">
        <f>IF(OFFSET(List1!T$4,$B145,0)=0,"",OFFSET(List1!T$4,$B145,0))</f>
        <v/>
      </c>
      <c r="X145" s="114">
        <f>IF(OFFSET(List1!U$4,$B145,0)=0,"",OFFSET(List1!U$4,$B145,0))</f>
        <v/>
      </c>
      <c r="Y145" s="114">
        <f>IF(OFFSET(List1!V$4,$B145,0)=0,"",OFFSET(List1!V$4,$B145,0))</f>
        <v/>
      </c>
      <c r="Z145" s="114">
        <f>IF(OFFSET(List1!W$4,$B145,0)=0,"",OFFSET(List1!W$4,$B145,0))</f>
        <v/>
      </c>
      <c r="AA145" s="114">
        <f>IF(OFFSET(List1!X$4,$B145,0)=0,"",OFFSET(List1!X$4,$B145,0))</f>
        <v/>
      </c>
      <c r="AB145" s="114">
        <f>IF(OFFSET(List1!Y$4,$B145,0)=0,"",OFFSET(List1!Y$4,$B145,0))</f>
        <v/>
      </c>
      <c r="AC145" s="114">
        <f>IF(OFFSET(List1!Z$4,$B145,0)=0,"",OFFSET(List1!Z$4,$B145,0))</f>
        <v/>
      </c>
      <c r="AD145" s="114">
        <f>IF(OFFSET(List1!AA$4,$B145,0)=0,"",OFFSET(List1!AA$4,$B145,0))</f>
        <v/>
      </c>
      <c r="AE145" s="114">
        <f>IF(OFFSET(List1!AB$4,$B145,0)=0,"",OFFSET(List1!AB$4,$B145,0))</f>
        <v/>
      </c>
      <c r="AF145" s="114">
        <f>IF(OFFSET(List1!AC$4,$B145,0)=0,"",OFFSET(List1!AC$4,$B145,0))</f>
        <v/>
      </c>
      <c r="AG145" s="95">
        <f>IF(OFFSET(List1!AD$4,$B145,0)=0,"",OFFSET(List1!AD$4,$B145,0))</f>
        <v/>
      </c>
      <c r="AH145" s="103">
        <f>IF(OFFSET(List1!AE$4,$B145,0)=0,"",OFFSET(List1!AE$4,$B145,0))</f>
        <v/>
      </c>
      <c r="AI145" s="155" t="n"/>
      <c r="AJ145" s="103">
        <f>IF(OFFSET(List1!AF$4,$B145,0)=0,"",OFFSET(List1!AF$4,$B145,0))</f>
        <v/>
      </c>
    </row>
    <row customHeight="1" ht="13.35" r="146" s="149">
      <c r="A146" t="n">
        <v>143</v>
      </c>
      <c r="B146">
        <f>VLOOKUP(A146,List1!AK$4:AL$403,2,0)-1</f>
        <v/>
      </c>
      <c r="C146" s="164" t="n">
        <v>72</v>
      </c>
      <c r="D146" s="86">
        <f>IF(OFFSET(List1!A$4,$B146,0)=0,"",OFFSET(List1!A$4,$B146,0))</f>
        <v/>
      </c>
      <c r="E146" s="106">
        <f>IF(OFFSET(List1!B$4,$B146,0)=0,"",OFFSET(List1!B$4,$B146,0))</f>
        <v/>
      </c>
      <c r="F146" s="107">
        <f>IF(OFFSET(List1!C$4,$B146,0)=0,"",OFFSET(List1!C$4,$B146,0))</f>
        <v/>
      </c>
      <c r="G146" s="108">
        <f>IF(OFFSET(List1!D$4,$B146,0)=0,"",OFFSET(List1!D$4,$B146,0))</f>
        <v/>
      </c>
      <c r="H146" s="108">
        <f>IF(OFFSET(List1!E$4,$B146,0)=0,"",OFFSET(List1!E$4,$B146,0))</f>
        <v/>
      </c>
      <c r="I146" s="86">
        <f>IF(OFFSET(List1!F$4,$B146,0)=0,"",OFFSET(List1!F$4,$B146,0))</f>
        <v/>
      </c>
      <c r="J146" s="109">
        <f>IF(OFFSET(List1!G$4,$B146,0)=0,"",OFFSET(List1!G$4,$B146,0))</f>
        <v/>
      </c>
      <c r="K146" s="109">
        <f>IF(OFFSET(List1!H$4,$B146,0)=0,"",OFFSET(List1!H$4,$B146,0))</f>
        <v/>
      </c>
      <c r="L146" s="110">
        <f>IF(OFFSET(List1!I$4,$B146,0)=0,"",OFFSET(List1!I$4,$B146,0))</f>
        <v/>
      </c>
      <c r="M146" s="109">
        <f>IF(OFFSET(List1!J$4,$B146,0)=0,"",OFFSET(List1!J$4,$B146,0))</f>
        <v/>
      </c>
      <c r="N146" s="109">
        <f>IF(OFFSET(List1!K$4,$B146,0)=0,"",OFFSET(List1!K$4,$B146,0))</f>
        <v/>
      </c>
      <c r="O146" s="109">
        <f>IF(OFFSET(List1!L$4,$B146,0)=0,"",OFFSET(List1!L$4,$B146,0))</f>
        <v/>
      </c>
      <c r="P146" s="109">
        <f>IF(OFFSET(List1!M$4,$B146,0)=0,"",OFFSET(List1!M$4,$B146,0))</f>
        <v/>
      </c>
      <c r="Q146" s="86">
        <f>IF(OFFSET(List1!N$4,$B146,0)=0,"",OFFSET(List1!N$4,$B146,0))</f>
        <v/>
      </c>
      <c r="R146" s="109">
        <f>IF(OFFSET(List1!O$4,$B146,0)=0,"",OFFSET(List1!O$4,$B146,0))</f>
        <v/>
      </c>
      <c r="S146" s="109">
        <f>IF(OFFSET(List1!P$4,$B146,0)=0,"",OFFSET(List1!P$4,$B146,0))</f>
        <v/>
      </c>
      <c r="T146" s="110">
        <f>IF(OFFSET(List1!Q$4,$B146,0)=0,"",OFFSET(List1!Q$4,$B146,0))</f>
        <v/>
      </c>
      <c r="U146" s="109">
        <f>IF(OFFSET(List1!R$4,$B146,0)=0,"",OFFSET(List1!R$4,$B146,0))</f>
        <v/>
      </c>
      <c r="V146" s="109">
        <f>IF(OFFSET(List1!S$4,$B146,0)=0,"",OFFSET(List1!S$4,$B146,0))</f>
        <v/>
      </c>
      <c r="W146" s="109">
        <f>IF(OFFSET(List1!T$4,$B146,0)=0,"",OFFSET(List1!T$4,$B146,0))</f>
        <v/>
      </c>
      <c r="X146" s="109">
        <f>IF(OFFSET(List1!U$4,$B146,0)=0,"",OFFSET(List1!U$4,$B146,0))</f>
        <v/>
      </c>
      <c r="Y146" s="109">
        <f>IF(OFFSET(List1!V$4,$B146,0)=0,"",OFFSET(List1!V$4,$B146,0))</f>
        <v/>
      </c>
      <c r="Z146" s="109">
        <f>IF(OFFSET(List1!W$4,$B146,0)=0,"",OFFSET(List1!W$4,$B146,0))</f>
        <v/>
      </c>
      <c r="AA146" s="109">
        <f>IF(OFFSET(List1!X$4,$B146,0)=0,"",OFFSET(List1!X$4,$B146,0))</f>
        <v/>
      </c>
      <c r="AB146" s="109">
        <f>IF(OFFSET(List1!Y$4,$B146,0)=0,"",OFFSET(List1!Y$4,$B146,0))</f>
        <v/>
      </c>
      <c r="AC146" s="109">
        <f>IF(OFFSET(List1!Z$4,$B146,0)=0,"",OFFSET(List1!Z$4,$B146,0))</f>
        <v/>
      </c>
      <c r="AD146" s="109">
        <f>IF(OFFSET(List1!AA$4,$B146,0)=0,"",OFFSET(List1!AA$4,$B146,0))</f>
        <v/>
      </c>
      <c r="AE146" s="109">
        <f>IF(OFFSET(List1!AB$4,$B146,0)=0,"",OFFSET(List1!AB$4,$B146,0))</f>
        <v/>
      </c>
      <c r="AF146" s="109">
        <f>IF(OFFSET(List1!AC$4,$B146,0)=0,"",OFFSET(List1!AC$4,$B146,0))</f>
        <v/>
      </c>
      <c r="AG146" s="86">
        <f>IF(OFFSET(List1!AD$4,$B146,0)=0,"",OFFSET(List1!AD$4,$B146,0))</f>
        <v/>
      </c>
      <c r="AH146" s="94">
        <f>IF(OFFSET(List1!AE$4,$B146,0)=0,"",OFFSET(List1!AE$4,$B146,0))</f>
        <v/>
      </c>
      <c r="AI146" s="159">
        <f>SUM(AG146,AG147)</f>
        <v/>
      </c>
      <c r="AJ146" s="94">
        <f>IF(OFFSET(List1!AF$4,$B146,0)=0,"",OFFSET(List1!AF$4,$B146,0))</f>
        <v/>
      </c>
    </row>
    <row customHeight="1" ht="13.35" r="147" s="149">
      <c r="A147" t="n">
        <v>144</v>
      </c>
      <c r="B147">
        <f>VLOOKUP(A147,List1!AK$4:AL$403,2,0)-1</f>
        <v/>
      </c>
      <c r="C147" s="143" t="n"/>
      <c r="D147" s="95">
        <f>IF(OFFSET(List1!A$4,$B147,0)=0,"",OFFSET(List1!A$4,$B147,0))</f>
        <v/>
      </c>
      <c r="E147" s="111">
        <f>IF(OFFSET(List1!B$4,$B147,0)=0,"",OFFSET(List1!B$4,$B147,0))</f>
        <v/>
      </c>
      <c r="F147" s="112">
        <f>IF(OFFSET(List1!C$4,$B147,0)=0,"",OFFSET(List1!C$4,$B147,0))</f>
        <v/>
      </c>
      <c r="G147" s="113">
        <f>IF(OFFSET(List1!D$4,$B147,0)=0,"",OFFSET(List1!D$4,$B147,0))</f>
        <v/>
      </c>
      <c r="H147" s="113">
        <f>IF(OFFSET(List1!E$4,$B147,0)=0,"",OFFSET(List1!E$4,$B147,0))</f>
        <v/>
      </c>
      <c r="I147" s="95">
        <f>IF(OFFSET(List1!F$4,$B147,0)=0,"",OFFSET(List1!F$4,$B147,0))</f>
        <v/>
      </c>
      <c r="J147" s="114">
        <f>IF(OFFSET(List1!G$4,$B147,0)=0,"",OFFSET(List1!G$4,$B147,0))</f>
        <v/>
      </c>
      <c r="K147" s="114">
        <f>IF(OFFSET(List1!H$4,$B147,0)=0,"",OFFSET(List1!H$4,$B147,0))</f>
        <v/>
      </c>
      <c r="L147" s="115">
        <f>IF(OFFSET(List1!I$4,$B147,0)=0,"",OFFSET(List1!I$4,$B147,0))</f>
        <v/>
      </c>
      <c r="M147" s="114">
        <f>IF(OFFSET(List1!J$4,$B147,0)=0,"",OFFSET(List1!J$4,$B147,0))</f>
        <v/>
      </c>
      <c r="N147" s="114">
        <f>IF(OFFSET(List1!K$4,$B147,0)=0,"",OFFSET(List1!K$4,$B147,0))</f>
        <v/>
      </c>
      <c r="O147" s="114">
        <f>IF(OFFSET(List1!L$4,$B147,0)=0,"",OFFSET(List1!L$4,$B147,0))</f>
        <v/>
      </c>
      <c r="P147" s="114">
        <f>IF(OFFSET(List1!M$4,$B147,0)=0,"",OFFSET(List1!M$4,$B147,0))</f>
        <v/>
      </c>
      <c r="Q147" s="95">
        <f>IF(OFFSET(List1!N$4,$B147,0)=0,"",OFFSET(List1!N$4,$B147,0))</f>
        <v/>
      </c>
      <c r="R147" s="114">
        <f>IF(OFFSET(List1!O$4,$B147,0)=0,"",OFFSET(List1!O$4,$B147,0))</f>
        <v/>
      </c>
      <c r="S147" s="114">
        <f>IF(OFFSET(List1!P$4,$B147,0)=0,"",OFFSET(List1!P$4,$B147,0))</f>
        <v/>
      </c>
      <c r="T147" s="115">
        <f>IF(OFFSET(List1!Q$4,$B147,0)=0,"",OFFSET(List1!Q$4,$B147,0))</f>
        <v/>
      </c>
      <c r="U147" s="114">
        <f>IF(OFFSET(List1!R$4,$B147,0)=0,"",OFFSET(List1!R$4,$B147,0))</f>
        <v/>
      </c>
      <c r="V147" s="114">
        <f>IF(OFFSET(List1!S$4,$B147,0)=0,"",OFFSET(List1!S$4,$B147,0))</f>
        <v/>
      </c>
      <c r="W147" s="114">
        <f>IF(OFFSET(List1!T$4,$B147,0)=0,"",OFFSET(List1!T$4,$B147,0))</f>
        <v/>
      </c>
      <c r="X147" s="114">
        <f>IF(OFFSET(List1!U$4,$B147,0)=0,"",OFFSET(List1!U$4,$B147,0))</f>
        <v/>
      </c>
      <c r="Y147" s="114">
        <f>IF(OFFSET(List1!V$4,$B147,0)=0,"",OFFSET(List1!V$4,$B147,0))</f>
        <v/>
      </c>
      <c r="Z147" s="114">
        <f>IF(OFFSET(List1!W$4,$B147,0)=0,"",OFFSET(List1!W$4,$B147,0))</f>
        <v/>
      </c>
      <c r="AA147" s="114">
        <f>IF(OFFSET(List1!X$4,$B147,0)=0,"",OFFSET(List1!X$4,$B147,0))</f>
        <v/>
      </c>
      <c r="AB147" s="114">
        <f>IF(OFFSET(List1!Y$4,$B147,0)=0,"",OFFSET(List1!Y$4,$B147,0))</f>
        <v/>
      </c>
      <c r="AC147" s="114">
        <f>IF(OFFSET(List1!Z$4,$B147,0)=0,"",OFFSET(List1!Z$4,$B147,0))</f>
        <v/>
      </c>
      <c r="AD147" s="114">
        <f>IF(OFFSET(List1!AA$4,$B147,0)=0,"",OFFSET(List1!AA$4,$B147,0))</f>
        <v/>
      </c>
      <c r="AE147" s="114">
        <f>IF(OFFSET(List1!AB$4,$B147,0)=0,"",OFFSET(List1!AB$4,$B147,0))</f>
        <v/>
      </c>
      <c r="AF147" s="114">
        <f>IF(OFFSET(List1!AC$4,$B147,0)=0,"",OFFSET(List1!AC$4,$B147,0))</f>
        <v/>
      </c>
      <c r="AG147" s="95">
        <f>IF(OFFSET(List1!AD$4,$B147,0)=0,"",OFFSET(List1!AD$4,$B147,0))</f>
        <v/>
      </c>
      <c r="AH147" s="103">
        <f>IF(OFFSET(List1!AE$4,$B147,0)=0,"",OFFSET(List1!AE$4,$B147,0))</f>
        <v/>
      </c>
      <c r="AI147" s="155" t="n"/>
      <c r="AJ147" s="103">
        <f>IF(OFFSET(List1!AF$4,$B147,0)=0,"",OFFSET(List1!AF$4,$B147,0))</f>
        <v/>
      </c>
    </row>
    <row customHeight="1" ht="13.35" r="148" s="149">
      <c r="A148" t="n">
        <v>145</v>
      </c>
      <c r="B148">
        <f>VLOOKUP(A148,List1!AK$4:AL$403,2,0)-1</f>
        <v/>
      </c>
      <c r="C148" s="164" t="n">
        <v>73</v>
      </c>
      <c r="D148" s="86">
        <f>IF(OFFSET(List1!A$4,$B148,0)=0,"",OFFSET(List1!A$4,$B148,0))</f>
        <v/>
      </c>
      <c r="E148" s="106">
        <f>IF(OFFSET(List1!B$4,$B148,0)=0,"",OFFSET(List1!B$4,$B148,0))</f>
        <v/>
      </c>
      <c r="F148" s="107">
        <f>IF(OFFSET(List1!C$4,$B148,0)=0,"",OFFSET(List1!C$4,$B148,0))</f>
        <v/>
      </c>
      <c r="G148" s="108">
        <f>IF(OFFSET(List1!D$4,$B148,0)=0,"",OFFSET(List1!D$4,$B148,0))</f>
        <v/>
      </c>
      <c r="H148" s="108">
        <f>IF(OFFSET(List1!E$4,$B148,0)=0,"",OFFSET(List1!E$4,$B148,0))</f>
        <v/>
      </c>
      <c r="I148" s="86">
        <f>IF(OFFSET(List1!F$4,$B148,0)=0,"",OFFSET(List1!F$4,$B148,0))</f>
        <v/>
      </c>
      <c r="J148" s="109">
        <f>IF(OFFSET(List1!G$4,$B148,0)=0,"",OFFSET(List1!G$4,$B148,0))</f>
        <v/>
      </c>
      <c r="K148" s="109">
        <f>IF(OFFSET(List1!H$4,$B148,0)=0,"",OFFSET(List1!H$4,$B148,0))</f>
        <v/>
      </c>
      <c r="L148" s="110">
        <f>IF(OFFSET(List1!I$4,$B148,0)=0,"",OFFSET(List1!I$4,$B148,0))</f>
        <v/>
      </c>
      <c r="M148" s="109">
        <f>IF(OFFSET(List1!J$4,$B148,0)=0,"",OFFSET(List1!J$4,$B148,0))</f>
        <v/>
      </c>
      <c r="N148" s="109">
        <f>IF(OFFSET(List1!K$4,$B148,0)=0,"",OFFSET(List1!K$4,$B148,0))</f>
        <v/>
      </c>
      <c r="O148" s="109">
        <f>IF(OFFSET(List1!L$4,$B148,0)=0,"",OFFSET(List1!L$4,$B148,0))</f>
        <v/>
      </c>
      <c r="P148" s="109">
        <f>IF(OFFSET(List1!M$4,$B148,0)=0,"",OFFSET(List1!M$4,$B148,0))</f>
        <v/>
      </c>
      <c r="Q148" s="86">
        <f>IF(OFFSET(List1!N$4,$B148,0)=0,"",OFFSET(List1!N$4,$B148,0))</f>
        <v/>
      </c>
      <c r="R148" s="109">
        <f>IF(OFFSET(List1!O$4,$B148,0)=0,"",OFFSET(List1!O$4,$B148,0))</f>
        <v/>
      </c>
      <c r="S148" s="109">
        <f>IF(OFFSET(List1!P$4,$B148,0)=0,"",OFFSET(List1!P$4,$B148,0))</f>
        <v/>
      </c>
      <c r="T148" s="110">
        <f>IF(OFFSET(List1!Q$4,$B148,0)=0,"",OFFSET(List1!Q$4,$B148,0))</f>
        <v/>
      </c>
      <c r="U148" s="109">
        <f>IF(OFFSET(List1!R$4,$B148,0)=0,"",OFFSET(List1!R$4,$B148,0))</f>
        <v/>
      </c>
      <c r="V148" s="109">
        <f>IF(OFFSET(List1!S$4,$B148,0)=0,"",OFFSET(List1!S$4,$B148,0))</f>
        <v/>
      </c>
      <c r="W148" s="109">
        <f>IF(OFFSET(List1!T$4,$B148,0)=0,"",OFFSET(List1!T$4,$B148,0))</f>
        <v/>
      </c>
      <c r="X148" s="109">
        <f>IF(OFFSET(List1!U$4,$B148,0)=0,"",OFFSET(List1!U$4,$B148,0))</f>
        <v/>
      </c>
      <c r="Y148" s="109">
        <f>IF(OFFSET(List1!V$4,$B148,0)=0,"",OFFSET(List1!V$4,$B148,0))</f>
        <v/>
      </c>
      <c r="Z148" s="109">
        <f>IF(OFFSET(List1!W$4,$B148,0)=0,"",OFFSET(List1!W$4,$B148,0))</f>
        <v/>
      </c>
      <c r="AA148" s="109">
        <f>IF(OFFSET(List1!X$4,$B148,0)=0,"",OFFSET(List1!X$4,$B148,0))</f>
        <v/>
      </c>
      <c r="AB148" s="109">
        <f>IF(OFFSET(List1!Y$4,$B148,0)=0,"",OFFSET(List1!Y$4,$B148,0))</f>
        <v/>
      </c>
      <c r="AC148" s="109">
        <f>IF(OFFSET(List1!Z$4,$B148,0)=0,"",OFFSET(List1!Z$4,$B148,0))</f>
        <v/>
      </c>
      <c r="AD148" s="109">
        <f>IF(OFFSET(List1!AA$4,$B148,0)=0,"",OFFSET(List1!AA$4,$B148,0))</f>
        <v/>
      </c>
      <c r="AE148" s="109">
        <f>IF(OFFSET(List1!AB$4,$B148,0)=0,"",OFFSET(List1!AB$4,$B148,0))</f>
        <v/>
      </c>
      <c r="AF148" s="109">
        <f>IF(OFFSET(List1!AC$4,$B148,0)=0,"",OFFSET(List1!AC$4,$B148,0))</f>
        <v/>
      </c>
      <c r="AG148" s="86">
        <f>IF(OFFSET(List1!AD$4,$B148,0)=0,"",OFFSET(List1!AD$4,$B148,0))</f>
        <v/>
      </c>
      <c r="AH148" s="94">
        <f>IF(OFFSET(List1!AE$4,$B148,0)=0,"",OFFSET(List1!AE$4,$B148,0))</f>
        <v/>
      </c>
      <c r="AI148" s="159">
        <f>SUM(AG148,AG149)</f>
        <v/>
      </c>
      <c r="AJ148" s="94">
        <f>IF(OFFSET(List1!AF$4,$B148,0)=0,"",OFFSET(List1!AF$4,$B148,0))</f>
        <v/>
      </c>
    </row>
    <row customHeight="1" ht="13.35" r="149" s="149">
      <c r="A149" t="n">
        <v>146</v>
      </c>
      <c r="B149">
        <f>VLOOKUP(A149,List1!AK$4:AL$403,2,0)-1</f>
        <v/>
      </c>
      <c r="C149" s="143" t="n"/>
      <c r="D149" s="95">
        <f>IF(OFFSET(List1!A$4,$B149,0)=0,"",OFFSET(List1!A$4,$B149,0))</f>
        <v/>
      </c>
      <c r="E149" s="111">
        <f>IF(OFFSET(List1!B$4,$B149,0)=0,"",OFFSET(List1!B$4,$B149,0))</f>
        <v/>
      </c>
      <c r="F149" s="112">
        <f>IF(OFFSET(List1!C$4,$B149,0)=0,"",OFFSET(List1!C$4,$B149,0))</f>
        <v/>
      </c>
      <c r="G149" s="113">
        <f>IF(OFFSET(List1!D$4,$B149,0)=0,"",OFFSET(List1!D$4,$B149,0))</f>
        <v/>
      </c>
      <c r="H149" s="113">
        <f>IF(OFFSET(List1!E$4,$B149,0)=0,"",OFFSET(List1!E$4,$B149,0))</f>
        <v/>
      </c>
      <c r="I149" s="95">
        <f>IF(OFFSET(List1!F$4,$B149,0)=0,"",OFFSET(List1!F$4,$B149,0))</f>
        <v/>
      </c>
      <c r="J149" s="114">
        <f>IF(OFFSET(List1!G$4,$B149,0)=0,"",OFFSET(List1!G$4,$B149,0))</f>
        <v/>
      </c>
      <c r="K149" s="114">
        <f>IF(OFFSET(List1!H$4,$B149,0)=0,"",OFFSET(List1!H$4,$B149,0))</f>
        <v/>
      </c>
      <c r="L149" s="115">
        <f>IF(OFFSET(List1!I$4,$B149,0)=0,"",OFFSET(List1!I$4,$B149,0))</f>
        <v/>
      </c>
      <c r="M149" s="114">
        <f>IF(OFFSET(List1!J$4,$B149,0)=0,"",OFFSET(List1!J$4,$B149,0))</f>
        <v/>
      </c>
      <c r="N149" s="114">
        <f>IF(OFFSET(List1!K$4,$B149,0)=0,"",OFFSET(List1!K$4,$B149,0))</f>
        <v/>
      </c>
      <c r="O149" s="114">
        <f>IF(OFFSET(List1!L$4,$B149,0)=0,"",OFFSET(List1!L$4,$B149,0))</f>
        <v/>
      </c>
      <c r="P149" s="114">
        <f>IF(OFFSET(List1!M$4,$B149,0)=0,"",OFFSET(List1!M$4,$B149,0))</f>
        <v/>
      </c>
      <c r="Q149" s="95">
        <f>IF(OFFSET(List1!N$4,$B149,0)=0,"",OFFSET(List1!N$4,$B149,0))</f>
        <v/>
      </c>
      <c r="R149" s="114">
        <f>IF(OFFSET(List1!O$4,$B149,0)=0,"",OFFSET(List1!O$4,$B149,0))</f>
        <v/>
      </c>
      <c r="S149" s="114">
        <f>IF(OFFSET(List1!P$4,$B149,0)=0,"",OFFSET(List1!P$4,$B149,0))</f>
        <v/>
      </c>
      <c r="T149" s="115">
        <f>IF(OFFSET(List1!Q$4,$B149,0)=0,"",OFFSET(List1!Q$4,$B149,0))</f>
        <v/>
      </c>
      <c r="U149" s="114">
        <f>IF(OFFSET(List1!R$4,$B149,0)=0,"",OFFSET(List1!R$4,$B149,0))</f>
        <v/>
      </c>
      <c r="V149" s="114">
        <f>IF(OFFSET(List1!S$4,$B149,0)=0,"",OFFSET(List1!S$4,$B149,0))</f>
        <v/>
      </c>
      <c r="W149" s="114">
        <f>IF(OFFSET(List1!T$4,$B149,0)=0,"",OFFSET(List1!T$4,$B149,0))</f>
        <v/>
      </c>
      <c r="X149" s="114">
        <f>IF(OFFSET(List1!U$4,$B149,0)=0,"",OFFSET(List1!U$4,$B149,0))</f>
        <v/>
      </c>
      <c r="Y149" s="114">
        <f>IF(OFFSET(List1!V$4,$B149,0)=0,"",OFFSET(List1!V$4,$B149,0))</f>
        <v/>
      </c>
      <c r="Z149" s="114">
        <f>IF(OFFSET(List1!W$4,$B149,0)=0,"",OFFSET(List1!W$4,$B149,0))</f>
        <v/>
      </c>
      <c r="AA149" s="114">
        <f>IF(OFFSET(List1!X$4,$B149,0)=0,"",OFFSET(List1!X$4,$B149,0))</f>
        <v/>
      </c>
      <c r="AB149" s="114">
        <f>IF(OFFSET(List1!Y$4,$B149,0)=0,"",OFFSET(List1!Y$4,$B149,0))</f>
        <v/>
      </c>
      <c r="AC149" s="114">
        <f>IF(OFFSET(List1!Z$4,$B149,0)=0,"",OFFSET(List1!Z$4,$B149,0))</f>
        <v/>
      </c>
      <c r="AD149" s="114">
        <f>IF(OFFSET(List1!AA$4,$B149,0)=0,"",OFFSET(List1!AA$4,$B149,0))</f>
        <v/>
      </c>
      <c r="AE149" s="114">
        <f>IF(OFFSET(List1!AB$4,$B149,0)=0,"",OFFSET(List1!AB$4,$B149,0))</f>
        <v/>
      </c>
      <c r="AF149" s="114">
        <f>IF(OFFSET(List1!AC$4,$B149,0)=0,"",OFFSET(List1!AC$4,$B149,0))</f>
        <v/>
      </c>
      <c r="AG149" s="95">
        <f>IF(OFFSET(List1!AD$4,$B149,0)=0,"",OFFSET(List1!AD$4,$B149,0))</f>
        <v/>
      </c>
      <c r="AH149" s="103">
        <f>IF(OFFSET(List1!AE$4,$B149,0)=0,"",OFFSET(List1!AE$4,$B149,0))</f>
        <v/>
      </c>
      <c r="AI149" s="155" t="n"/>
      <c r="AJ149" s="103">
        <f>IF(OFFSET(List1!AF$4,$B149,0)=0,"",OFFSET(List1!AF$4,$B149,0))</f>
        <v/>
      </c>
    </row>
    <row customHeight="1" ht="13.35" r="150" s="149">
      <c r="A150" t="n">
        <v>147</v>
      </c>
      <c r="B150">
        <f>VLOOKUP(A150,List1!AK$4:AL$403,2,0)-1</f>
        <v/>
      </c>
      <c r="C150" s="164" t="n">
        <v>74</v>
      </c>
      <c r="D150" s="86">
        <f>IF(OFFSET(List1!A$4,$B150,0)=0,"",OFFSET(List1!A$4,$B150,0))</f>
        <v/>
      </c>
      <c r="E150" s="106">
        <f>IF(OFFSET(List1!B$4,$B150,0)=0,"",OFFSET(List1!B$4,$B150,0))</f>
        <v/>
      </c>
      <c r="F150" s="107">
        <f>IF(OFFSET(List1!C$4,$B150,0)=0,"",OFFSET(List1!C$4,$B150,0))</f>
        <v/>
      </c>
      <c r="G150" s="108">
        <f>IF(OFFSET(List1!D$4,$B150,0)=0,"",OFFSET(List1!D$4,$B150,0))</f>
        <v/>
      </c>
      <c r="H150" s="108">
        <f>IF(OFFSET(List1!E$4,$B150,0)=0,"",OFFSET(List1!E$4,$B150,0))</f>
        <v/>
      </c>
      <c r="I150" s="86">
        <f>IF(OFFSET(List1!F$4,$B150,0)=0,"",OFFSET(List1!F$4,$B150,0))</f>
        <v/>
      </c>
      <c r="J150" s="109">
        <f>IF(OFFSET(List1!G$4,$B150,0)=0,"",OFFSET(List1!G$4,$B150,0))</f>
        <v/>
      </c>
      <c r="K150" s="109">
        <f>IF(OFFSET(List1!H$4,$B150,0)=0,"",OFFSET(List1!H$4,$B150,0))</f>
        <v/>
      </c>
      <c r="L150" s="110">
        <f>IF(OFFSET(List1!I$4,$B150,0)=0,"",OFFSET(List1!I$4,$B150,0))</f>
        <v/>
      </c>
      <c r="M150" s="109">
        <f>IF(OFFSET(List1!J$4,$B150,0)=0,"",OFFSET(List1!J$4,$B150,0))</f>
        <v/>
      </c>
      <c r="N150" s="109">
        <f>IF(OFFSET(List1!K$4,$B150,0)=0,"",OFFSET(List1!K$4,$B150,0))</f>
        <v/>
      </c>
      <c r="O150" s="109">
        <f>IF(OFFSET(List1!L$4,$B150,0)=0,"",OFFSET(List1!L$4,$B150,0))</f>
        <v/>
      </c>
      <c r="P150" s="109">
        <f>IF(OFFSET(List1!M$4,$B150,0)=0,"",OFFSET(List1!M$4,$B150,0))</f>
        <v/>
      </c>
      <c r="Q150" s="86">
        <f>IF(OFFSET(List1!N$4,$B150,0)=0,"",OFFSET(List1!N$4,$B150,0))</f>
        <v/>
      </c>
      <c r="R150" s="109">
        <f>IF(OFFSET(List1!O$4,$B150,0)=0,"",OFFSET(List1!O$4,$B150,0))</f>
        <v/>
      </c>
      <c r="S150" s="109">
        <f>IF(OFFSET(List1!P$4,$B150,0)=0,"",OFFSET(List1!P$4,$B150,0))</f>
        <v/>
      </c>
      <c r="T150" s="110">
        <f>IF(OFFSET(List1!Q$4,$B150,0)=0,"",OFFSET(List1!Q$4,$B150,0))</f>
        <v/>
      </c>
      <c r="U150" s="109">
        <f>IF(OFFSET(List1!R$4,$B150,0)=0,"",OFFSET(List1!R$4,$B150,0))</f>
        <v/>
      </c>
      <c r="V150" s="109">
        <f>IF(OFFSET(List1!S$4,$B150,0)=0,"",OFFSET(List1!S$4,$B150,0))</f>
        <v/>
      </c>
      <c r="W150" s="109">
        <f>IF(OFFSET(List1!T$4,$B150,0)=0,"",OFFSET(List1!T$4,$B150,0))</f>
        <v/>
      </c>
      <c r="X150" s="109">
        <f>IF(OFFSET(List1!U$4,$B150,0)=0,"",OFFSET(List1!U$4,$B150,0))</f>
        <v/>
      </c>
      <c r="Y150" s="109">
        <f>IF(OFFSET(List1!V$4,$B150,0)=0,"",OFFSET(List1!V$4,$B150,0))</f>
        <v/>
      </c>
      <c r="Z150" s="109">
        <f>IF(OFFSET(List1!W$4,$B150,0)=0,"",OFFSET(List1!W$4,$B150,0))</f>
        <v/>
      </c>
      <c r="AA150" s="109">
        <f>IF(OFFSET(List1!X$4,$B150,0)=0,"",OFFSET(List1!X$4,$B150,0))</f>
        <v/>
      </c>
      <c r="AB150" s="109">
        <f>IF(OFFSET(List1!Y$4,$B150,0)=0,"",OFFSET(List1!Y$4,$B150,0))</f>
        <v/>
      </c>
      <c r="AC150" s="109">
        <f>IF(OFFSET(List1!Z$4,$B150,0)=0,"",OFFSET(List1!Z$4,$B150,0))</f>
        <v/>
      </c>
      <c r="AD150" s="109">
        <f>IF(OFFSET(List1!AA$4,$B150,0)=0,"",OFFSET(List1!AA$4,$B150,0))</f>
        <v/>
      </c>
      <c r="AE150" s="109">
        <f>IF(OFFSET(List1!AB$4,$B150,0)=0,"",OFFSET(List1!AB$4,$B150,0))</f>
        <v/>
      </c>
      <c r="AF150" s="109">
        <f>IF(OFFSET(List1!AC$4,$B150,0)=0,"",OFFSET(List1!AC$4,$B150,0))</f>
        <v/>
      </c>
      <c r="AG150" s="86">
        <f>IF(OFFSET(List1!AD$4,$B150,0)=0,"",OFFSET(List1!AD$4,$B150,0))</f>
        <v/>
      </c>
      <c r="AH150" s="94">
        <f>IF(OFFSET(List1!AE$4,$B150,0)=0,"",OFFSET(List1!AE$4,$B150,0))</f>
        <v/>
      </c>
      <c r="AI150" s="159">
        <f>SUM(AG150,AG151)</f>
        <v/>
      </c>
      <c r="AJ150" s="94">
        <f>IF(OFFSET(List1!AF$4,$B150,0)=0,"",OFFSET(List1!AF$4,$B150,0))</f>
        <v/>
      </c>
    </row>
    <row customHeight="1" ht="13.35" r="151" s="149">
      <c r="A151" t="n">
        <v>148</v>
      </c>
      <c r="B151">
        <f>VLOOKUP(A151,List1!AK$4:AL$403,2,0)-1</f>
        <v/>
      </c>
      <c r="C151" s="143" t="n"/>
      <c r="D151" s="95">
        <f>IF(OFFSET(List1!A$4,$B151,0)=0,"",OFFSET(List1!A$4,$B151,0))</f>
        <v/>
      </c>
      <c r="E151" s="111">
        <f>IF(OFFSET(List1!B$4,$B151,0)=0,"",OFFSET(List1!B$4,$B151,0))</f>
        <v/>
      </c>
      <c r="F151" s="112">
        <f>IF(OFFSET(List1!C$4,$B151,0)=0,"",OFFSET(List1!C$4,$B151,0))</f>
        <v/>
      </c>
      <c r="G151" s="113">
        <f>IF(OFFSET(List1!D$4,$B151,0)=0,"",OFFSET(List1!D$4,$B151,0))</f>
        <v/>
      </c>
      <c r="H151" s="113">
        <f>IF(OFFSET(List1!E$4,$B151,0)=0,"",OFFSET(List1!E$4,$B151,0))</f>
        <v/>
      </c>
      <c r="I151" s="95">
        <f>IF(OFFSET(List1!F$4,$B151,0)=0,"",OFFSET(List1!F$4,$B151,0))</f>
        <v/>
      </c>
      <c r="J151" s="114">
        <f>IF(OFFSET(List1!G$4,$B151,0)=0,"",OFFSET(List1!G$4,$B151,0))</f>
        <v/>
      </c>
      <c r="K151" s="114">
        <f>IF(OFFSET(List1!H$4,$B151,0)=0,"",OFFSET(List1!H$4,$B151,0))</f>
        <v/>
      </c>
      <c r="L151" s="115">
        <f>IF(OFFSET(List1!I$4,$B151,0)=0,"",OFFSET(List1!I$4,$B151,0))</f>
        <v/>
      </c>
      <c r="M151" s="114">
        <f>IF(OFFSET(List1!J$4,$B151,0)=0,"",OFFSET(List1!J$4,$B151,0))</f>
        <v/>
      </c>
      <c r="N151" s="114">
        <f>IF(OFFSET(List1!K$4,$B151,0)=0,"",OFFSET(List1!K$4,$B151,0))</f>
        <v/>
      </c>
      <c r="O151" s="114">
        <f>IF(OFFSET(List1!L$4,$B151,0)=0,"",OFFSET(List1!L$4,$B151,0))</f>
        <v/>
      </c>
      <c r="P151" s="114">
        <f>IF(OFFSET(List1!M$4,$B151,0)=0,"",OFFSET(List1!M$4,$B151,0))</f>
        <v/>
      </c>
      <c r="Q151" s="95">
        <f>IF(OFFSET(List1!N$4,$B151,0)=0,"",OFFSET(List1!N$4,$B151,0))</f>
        <v/>
      </c>
      <c r="R151" s="114">
        <f>IF(OFFSET(List1!O$4,$B151,0)=0,"",OFFSET(List1!O$4,$B151,0))</f>
        <v/>
      </c>
      <c r="S151" s="114">
        <f>IF(OFFSET(List1!P$4,$B151,0)=0,"",OFFSET(List1!P$4,$B151,0))</f>
        <v/>
      </c>
      <c r="T151" s="115">
        <f>IF(OFFSET(List1!Q$4,$B151,0)=0,"",OFFSET(List1!Q$4,$B151,0))</f>
        <v/>
      </c>
      <c r="U151" s="114">
        <f>IF(OFFSET(List1!R$4,$B151,0)=0,"",OFFSET(List1!R$4,$B151,0))</f>
        <v/>
      </c>
      <c r="V151" s="114">
        <f>IF(OFFSET(List1!S$4,$B151,0)=0,"",OFFSET(List1!S$4,$B151,0))</f>
        <v/>
      </c>
      <c r="W151" s="114">
        <f>IF(OFFSET(List1!T$4,$B151,0)=0,"",OFFSET(List1!T$4,$B151,0))</f>
        <v/>
      </c>
      <c r="X151" s="114">
        <f>IF(OFFSET(List1!U$4,$B151,0)=0,"",OFFSET(List1!U$4,$B151,0))</f>
        <v/>
      </c>
      <c r="Y151" s="114">
        <f>IF(OFFSET(List1!V$4,$B151,0)=0,"",OFFSET(List1!V$4,$B151,0))</f>
        <v/>
      </c>
      <c r="Z151" s="114">
        <f>IF(OFFSET(List1!W$4,$B151,0)=0,"",OFFSET(List1!W$4,$B151,0))</f>
        <v/>
      </c>
      <c r="AA151" s="114">
        <f>IF(OFFSET(List1!X$4,$B151,0)=0,"",OFFSET(List1!X$4,$B151,0))</f>
        <v/>
      </c>
      <c r="AB151" s="114">
        <f>IF(OFFSET(List1!Y$4,$B151,0)=0,"",OFFSET(List1!Y$4,$B151,0))</f>
        <v/>
      </c>
      <c r="AC151" s="114">
        <f>IF(OFFSET(List1!Z$4,$B151,0)=0,"",OFFSET(List1!Z$4,$B151,0))</f>
        <v/>
      </c>
      <c r="AD151" s="114">
        <f>IF(OFFSET(List1!AA$4,$B151,0)=0,"",OFFSET(List1!AA$4,$B151,0))</f>
        <v/>
      </c>
      <c r="AE151" s="114">
        <f>IF(OFFSET(List1!AB$4,$B151,0)=0,"",OFFSET(List1!AB$4,$B151,0))</f>
        <v/>
      </c>
      <c r="AF151" s="114">
        <f>IF(OFFSET(List1!AC$4,$B151,0)=0,"",OFFSET(List1!AC$4,$B151,0))</f>
        <v/>
      </c>
      <c r="AG151" s="95">
        <f>IF(OFFSET(List1!AD$4,$B151,0)=0,"",OFFSET(List1!AD$4,$B151,0))</f>
        <v/>
      </c>
      <c r="AH151" s="103">
        <f>IF(OFFSET(List1!AE$4,$B151,0)=0,"",OFFSET(List1!AE$4,$B151,0))</f>
        <v/>
      </c>
      <c r="AI151" s="155" t="n"/>
      <c r="AJ151" s="103">
        <f>IF(OFFSET(List1!AF$4,$B151,0)=0,"",OFFSET(List1!AF$4,$B151,0))</f>
        <v/>
      </c>
    </row>
    <row customHeight="1" ht="13.35" r="152" s="149">
      <c r="A152" t="n">
        <v>149</v>
      </c>
      <c r="B152">
        <f>VLOOKUP(A152,List1!AK$4:AL$403,2,0)-1</f>
        <v/>
      </c>
      <c r="C152" s="164" t="n">
        <v>75</v>
      </c>
      <c r="D152" s="86">
        <f>IF(OFFSET(List1!A$4,$B152,0)=0,"",OFFSET(List1!A$4,$B152,0))</f>
        <v/>
      </c>
      <c r="E152" s="106">
        <f>IF(OFFSET(List1!B$4,$B152,0)=0,"",OFFSET(List1!B$4,$B152,0))</f>
        <v/>
      </c>
      <c r="F152" s="107">
        <f>IF(OFFSET(List1!C$4,$B152,0)=0,"",OFFSET(List1!C$4,$B152,0))</f>
        <v/>
      </c>
      <c r="G152" s="108">
        <f>IF(OFFSET(List1!D$4,$B152,0)=0,"",OFFSET(List1!D$4,$B152,0))</f>
        <v/>
      </c>
      <c r="H152" s="108">
        <f>IF(OFFSET(List1!E$4,$B152,0)=0,"",OFFSET(List1!E$4,$B152,0))</f>
        <v/>
      </c>
      <c r="I152" s="86">
        <f>IF(OFFSET(List1!F$4,$B152,0)=0,"",OFFSET(List1!F$4,$B152,0))</f>
        <v/>
      </c>
      <c r="J152" s="109">
        <f>IF(OFFSET(List1!G$4,$B152,0)=0,"",OFFSET(List1!G$4,$B152,0))</f>
        <v/>
      </c>
      <c r="K152" s="109">
        <f>IF(OFFSET(List1!H$4,$B152,0)=0,"",OFFSET(List1!H$4,$B152,0))</f>
        <v/>
      </c>
      <c r="L152" s="110">
        <f>IF(OFFSET(List1!I$4,$B152,0)=0,"",OFFSET(List1!I$4,$B152,0))</f>
        <v/>
      </c>
      <c r="M152" s="109">
        <f>IF(OFFSET(List1!J$4,$B152,0)=0,"",OFFSET(List1!J$4,$B152,0))</f>
        <v/>
      </c>
      <c r="N152" s="109">
        <f>IF(OFFSET(List1!K$4,$B152,0)=0,"",OFFSET(List1!K$4,$B152,0))</f>
        <v/>
      </c>
      <c r="O152" s="109">
        <f>IF(OFFSET(List1!L$4,$B152,0)=0,"",OFFSET(List1!L$4,$B152,0))</f>
        <v/>
      </c>
      <c r="P152" s="109">
        <f>IF(OFFSET(List1!M$4,$B152,0)=0,"",OFFSET(List1!M$4,$B152,0))</f>
        <v/>
      </c>
      <c r="Q152" s="86">
        <f>IF(OFFSET(List1!N$4,$B152,0)=0,"",OFFSET(List1!N$4,$B152,0))</f>
        <v/>
      </c>
      <c r="R152" s="109">
        <f>IF(OFFSET(List1!O$4,$B152,0)=0,"",OFFSET(List1!O$4,$B152,0))</f>
        <v/>
      </c>
      <c r="S152" s="109">
        <f>IF(OFFSET(List1!P$4,$B152,0)=0,"",OFFSET(List1!P$4,$B152,0))</f>
        <v/>
      </c>
      <c r="T152" s="110">
        <f>IF(OFFSET(List1!Q$4,$B152,0)=0,"",OFFSET(List1!Q$4,$B152,0))</f>
        <v/>
      </c>
      <c r="U152" s="109">
        <f>IF(OFFSET(List1!R$4,$B152,0)=0,"",OFFSET(List1!R$4,$B152,0))</f>
        <v/>
      </c>
      <c r="V152" s="109">
        <f>IF(OFFSET(List1!S$4,$B152,0)=0,"",OFFSET(List1!S$4,$B152,0))</f>
        <v/>
      </c>
      <c r="W152" s="109">
        <f>IF(OFFSET(List1!T$4,$B152,0)=0,"",OFFSET(List1!T$4,$B152,0))</f>
        <v/>
      </c>
      <c r="X152" s="109">
        <f>IF(OFFSET(List1!U$4,$B152,0)=0,"",OFFSET(List1!U$4,$B152,0))</f>
        <v/>
      </c>
      <c r="Y152" s="109">
        <f>IF(OFFSET(List1!V$4,$B152,0)=0,"",OFFSET(List1!V$4,$B152,0))</f>
        <v/>
      </c>
      <c r="Z152" s="109">
        <f>IF(OFFSET(List1!W$4,$B152,0)=0,"",OFFSET(List1!W$4,$B152,0))</f>
        <v/>
      </c>
      <c r="AA152" s="109">
        <f>IF(OFFSET(List1!X$4,$B152,0)=0,"",OFFSET(List1!X$4,$B152,0))</f>
        <v/>
      </c>
      <c r="AB152" s="109">
        <f>IF(OFFSET(List1!Y$4,$B152,0)=0,"",OFFSET(List1!Y$4,$B152,0))</f>
        <v/>
      </c>
      <c r="AC152" s="109">
        <f>IF(OFFSET(List1!Z$4,$B152,0)=0,"",OFFSET(List1!Z$4,$B152,0))</f>
        <v/>
      </c>
      <c r="AD152" s="109">
        <f>IF(OFFSET(List1!AA$4,$B152,0)=0,"",OFFSET(List1!AA$4,$B152,0))</f>
        <v/>
      </c>
      <c r="AE152" s="109">
        <f>IF(OFFSET(List1!AB$4,$B152,0)=0,"",OFFSET(List1!AB$4,$B152,0))</f>
        <v/>
      </c>
      <c r="AF152" s="109">
        <f>IF(OFFSET(List1!AC$4,$B152,0)=0,"",OFFSET(List1!AC$4,$B152,0))</f>
        <v/>
      </c>
      <c r="AG152" s="86">
        <f>IF(OFFSET(List1!AD$4,$B152,0)=0,"",OFFSET(List1!AD$4,$B152,0))</f>
        <v/>
      </c>
      <c r="AH152" s="94">
        <f>IF(OFFSET(List1!AE$4,$B152,0)=0,"",OFFSET(List1!AE$4,$B152,0))</f>
        <v/>
      </c>
      <c r="AI152" s="159">
        <f>SUM(AG152,AG153)</f>
        <v/>
      </c>
      <c r="AJ152" s="94">
        <f>IF(OFFSET(List1!AF$4,$B152,0)=0,"",OFFSET(List1!AF$4,$B152,0))</f>
        <v/>
      </c>
    </row>
    <row customHeight="1" ht="13.35" r="153" s="149">
      <c r="A153" t="n">
        <v>150</v>
      </c>
      <c r="B153">
        <f>VLOOKUP(A153,List1!AK$4:AL$403,2,0)-1</f>
        <v/>
      </c>
      <c r="C153" s="143" t="n"/>
      <c r="D153" s="95">
        <f>IF(OFFSET(List1!A$4,$B153,0)=0,"",OFFSET(List1!A$4,$B153,0))</f>
        <v/>
      </c>
      <c r="E153" s="111">
        <f>IF(OFFSET(List1!B$4,$B153,0)=0,"",OFFSET(List1!B$4,$B153,0))</f>
        <v/>
      </c>
      <c r="F153" s="112">
        <f>IF(OFFSET(List1!C$4,$B153,0)=0,"",OFFSET(List1!C$4,$B153,0))</f>
        <v/>
      </c>
      <c r="G153" s="113">
        <f>IF(OFFSET(List1!D$4,$B153,0)=0,"",OFFSET(List1!D$4,$B153,0))</f>
        <v/>
      </c>
      <c r="H153" s="113">
        <f>IF(OFFSET(List1!E$4,$B153,0)=0,"",OFFSET(List1!E$4,$B153,0))</f>
        <v/>
      </c>
      <c r="I153" s="95">
        <f>IF(OFFSET(List1!F$4,$B153,0)=0,"",OFFSET(List1!F$4,$B153,0))</f>
        <v/>
      </c>
      <c r="J153" s="114">
        <f>IF(OFFSET(List1!G$4,$B153,0)=0,"",OFFSET(List1!G$4,$B153,0))</f>
        <v/>
      </c>
      <c r="K153" s="114">
        <f>IF(OFFSET(List1!H$4,$B153,0)=0,"",OFFSET(List1!H$4,$B153,0))</f>
        <v/>
      </c>
      <c r="L153" s="115">
        <f>IF(OFFSET(List1!I$4,$B153,0)=0,"",OFFSET(List1!I$4,$B153,0))</f>
        <v/>
      </c>
      <c r="M153" s="114">
        <f>IF(OFFSET(List1!J$4,$B153,0)=0,"",OFFSET(List1!J$4,$B153,0))</f>
        <v/>
      </c>
      <c r="N153" s="114">
        <f>IF(OFFSET(List1!K$4,$B153,0)=0,"",OFFSET(List1!K$4,$B153,0))</f>
        <v/>
      </c>
      <c r="O153" s="114">
        <f>IF(OFFSET(List1!L$4,$B153,0)=0,"",OFFSET(List1!L$4,$B153,0))</f>
        <v/>
      </c>
      <c r="P153" s="114">
        <f>IF(OFFSET(List1!M$4,$B153,0)=0,"",OFFSET(List1!M$4,$B153,0))</f>
        <v/>
      </c>
      <c r="Q153" s="95">
        <f>IF(OFFSET(List1!N$4,$B153,0)=0,"",OFFSET(List1!N$4,$B153,0))</f>
        <v/>
      </c>
      <c r="R153" s="114">
        <f>IF(OFFSET(List1!O$4,$B153,0)=0,"",OFFSET(List1!O$4,$B153,0))</f>
        <v/>
      </c>
      <c r="S153" s="114">
        <f>IF(OFFSET(List1!P$4,$B153,0)=0,"",OFFSET(List1!P$4,$B153,0))</f>
        <v/>
      </c>
      <c r="T153" s="115">
        <f>IF(OFFSET(List1!Q$4,$B153,0)=0,"",OFFSET(List1!Q$4,$B153,0))</f>
        <v/>
      </c>
      <c r="U153" s="114">
        <f>IF(OFFSET(List1!R$4,$B153,0)=0,"",OFFSET(List1!R$4,$B153,0))</f>
        <v/>
      </c>
      <c r="V153" s="114">
        <f>IF(OFFSET(List1!S$4,$B153,0)=0,"",OFFSET(List1!S$4,$B153,0))</f>
        <v/>
      </c>
      <c r="W153" s="114">
        <f>IF(OFFSET(List1!T$4,$B153,0)=0,"",OFFSET(List1!T$4,$B153,0))</f>
        <v/>
      </c>
      <c r="X153" s="114">
        <f>IF(OFFSET(List1!U$4,$B153,0)=0,"",OFFSET(List1!U$4,$B153,0))</f>
        <v/>
      </c>
      <c r="Y153" s="114">
        <f>IF(OFFSET(List1!V$4,$B153,0)=0,"",OFFSET(List1!V$4,$B153,0))</f>
        <v/>
      </c>
      <c r="Z153" s="114">
        <f>IF(OFFSET(List1!W$4,$B153,0)=0,"",OFFSET(List1!W$4,$B153,0))</f>
        <v/>
      </c>
      <c r="AA153" s="114">
        <f>IF(OFFSET(List1!X$4,$B153,0)=0,"",OFFSET(List1!X$4,$B153,0))</f>
        <v/>
      </c>
      <c r="AB153" s="114">
        <f>IF(OFFSET(List1!Y$4,$B153,0)=0,"",OFFSET(List1!Y$4,$B153,0))</f>
        <v/>
      </c>
      <c r="AC153" s="114">
        <f>IF(OFFSET(List1!Z$4,$B153,0)=0,"",OFFSET(List1!Z$4,$B153,0))</f>
        <v/>
      </c>
      <c r="AD153" s="114">
        <f>IF(OFFSET(List1!AA$4,$B153,0)=0,"",OFFSET(List1!AA$4,$B153,0))</f>
        <v/>
      </c>
      <c r="AE153" s="114">
        <f>IF(OFFSET(List1!AB$4,$B153,0)=0,"",OFFSET(List1!AB$4,$B153,0))</f>
        <v/>
      </c>
      <c r="AF153" s="114">
        <f>IF(OFFSET(List1!AC$4,$B153,0)=0,"",OFFSET(List1!AC$4,$B153,0))</f>
        <v/>
      </c>
      <c r="AG153" s="95">
        <f>IF(OFFSET(List1!AD$4,$B153,0)=0,"",OFFSET(List1!AD$4,$B153,0))</f>
        <v/>
      </c>
      <c r="AH153" s="103">
        <f>IF(OFFSET(List1!AE$4,$B153,0)=0,"",OFFSET(List1!AE$4,$B153,0))</f>
        <v/>
      </c>
      <c r="AI153" s="155" t="n"/>
      <c r="AJ153" s="103">
        <f>IF(OFFSET(List1!AF$4,$B153,0)=0,"",OFFSET(List1!AF$4,$B153,0))</f>
        <v/>
      </c>
    </row>
    <row customHeight="1" ht="13.35" r="154" s="149">
      <c r="A154" t="n">
        <v>151</v>
      </c>
      <c r="B154">
        <f>VLOOKUP(A154,List1!AK$4:AL$403,2,0)-1</f>
        <v/>
      </c>
      <c r="C154" s="164" t="n">
        <v>76</v>
      </c>
      <c r="D154" s="86">
        <f>IF(OFFSET(List1!A$4,$B154,0)=0,"",OFFSET(List1!A$4,$B154,0))</f>
        <v/>
      </c>
      <c r="E154" s="106">
        <f>IF(OFFSET(List1!B$4,$B154,0)=0,"",OFFSET(List1!B$4,$B154,0))</f>
        <v/>
      </c>
      <c r="F154" s="107">
        <f>IF(OFFSET(List1!C$4,$B154,0)=0,"",OFFSET(List1!C$4,$B154,0))</f>
        <v/>
      </c>
      <c r="G154" s="108">
        <f>IF(OFFSET(List1!D$4,$B154,0)=0,"",OFFSET(List1!D$4,$B154,0))</f>
        <v/>
      </c>
      <c r="H154" s="108">
        <f>IF(OFFSET(List1!E$4,$B154,0)=0,"",OFFSET(List1!E$4,$B154,0))</f>
        <v/>
      </c>
      <c r="I154" s="86">
        <f>IF(OFFSET(List1!F$4,$B154,0)=0,"",OFFSET(List1!F$4,$B154,0))</f>
        <v/>
      </c>
      <c r="J154" s="109">
        <f>IF(OFFSET(List1!G$4,$B154,0)=0,"",OFFSET(List1!G$4,$B154,0))</f>
        <v/>
      </c>
      <c r="K154" s="109">
        <f>IF(OFFSET(List1!H$4,$B154,0)=0,"",OFFSET(List1!H$4,$B154,0))</f>
        <v/>
      </c>
      <c r="L154" s="110">
        <f>IF(OFFSET(List1!I$4,$B154,0)=0,"",OFFSET(List1!I$4,$B154,0))</f>
        <v/>
      </c>
      <c r="M154" s="109">
        <f>IF(OFFSET(List1!J$4,$B154,0)=0,"",OFFSET(List1!J$4,$B154,0))</f>
        <v/>
      </c>
      <c r="N154" s="109">
        <f>IF(OFFSET(List1!K$4,$B154,0)=0,"",OFFSET(List1!K$4,$B154,0))</f>
        <v/>
      </c>
      <c r="O154" s="109">
        <f>IF(OFFSET(List1!L$4,$B154,0)=0,"",OFFSET(List1!L$4,$B154,0))</f>
        <v/>
      </c>
      <c r="P154" s="109">
        <f>IF(OFFSET(List1!M$4,$B154,0)=0,"",OFFSET(List1!M$4,$B154,0))</f>
        <v/>
      </c>
      <c r="Q154" s="86">
        <f>IF(OFFSET(List1!N$4,$B154,0)=0,"",OFFSET(List1!N$4,$B154,0))</f>
        <v/>
      </c>
      <c r="R154" s="109">
        <f>IF(OFFSET(List1!O$4,$B154,0)=0,"",OFFSET(List1!O$4,$B154,0))</f>
        <v/>
      </c>
      <c r="S154" s="109">
        <f>IF(OFFSET(List1!P$4,$B154,0)=0,"",OFFSET(List1!P$4,$B154,0))</f>
        <v/>
      </c>
      <c r="T154" s="110">
        <f>IF(OFFSET(List1!Q$4,$B154,0)=0,"",OFFSET(List1!Q$4,$B154,0))</f>
        <v/>
      </c>
      <c r="U154" s="109">
        <f>IF(OFFSET(List1!R$4,$B154,0)=0,"",OFFSET(List1!R$4,$B154,0))</f>
        <v/>
      </c>
      <c r="V154" s="109">
        <f>IF(OFFSET(List1!S$4,$B154,0)=0,"",OFFSET(List1!S$4,$B154,0))</f>
        <v/>
      </c>
      <c r="W154" s="109">
        <f>IF(OFFSET(List1!T$4,$B154,0)=0,"",OFFSET(List1!T$4,$B154,0))</f>
        <v/>
      </c>
      <c r="X154" s="109">
        <f>IF(OFFSET(List1!U$4,$B154,0)=0,"",OFFSET(List1!U$4,$B154,0))</f>
        <v/>
      </c>
      <c r="Y154" s="109">
        <f>IF(OFFSET(List1!V$4,$B154,0)=0,"",OFFSET(List1!V$4,$B154,0))</f>
        <v/>
      </c>
      <c r="Z154" s="109">
        <f>IF(OFFSET(List1!W$4,$B154,0)=0,"",OFFSET(List1!W$4,$B154,0))</f>
        <v/>
      </c>
      <c r="AA154" s="109">
        <f>IF(OFFSET(List1!X$4,$B154,0)=0,"",OFFSET(List1!X$4,$B154,0))</f>
        <v/>
      </c>
      <c r="AB154" s="109">
        <f>IF(OFFSET(List1!Y$4,$B154,0)=0,"",OFFSET(List1!Y$4,$B154,0))</f>
        <v/>
      </c>
      <c r="AC154" s="109">
        <f>IF(OFFSET(List1!Z$4,$B154,0)=0,"",OFFSET(List1!Z$4,$B154,0))</f>
        <v/>
      </c>
      <c r="AD154" s="109">
        <f>IF(OFFSET(List1!AA$4,$B154,0)=0,"",OFFSET(List1!AA$4,$B154,0))</f>
        <v/>
      </c>
      <c r="AE154" s="109">
        <f>IF(OFFSET(List1!AB$4,$B154,0)=0,"",OFFSET(List1!AB$4,$B154,0))</f>
        <v/>
      </c>
      <c r="AF154" s="109">
        <f>IF(OFFSET(List1!AC$4,$B154,0)=0,"",OFFSET(List1!AC$4,$B154,0))</f>
        <v/>
      </c>
      <c r="AG154" s="86">
        <f>IF(OFFSET(List1!AD$4,$B154,0)=0,"",OFFSET(List1!AD$4,$B154,0))</f>
        <v/>
      </c>
      <c r="AH154" s="94">
        <f>IF(OFFSET(List1!AE$4,$B154,0)=0,"",OFFSET(List1!AE$4,$B154,0))</f>
        <v/>
      </c>
      <c r="AI154" s="159">
        <f>SUM(AG154,AG155)</f>
        <v/>
      </c>
      <c r="AJ154" s="94">
        <f>IF(OFFSET(List1!AF$4,$B154,0)=0,"",OFFSET(List1!AF$4,$B154,0))</f>
        <v/>
      </c>
    </row>
    <row customHeight="1" ht="13.35" r="155" s="149">
      <c r="A155" t="n">
        <v>152</v>
      </c>
      <c r="B155">
        <f>VLOOKUP(A155,List1!AK$4:AL$403,2,0)-1</f>
        <v/>
      </c>
      <c r="C155" s="143" t="n"/>
      <c r="D155" s="95">
        <f>IF(OFFSET(List1!A$4,$B155,0)=0,"",OFFSET(List1!A$4,$B155,0))</f>
        <v/>
      </c>
      <c r="E155" s="111">
        <f>IF(OFFSET(List1!B$4,$B155,0)=0,"",OFFSET(List1!B$4,$B155,0))</f>
        <v/>
      </c>
      <c r="F155" s="112">
        <f>IF(OFFSET(List1!C$4,$B155,0)=0,"",OFFSET(List1!C$4,$B155,0))</f>
        <v/>
      </c>
      <c r="G155" s="113">
        <f>IF(OFFSET(List1!D$4,$B155,0)=0,"",OFFSET(List1!D$4,$B155,0))</f>
        <v/>
      </c>
      <c r="H155" s="113">
        <f>IF(OFFSET(List1!E$4,$B155,0)=0,"",OFFSET(List1!E$4,$B155,0))</f>
        <v/>
      </c>
      <c r="I155" s="95">
        <f>IF(OFFSET(List1!F$4,$B155,0)=0,"",OFFSET(List1!F$4,$B155,0))</f>
        <v/>
      </c>
      <c r="J155" s="114">
        <f>IF(OFFSET(List1!G$4,$B155,0)=0,"",OFFSET(List1!G$4,$B155,0))</f>
        <v/>
      </c>
      <c r="K155" s="114">
        <f>IF(OFFSET(List1!H$4,$B155,0)=0,"",OFFSET(List1!H$4,$B155,0))</f>
        <v/>
      </c>
      <c r="L155" s="115">
        <f>IF(OFFSET(List1!I$4,$B155,0)=0,"",OFFSET(List1!I$4,$B155,0))</f>
        <v/>
      </c>
      <c r="M155" s="114">
        <f>IF(OFFSET(List1!J$4,$B155,0)=0,"",OFFSET(List1!J$4,$B155,0))</f>
        <v/>
      </c>
      <c r="N155" s="114">
        <f>IF(OFFSET(List1!K$4,$B155,0)=0,"",OFFSET(List1!K$4,$B155,0))</f>
        <v/>
      </c>
      <c r="O155" s="114">
        <f>IF(OFFSET(List1!L$4,$B155,0)=0,"",OFFSET(List1!L$4,$B155,0))</f>
        <v/>
      </c>
      <c r="P155" s="114">
        <f>IF(OFFSET(List1!M$4,$B155,0)=0,"",OFFSET(List1!M$4,$B155,0))</f>
        <v/>
      </c>
      <c r="Q155" s="95">
        <f>IF(OFFSET(List1!N$4,$B155,0)=0,"",OFFSET(List1!N$4,$B155,0))</f>
        <v/>
      </c>
      <c r="R155" s="114">
        <f>IF(OFFSET(List1!O$4,$B155,0)=0,"",OFFSET(List1!O$4,$B155,0))</f>
        <v/>
      </c>
      <c r="S155" s="114">
        <f>IF(OFFSET(List1!P$4,$B155,0)=0,"",OFFSET(List1!P$4,$B155,0))</f>
        <v/>
      </c>
      <c r="T155" s="115">
        <f>IF(OFFSET(List1!Q$4,$B155,0)=0,"",OFFSET(List1!Q$4,$B155,0))</f>
        <v/>
      </c>
      <c r="U155" s="114">
        <f>IF(OFFSET(List1!R$4,$B155,0)=0,"",OFFSET(List1!R$4,$B155,0))</f>
        <v/>
      </c>
      <c r="V155" s="114">
        <f>IF(OFFSET(List1!S$4,$B155,0)=0,"",OFFSET(List1!S$4,$B155,0))</f>
        <v/>
      </c>
      <c r="W155" s="114">
        <f>IF(OFFSET(List1!T$4,$B155,0)=0,"",OFFSET(List1!T$4,$B155,0))</f>
        <v/>
      </c>
      <c r="X155" s="114">
        <f>IF(OFFSET(List1!U$4,$B155,0)=0,"",OFFSET(List1!U$4,$B155,0))</f>
        <v/>
      </c>
      <c r="Y155" s="114">
        <f>IF(OFFSET(List1!V$4,$B155,0)=0,"",OFFSET(List1!V$4,$B155,0))</f>
        <v/>
      </c>
      <c r="Z155" s="114">
        <f>IF(OFFSET(List1!W$4,$B155,0)=0,"",OFFSET(List1!W$4,$B155,0))</f>
        <v/>
      </c>
      <c r="AA155" s="114">
        <f>IF(OFFSET(List1!X$4,$B155,0)=0,"",OFFSET(List1!X$4,$B155,0))</f>
        <v/>
      </c>
      <c r="AB155" s="114">
        <f>IF(OFFSET(List1!Y$4,$B155,0)=0,"",OFFSET(List1!Y$4,$B155,0))</f>
        <v/>
      </c>
      <c r="AC155" s="114">
        <f>IF(OFFSET(List1!Z$4,$B155,0)=0,"",OFFSET(List1!Z$4,$B155,0))</f>
        <v/>
      </c>
      <c r="AD155" s="114">
        <f>IF(OFFSET(List1!AA$4,$B155,0)=0,"",OFFSET(List1!AA$4,$B155,0))</f>
        <v/>
      </c>
      <c r="AE155" s="114">
        <f>IF(OFFSET(List1!AB$4,$B155,0)=0,"",OFFSET(List1!AB$4,$B155,0))</f>
        <v/>
      </c>
      <c r="AF155" s="114">
        <f>IF(OFFSET(List1!AC$4,$B155,0)=0,"",OFFSET(List1!AC$4,$B155,0))</f>
        <v/>
      </c>
      <c r="AG155" s="95">
        <f>IF(OFFSET(List1!AD$4,$B155,0)=0,"",OFFSET(List1!AD$4,$B155,0))</f>
        <v/>
      </c>
      <c r="AH155" s="103">
        <f>IF(OFFSET(List1!AE$4,$B155,0)=0,"",OFFSET(List1!AE$4,$B155,0))</f>
        <v/>
      </c>
      <c r="AI155" s="155" t="n"/>
      <c r="AJ155" s="103">
        <f>IF(OFFSET(List1!AF$4,$B155,0)=0,"",OFFSET(List1!AF$4,$B155,0))</f>
        <v/>
      </c>
    </row>
    <row customHeight="1" ht="13.35" r="156" s="149">
      <c r="A156" t="n">
        <v>153</v>
      </c>
      <c r="B156">
        <f>VLOOKUP(A156,List1!AK$4:AL$403,2,0)-1</f>
        <v/>
      </c>
      <c r="C156" s="164" t="n">
        <v>77</v>
      </c>
      <c r="D156" s="86">
        <f>IF(OFFSET(List1!A$4,$B156,0)=0,"",OFFSET(List1!A$4,$B156,0))</f>
        <v/>
      </c>
      <c r="E156" s="106">
        <f>IF(OFFSET(List1!B$4,$B156,0)=0,"",OFFSET(List1!B$4,$B156,0))</f>
        <v/>
      </c>
      <c r="F156" s="131">
        <f>IF(OFFSET(List1!C$4,$B156,0)=0,"",OFFSET(List1!C$4,$B156,0))</f>
        <v/>
      </c>
      <c r="G156" s="108">
        <f>IF(OFFSET(List1!D$4,$B156,0)=0,"",OFFSET(List1!D$4,$B156,0))</f>
        <v/>
      </c>
      <c r="H156" s="132">
        <f>IF(OFFSET(List1!E$4,$B156,0)=0,"",OFFSET(List1!E$4,$B156,0))</f>
        <v/>
      </c>
      <c r="I156" s="86">
        <f>IF(OFFSET(List1!F$4,$B156,0)=0,"",OFFSET(List1!F$4,$B156,0))</f>
        <v/>
      </c>
      <c r="J156" s="109">
        <f>IF(OFFSET(List1!G$4,$B156,0)=0,"",OFFSET(List1!G$4,$B156,0))</f>
        <v/>
      </c>
      <c r="K156" s="109">
        <f>IF(OFFSET(List1!H$4,$B156,0)=0,"",OFFSET(List1!H$4,$B156,0))</f>
        <v/>
      </c>
      <c r="L156" s="110">
        <f>IF(OFFSET(List1!I$4,$B156,0)=0,"",OFFSET(List1!I$4,$B156,0))</f>
        <v/>
      </c>
      <c r="M156" s="109">
        <f>IF(OFFSET(List1!J$4,$B156,0)=0,"",OFFSET(List1!J$4,$B156,0))</f>
        <v/>
      </c>
      <c r="N156" s="109">
        <f>IF(OFFSET(List1!K$4,$B156,0)=0,"",OFFSET(List1!K$4,$B156,0))</f>
        <v/>
      </c>
      <c r="O156" s="109">
        <f>IF(OFFSET(List1!L$4,$B156,0)=0,"",OFFSET(List1!L$4,$B156,0))</f>
        <v/>
      </c>
      <c r="P156" s="109">
        <f>IF(OFFSET(List1!M$4,$B156,0)=0,"",OFFSET(List1!M$4,$B156,0))</f>
        <v/>
      </c>
      <c r="Q156" s="86">
        <f>IF(OFFSET(List1!N$4,$B156,0)=0,"",OFFSET(List1!N$4,$B156,0))</f>
        <v/>
      </c>
      <c r="R156" s="109">
        <f>IF(OFFSET(List1!O$4,$B156,0)=0,"",OFFSET(List1!O$4,$B156,0))</f>
        <v/>
      </c>
      <c r="S156" s="109">
        <f>IF(OFFSET(List1!P$4,$B156,0)=0,"",OFFSET(List1!P$4,$B156,0))</f>
        <v/>
      </c>
      <c r="T156" s="110">
        <f>IF(OFFSET(List1!Q$4,$B156,0)=0,"",OFFSET(List1!Q$4,$B156,0))</f>
        <v/>
      </c>
      <c r="U156" s="109">
        <f>IF(OFFSET(List1!R$4,$B156,0)=0,"",OFFSET(List1!R$4,$B156,0))</f>
        <v/>
      </c>
      <c r="V156" s="109">
        <f>IF(OFFSET(List1!S$4,$B156,0)=0,"",OFFSET(List1!S$4,$B156,0))</f>
        <v/>
      </c>
      <c r="W156" s="109">
        <f>IF(OFFSET(List1!T$4,$B156,0)=0,"",OFFSET(List1!T$4,$B156,0))</f>
        <v/>
      </c>
      <c r="X156" s="109">
        <f>IF(OFFSET(List1!U$4,$B156,0)=0,"",OFFSET(List1!U$4,$B156,0))</f>
        <v/>
      </c>
      <c r="Y156" s="109">
        <f>IF(OFFSET(List1!V$4,$B156,0)=0,"",OFFSET(List1!V$4,$B156,0))</f>
        <v/>
      </c>
      <c r="Z156" s="109">
        <f>IF(OFFSET(List1!W$4,$B156,0)=0,"",OFFSET(List1!W$4,$B156,0))</f>
        <v/>
      </c>
      <c r="AA156" s="109">
        <f>IF(OFFSET(List1!X$4,$B156,0)=0,"",OFFSET(List1!X$4,$B156,0))</f>
        <v/>
      </c>
      <c r="AB156" s="109">
        <f>IF(OFFSET(List1!Y$4,$B156,0)=0,"",OFFSET(List1!Y$4,$B156,0))</f>
        <v/>
      </c>
      <c r="AC156" s="109">
        <f>IF(OFFSET(List1!Z$4,$B156,0)=0,"",OFFSET(List1!Z$4,$B156,0))</f>
        <v/>
      </c>
      <c r="AD156" s="109">
        <f>IF(OFFSET(List1!AA$4,$B156,0)=0,"",OFFSET(List1!AA$4,$B156,0))</f>
        <v/>
      </c>
      <c r="AE156" s="109">
        <f>IF(OFFSET(List1!AB$4,$B156,0)=0,"",OFFSET(List1!AB$4,$B156,0))</f>
        <v/>
      </c>
      <c r="AF156" s="109">
        <f>IF(OFFSET(List1!AC$4,$B156,0)=0,"",OFFSET(List1!AC$4,$B156,0))</f>
        <v/>
      </c>
      <c r="AG156" s="86">
        <f>IF(OFFSET(List1!AD$4,$B156,0)=0,"",OFFSET(List1!AD$4,$B156,0))</f>
        <v/>
      </c>
      <c r="AH156" s="94">
        <f>IF(OFFSET(List1!AE$4,$B156,0)=0,"",OFFSET(List1!AE$4,$B156,0))</f>
        <v/>
      </c>
      <c r="AI156" s="159">
        <f>SUM(AG156,AG157)</f>
        <v/>
      </c>
      <c r="AJ156" s="94">
        <f>IF(OFFSET(List1!AF$4,$B156,0)=0,"",OFFSET(List1!AF$4,$B156,0))</f>
        <v/>
      </c>
    </row>
    <row customHeight="1" ht="13.35" r="157" s="149">
      <c r="A157" t="n">
        <v>154</v>
      </c>
      <c r="B157">
        <f>VLOOKUP(A157,List1!AK$4:AL$403,2,0)-1</f>
        <v/>
      </c>
      <c r="C157" s="143" t="n"/>
      <c r="D157" s="95">
        <f>IF(OFFSET(List1!A$4,$B157,0)=0,"",OFFSET(List1!A$4,$B157,0))</f>
        <v/>
      </c>
      <c r="E157" s="111">
        <f>IF(OFFSET(List1!B$4,$B157,0)=0,"",OFFSET(List1!B$4,$B157,0))</f>
        <v/>
      </c>
      <c r="F157" s="133">
        <f>IF(OFFSET(List1!C$4,$B157,0)=0,"",OFFSET(List1!C$4,$B157,0))</f>
        <v/>
      </c>
      <c r="G157" s="113">
        <f>IF(OFFSET(List1!D$4,$B157,0)=0,"",OFFSET(List1!D$4,$B157,0))</f>
        <v/>
      </c>
      <c r="H157" s="134">
        <f>IF(OFFSET(List1!E$4,$B157,0)=0,"",OFFSET(List1!E$4,$B157,0))</f>
        <v/>
      </c>
      <c r="I157" s="95">
        <f>IF(OFFSET(List1!F$4,$B157,0)=0,"",OFFSET(List1!F$4,$B157,0))</f>
        <v/>
      </c>
      <c r="J157" s="114">
        <f>IF(OFFSET(List1!G$4,$B157,0)=0,"",OFFSET(List1!G$4,$B157,0))</f>
        <v/>
      </c>
      <c r="K157" s="114">
        <f>IF(OFFSET(List1!H$4,$B157,0)=0,"",OFFSET(List1!H$4,$B157,0))</f>
        <v/>
      </c>
      <c r="L157" s="115">
        <f>IF(OFFSET(List1!I$4,$B157,0)=0,"",OFFSET(List1!I$4,$B157,0))</f>
        <v/>
      </c>
      <c r="M157" s="114">
        <f>IF(OFFSET(List1!J$4,$B157,0)=0,"",OFFSET(List1!J$4,$B157,0))</f>
        <v/>
      </c>
      <c r="N157" s="114">
        <f>IF(OFFSET(List1!K$4,$B157,0)=0,"",OFFSET(List1!K$4,$B157,0))</f>
        <v/>
      </c>
      <c r="O157" s="114">
        <f>IF(OFFSET(List1!L$4,$B157,0)=0,"",OFFSET(List1!L$4,$B157,0))</f>
        <v/>
      </c>
      <c r="P157" s="114">
        <f>IF(OFFSET(List1!M$4,$B157,0)=0,"",OFFSET(List1!M$4,$B157,0))</f>
        <v/>
      </c>
      <c r="Q157" s="95">
        <f>IF(OFFSET(List1!N$4,$B157,0)=0,"",OFFSET(List1!N$4,$B157,0))</f>
        <v/>
      </c>
      <c r="R157" s="114">
        <f>IF(OFFSET(List1!O$4,$B157,0)=0,"",OFFSET(List1!O$4,$B157,0))</f>
        <v/>
      </c>
      <c r="S157" s="114">
        <f>IF(OFFSET(List1!P$4,$B157,0)=0,"",OFFSET(List1!P$4,$B157,0))</f>
        <v/>
      </c>
      <c r="T157" s="115">
        <f>IF(OFFSET(List1!Q$4,$B157,0)=0,"",OFFSET(List1!Q$4,$B157,0))</f>
        <v/>
      </c>
      <c r="U157" s="114">
        <f>IF(OFFSET(List1!R$4,$B157,0)=0,"",OFFSET(List1!R$4,$B157,0))</f>
        <v/>
      </c>
      <c r="V157" s="114">
        <f>IF(OFFSET(List1!S$4,$B157,0)=0,"",OFFSET(List1!S$4,$B157,0))</f>
        <v/>
      </c>
      <c r="W157" s="114">
        <f>IF(OFFSET(List1!T$4,$B157,0)=0,"",OFFSET(List1!T$4,$B157,0))</f>
        <v/>
      </c>
      <c r="X157" s="114">
        <f>IF(OFFSET(List1!U$4,$B157,0)=0,"",OFFSET(List1!U$4,$B157,0))</f>
        <v/>
      </c>
      <c r="Y157" s="114">
        <f>IF(OFFSET(List1!V$4,$B157,0)=0,"",OFFSET(List1!V$4,$B157,0))</f>
        <v/>
      </c>
      <c r="Z157" s="114">
        <f>IF(OFFSET(List1!W$4,$B157,0)=0,"",OFFSET(List1!W$4,$B157,0))</f>
        <v/>
      </c>
      <c r="AA157" s="114">
        <f>IF(OFFSET(List1!X$4,$B157,0)=0,"",OFFSET(List1!X$4,$B157,0))</f>
        <v/>
      </c>
      <c r="AB157" s="114">
        <f>IF(OFFSET(List1!Y$4,$B157,0)=0,"",OFFSET(List1!Y$4,$B157,0))</f>
        <v/>
      </c>
      <c r="AC157" s="114">
        <f>IF(OFFSET(List1!Z$4,$B157,0)=0,"",OFFSET(List1!Z$4,$B157,0))</f>
        <v/>
      </c>
      <c r="AD157" s="114">
        <f>IF(OFFSET(List1!AA$4,$B157,0)=0,"",OFFSET(List1!AA$4,$B157,0))</f>
        <v/>
      </c>
      <c r="AE157" s="114">
        <f>IF(OFFSET(List1!AB$4,$B157,0)=0,"",OFFSET(List1!AB$4,$B157,0))</f>
        <v/>
      </c>
      <c r="AF157" s="114">
        <f>IF(OFFSET(List1!AC$4,$B157,0)=0,"",OFFSET(List1!AC$4,$B157,0))</f>
        <v/>
      </c>
      <c r="AG157" s="95">
        <f>IF(OFFSET(List1!AD$4,$B157,0)=0,"",OFFSET(List1!AD$4,$B157,0))</f>
        <v/>
      </c>
      <c r="AH157" s="103">
        <f>IF(OFFSET(List1!AE$4,$B157,0)=0,"",OFFSET(List1!AE$4,$B157,0))</f>
        <v/>
      </c>
      <c r="AI157" s="155" t="n"/>
      <c r="AJ157" s="103">
        <f>IF(OFFSET(List1!AF$4,$B157,0)=0,"",OFFSET(List1!AF$4,$B157,0))</f>
        <v/>
      </c>
    </row>
    <row customHeight="1" ht="13.35" r="158" s="149">
      <c r="A158" t="n">
        <v>155</v>
      </c>
      <c r="B158">
        <f>VLOOKUP(A158,List1!AK$4:AL$403,2,0)-1</f>
        <v/>
      </c>
      <c r="C158" s="164" t="n">
        <v>78</v>
      </c>
      <c r="D158" s="86">
        <f>IF(OFFSET(List1!A$4,$B158,0)=0,"",OFFSET(List1!A$4,$B158,0))</f>
        <v/>
      </c>
      <c r="E158" s="106">
        <f>IF(OFFSET(List1!B$4,$B158,0)=0,"",OFFSET(List1!B$4,$B158,0))</f>
        <v/>
      </c>
      <c r="F158" s="131">
        <f>IF(OFFSET(List1!C$4,$B158,0)=0,"",OFFSET(List1!C$4,$B158,0))</f>
        <v/>
      </c>
      <c r="G158" s="108">
        <f>IF(OFFSET(List1!D$4,$B158,0)=0,"",OFFSET(List1!D$4,$B158,0))</f>
        <v/>
      </c>
      <c r="H158" s="132">
        <f>IF(OFFSET(List1!E$4,$B158,0)=0,"",OFFSET(List1!E$4,$B158,0))</f>
        <v/>
      </c>
      <c r="I158" s="86">
        <f>IF(OFFSET(List1!F$4,$B158,0)=0,"",OFFSET(List1!F$4,$B158,0))</f>
        <v/>
      </c>
      <c r="J158" s="109">
        <f>IF(OFFSET(List1!G$4,$B158,0)=0,"",OFFSET(List1!G$4,$B158,0))</f>
        <v/>
      </c>
      <c r="K158" s="109">
        <f>IF(OFFSET(List1!H$4,$B158,0)=0,"",OFFSET(List1!H$4,$B158,0))</f>
        <v/>
      </c>
      <c r="L158" s="110">
        <f>IF(OFFSET(List1!I$4,$B158,0)=0,"",OFFSET(List1!I$4,$B158,0))</f>
        <v/>
      </c>
      <c r="M158" s="109">
        <f>IF(OFFSET(List1!J$4,$B158,0)=0,"",OFFSET(List1!J$4,$B158,0))</f>
        <v/>
      </c>
      <c r="N158" s="109">
        <f>IF(OFFSET(List1!K$4,$B158,0)=0,"",OFFSET(List1!K$4,$B158,0))</f>
        <v/>
      </c>
      <c r="O158" s="109">
        <f>IF(OFFSET(List1!L$4,$B158,0)=0,"",OFFSET(List1!L$4,$B158,0))</f>
        <v/>
      </c>
      <c r="P158" s="109">
        <f>IF(OFFSET(List1!M$4,$B158,0)=0,"",OFFSET(List1!M$4,$B158,0))</f>
        <v/>
      </c>
      <c r="Q158" s="86">
        <f>IF(OFFSET(List1!N$4,$B158,0)=0,"",OFFSET(List1!N$4,$B158,0))</f>
        <v/>
      </c>
      <c r="R158" s="109">
        <f>IF(OFFSET(List1!O$4,$B158,0)=0,"",OFFSET(List1!O$4,$B158,0))</f>
        <v/>
      </c>
      <c r="S158" s="109">
        <f>IF(OFFSET(List1!P$4,$B158,0)=0,"",OFFSET(List1!P$4,$B158,0))</f>
        <v/>
      </c>
      <c r="T158" s="110">
        <f>IF(OFFSET(List1!Q$4,$B158,0)=0,"",OFFSET(List1!Q$4,$B158,0))</f>
        <v/>
      </c>
      <c r="U158" s="109">
        <f>IF(OFFSET(List1!R$4,$B158,0)=0,"",OFFSET(List1!R$4,$B158,0))</f>
        <v/>
      </c>
      <c r="V158" s="109">
        <f>IF(OFFSET(List1!S$4,$B158,0)=0,"",OFFSET(List1!S$4,$B158,0))</f>
        <v/>
      </c>
      <c r="W158" s="109">
        <f>IF(OFFSET(List1!T$4,$B158,0)=0,"",OFFSET(List1!T$4,$B158,0))</f>
        <v/>
      </c>
      <c r="X158" s="109">
        <f>IF(OFFSET(List1!U$4,$B158,0)=0,"",OFFSET(List1!U$4,$B158,0))</f>
        <v/>
      </c>
      <c r="Y158" s="109">
        <f>IF(OFFSET(List1!V$4,$B158,0)=0,"",OFFSET(List1!V$4,$B158,0))</f>
        <v/>
      </c>
      <c r="Z158" s="109">
        <f>IF(OFFSET(List1!W$4,$B158,0)=0,"",OFFSET(List1!W$4,$B158,0))</f>
        <v/>
      </c>
      <c r="AA158" s="109">
        <f>IF(OFFSET(List1!X$4,$B158,0)=0,"",OFFSET(List1!X$4,$B158,0))</f>
        <v/>
      </c>
      <c r="AB158" s="109">
        <f>IF(OFFSET(List1!Y$4,$B158,0)=0,"",OFFSET(List1!Y$4,$B158,0))</f>
        <v/>
      </c>
      <c r="AC158" s="109">
        <f>IF(OFFSET(List1!Z$4,$B158,0)=0,"",OFFSET(List1!Z$4,$B158,0))</f>
        <v/>
      </c>
      <c r="AD158" s="109">
        <f>IF(OFFSET(List1!AA$4,$B158,0)=0,"",OFFSET(List1!AA$4,$B158,0))</f>
        <v/>
      </c>
      <c r="AE158" s="109">
        <f>IF(OFFSET(List1!AB$4,$B158,0)=0,"",OFFSET(List1!AB$4,$B158,0))</f>
        <v/>
      </c>
      <c r="AF158" s="109">
        <f>IF(OFFSET(List1!AC$4,$B158,0)=0,"",OFFSET(List1!AC$4,$B158,0))</f>
        <v/>
      </c>
      <c r="AG158" s="86">
        <f>IF(OFFSET(List1!AD$4,$B158,0)=0,"",OFFSET(List1!AD$4,$B158,0))</f>
        <v/>
      </c>
      <c r="AH158" s="94">
        <f>IF(OFFSET(List1!AE$4,$B158,0)=0,"",OFFSET(List1!AE$4,$B158,0))</f>
        <v/>
      </c>
      <c r="AI158" s="159">
        <f>SUM(AG158,AG159)</f>
        <v/>
      </c>
      <c r="AJ158" s="94">
        <f>IF(OFFSET(List1!AF$4,$B158,0)=0,"",OFFSET(List1!AF$4,$B158,0))</f>
        <v/>
      </c>
    </row>
    <row customHeight="1" ht="13.35" r="159" s="149">
      <c r="A159" t="n">
        <v>156</v>
      </c>
      <c r="B159">
        <f>VLOOKUP(A159,List1!AK$4:AL$403,2,0)-1</f>
        <v/>
      </c>
      <c r="C159" s="143" t="n"/>
      <c r="D159" s="95">
        <f>IF(OFFSET(List1!A$4,$B159,0)=0,"",OFFSET(List1!A$4,$B159,0))</f>
        <v/>
      </c>
      <c r="E159" s="111">
        <f>IF(OFFSET(List1!B$4,$B159,0)=0,"",OFFSET(List1!B$4,$B159,0))</f>
        <v/>
      </c>
      <c r="F159" s="133">
        <f>IF(OFFSET(List1!C$4,$B159,0)=0,"",OFFSET(List1!C$4,$B159,0))</f>
        <v/>
      </c>
      <c r="G159" s="113">
        <f>IF(OFFSET(List1!D$4,$B159,0)=0,"",OFFSET(List1!D$4,$B159,0))</f>
        <v/>
      </c>
      <c r="H159" s="134">
        <f>IF(OFFSET(List1!E$4,$B159,0)=0,"",OFFSET(List1!E$4,$B159,0))</f>
        <v/>
      </c>
      <c r="I159" s="95">
        <f>IF(OFFSET(List1!F$4,$B159,0)=0,"",OFFSET(List1!F$4,$B159,0))</f>
        <v/>
      </c>
      <c r="J159" s="114">
        <f>IF(OFFSET(List1!G$4,$B159,0)=0,"",OFFSET(List1!G$4,$B159,0))</f>
        <v/>
      </c>
      <c r="K159" s="114">
        <f>IF(OFFSET(List1!H$4,$B159,0)=0,"",OFFSET(List1!H$4,$B159,0))</f>
        <v/>
      </c>
      <c r="L159" s="115">
        <f>IF(OFFSET(List1!I$4,$B159,0)=0,"",OFFSET(List1!I$4,$B159,0))</f>
        <v/>
      </c>
      <c r="M159" s="114">
        <f>IF(OFFSET(List1!J$4,$B159,0)=0,"",OFFSET(List1!J$4,$B159,0))</f>
        <v/>
      </c>
      <c r="N159" s="114">
        <f>IF(OFFSET(List1!K$4,$B159,0)=0,"",OFFSET(List1!K$4,$B159,0))</f>
        <v/>
      </c>
      <c r="O159" s="114">
        <f>IF(OFFSET(List1!L$4,$B159,0)=0,"",OFFSET(List1!L$4,$B159,0))</f>
        <v/>
      </c>
      <c r="P159" s="114">
        <f>IF(OFFSET(List1!M$4,$B159,0)=0,"",OFFSET(List1!M$4,$B159,0))</f>
        <v/>
      </c>
      <c r="Q159" s="95">
        <f>IF(OFFSET(List1!N$4,$B159,0)=0,"",OFFSET(List1!N$4,$B159,0))</f>
        <v/>
      </c>
      <c r="R159" s="114">
        <f>IF(OFFSET(List1!O$4,$B159,0)=0,"",OFFSET(List1!O$4,$B159,0))</f>
        <v/>
      </c>
      <c r="S159" s="114">
        <f>IF(OFFSET(List1!P$4,$B159,0)=0,"",OFFSET(List1!P$4,$B159,0))</f>
        <v/>
      </c>
      <c r="T159" s="115">
        <f>IF(OFFSET(List1!Q$4,$B159,0)=0,"",OFFSET(List1!Q$4,$B159,0))</f>
        <v/>
      </c>
      <c r="U159" s="114">
        <f>IF(OFFSET(List1!R$4,$B159,0)=0,"",OFFSET(List1!R$4,$B159,0))</f>
        <v/>
      </c>
      <c r="V159" s="114">
        <f>IF(OFFSET(List1!S$4,$B159,0)=0,"",OFFSET(List1!S$4,$B159,0))</f>
        <v/>
      </c>
      <c r="W159" s="114">
        <f>IF(OFFSET(List1!T$4,$B159,0)=0,"",OFFSET(List1!T$4,$B159,0))</f>
        <v/>
      </c>
      <c r="X159" s="114">
        <f>IF(OFFSET(List1!U$4,$B159,0)=0,"",OFFSET(List1!U$4,$B159,0))</f>
        <v/>
      </c>
      <c r="Y159" s="114">
        <f>IF(OFFSET(List1!V$4,$B159,0)=0,"",OFFSET(List1!V$4,$B159,0))</f>
        <v/>
      </c>
      <c r="Z159" s="114">
        <f>IF(OFFSET(List1!W$4,$B159,0)=0,"",OFFSET(List1!W$4,$B159,0))</f>
        <v/>
      </c>
      <c r="AA159" s="114">
        <f>IF(OFFSET(List1!X$4,$B159,0)=0,"",OFFSET(List1!X$4,$B159,0))</f>
        <v/>
      </c>
      <c r="AB159" s="114">
        <f>IF(OFFSET(List1!Y$4,$B159,0)=0,"",OFFSET(List1!Y$4,$B159,0))</f>
        <v/>
      </c>
      <c r="AC159" s="114">
        <f>IF(OFFSET(List1!Z$4,$B159,0)=0,"",OFFSET(List1!Z$4,$B159,0))</f>
        <v/>
      </c>
      <c r="AD159" s="114">
        <f>IF(OFFSET(List1!AA$4,$B159,0)=0,"",OFFSET(List1!AA$4,$B159,0))</f>
        <v/>
      </c>
      <c r="AE159" s="114">
        <f>IF(OFFSET(List1!AB$4,$B159,0)=0,"",OFFSET(List1!AB$4,$B159,0))</f>
        <v/>
      </c>
      <c r="AF159" s="114">
        <f>IF(OFFSET(List1!AC$4,$B159,0)=0,"",OFFSET(List1!AC$4,$B159,0))</f>
        <v/>
      </c>
      <c r="AG159" s="95">
        <f>IF(OFFSET(List1!AD$4,$B159,0)=0,"",OFFSET(List1!AD$4,$B159,0))</f>
        <v/>
      </c>
      <c r="AH159" s="103">
        <f>IF(OFFSET(List1!AE$4,$B159,0)=0,"",OFFSET(List1!AE$4,$B159,0))</f>
        <v/>
      </c>
      <c r="AI159" s="155" t="n"/>
      <c r="AJ159" s="103">
        <f>IF(OFFSET(List1!AF$4,$B159,0)=0,"",OFFSET(List1!AF$4,$B159,0))</f>
        <v/>
      </c>
    </row>
    <row customHeight="1" ht="13.35" r="160" s="149">
      <c r="A160" t="n">
        <v>157</v>
      </c>
      <c r="B160">
        <f>VLOOKUP(A160,List1!AK$4:AL$403,2,0)-1</f>
        <v/>
      </c>
      <c r="C160" s="164" t="n">
        <v>79</v>
      </c>
      <c r="D160" s="86">
        <f>IF(OFFSET(List1!A$4,$B160,0)=0,"",OFFSET(List1!A$4,$B160,0))</f>
        <v/>
      </c>
      <c r="E160" s="106">
        <f>IF(OFFSET(List1!B$4,$B160,0)=0,"",OFFSET(List1!B$4,$B160,0))</f>
        <v/>
      </c>
      <c r="F160" s="131">
        <f>IF(OFFSET(List1!C$4,$B160,0)=0,"",OFFSET(List1!C$4,$B160,0))</f>
        <v/>
      </c>
      <c r="G160" s="108">
        <f>IF(OFFSET(List1!D$4,$B160,0)=0,"",OFFSET(List1!D$4,$B160,0))</f>
        <v/>
      </c>
      <c r="H160" s="132">
        <f>IF(OFFSET(List1!E$4,$B160,0)=0,"",OFFSET(List1!E$4,$B160,0))</f>
        <v/>
      </c>
      <c r="I160" s="86">
        <f>IF(OFFSET(List1!F$4,$B160,0)=0,"",OFFSET(List1!F$4,$B160,0))</f>
        <v/>
      </c>
      <c r="J160" s="109">
        <f>IF(OFFSET(List1!G$4,$B160,0)=0,"",OFFSET(List1!G$4,$B160,0))</f>
        <v/>
      </c>
      <c r="K160" s="109">
        <f>IF(OFFSET(List1!H$4,$B160,0)=0,"",OFFSET(List1!H$4,$B160,0))</f>
        <v/>
      </c>
      <c r="L160" s="110">
        <f>IF(OFFSET(List1!I$4,$B160,0)=0,"",OFFSET(List1!I$4,$B160,0))</f>
        <v/>
      </c>
      <c r="M160" s="109">
        <f>IF(OFFSET(List1!J$4,$B160,0)=0,"",OFFSET(List1!J$4,$B160,0))</f>
        <v/>
      </c>
      <c r="N160" s="109">
        <f>IF(OFFSET(List1!K$4,$B160,0)=0,"",OFFSET(List1!K$4,$B160,0))</f>
        <v/>
      </c>
      <c r="O160" s="109">
        <f>IF(OFFSET(List1!L$4,$B160,0)=0,"",OFFSET(List1!L$4,$B160,0))</f>
        <v/>
      </c>
      <c r="P160" s="109">
        <f>IF(OFFSET(List1!M$4,$B160,0)=0,"",OFFSET(List1!M$4,$B160,0))</f>
        <v/>
      </c>
      <c r="Q160" s="86">
        <f>IF(OFFSET(List1!N$4,$B160,0)=0,"",OFFSET(List1!N$4,$B160,0))</f>
        <v/>
      </c>
      <c r="R160" s="109">
        <f>IF(OFFSET(List1!O$4,$B160,0)=0,"",OFFSET(List1!O$4,$B160,0))</f>
        <v/>
      </c>
      <c r="S160" s="109">
        <f>IF(OFFSET(List1!P$4,$B160,0)=0,"",OFFSET(List1!P$4,$B160,0))</f>
        <v/>
      </c>
      <c r="T160" s="110">
        <f>IF(OFFSET(List1!Q$4,$B160,0)=0,"",OFFSET(List1!Q$4,$B160,0))</f>
        <v/>
      </c>
      <c r="U160" s="109">
        <f>IF(OFFSET(List1!R$4,$B160,0)=0,"",OFFSET(List1!R$4,$B160,0))</f>
        <v/>
      </c>
      <c r="V160" s="109">
        <f>IF(OFFSET(List1!S$4,$B160,0)=0,"",OFFSET(List1!S$4,$B160,0))</f>
        <v/>
      </c>
      <c r="W160" s="109">
        <f>IF(OFFSET(List1!T$4,$B160,0)=0,"",OFFSET(List1!T$4,$B160,0))</f>
        <v/>
      </c>
      <c r="X160" s="109">
        <f>IF(OFFSET(List1!U$4,$B160,0)=0,"",OFFSET(List1!U$4,$B160,0))</f>
        <v/>
      </c>
      <c r="Y160" s="109">
        <f>IF(OFFSET(List1!V$4,$B160,0)=0,"",OFFSET(List1!V$4,$B160,0))</f>
        <v/>
      </c>
      <c r="Z160" s="109">
        <f>IF(OFFSET(List1!W$4,$B160,0)=0,"",OFFSET(List1!W$4,$B160,0))</f>
        <v/>
      </c>
      <c r="AA160" s="109">
        <f>IF(OFFSET(List1!X$4,$B160,0)=0,"",OFFSET(List1!X$4,$B160,0))</f>
        <v/>
      </c>
      <c r="AB160" s="109">
        <f>IF(OFFSET(List1!Y$4,$B160,0)=0,"",OFFSET(List1!Y$4,$B160,0))</f>
        <v/>
      </c>
      <c r="AC160" s="109">
        <f>IF(OFFSET(List1!Z$4,$B160,0)=0,"",OFFSET(List1!Z$4,$B160,0))</f>
        <v/>
      </c>
      <c r="AD160" s="109">
        <f>IF(OFFSET(List1!AA$4,$B160,0)=0,"",OFFSET(List1!AA$4,$B160,0))</f>
        <v/>
      </c>
      <c r="AE160" s="109">
        <f>IF(OFFSET(List1!AB$4,$B160,0)=0,"",OFFSET(List1!AB$4,$B160,0))</f>
        <v/>
      </c>
      <c r="AF160" s="109">
        <f>IF(OFFSET(List1!AC$4,$B160,0)=0,"",OFFSET(List1!AC$4,$B160,0))</f>
        <v/>
      </c>
      <c r="AG160" s="86">
        <f>IF(OFFSET(List1!AD$4,$B160,0)=0,"",OFFSET(List1!AD$4,$B160,0))</f>
        <v/>
      </c>
      <c r="AH160" s="94">
        <f>IF(OFFSET(List1!AE$4,$B160,0)=0,"",OFFSET(List1!AE$4,$B160,0))</f>
        <v/>
      </c>
      <c r="AI160" s="159">
        <f>SUM(AG160,AG161)</f>
        <v/>
      </c>
      <c r="AJ160" s="94">
        <f>IF(OFFSET(List1!AF$4,$B160,0)=0,"",OFFSET(List1!AF$4,$B160,0))</f>
        <v/>
      </c>
    </row>
    <row customHeight="1" ht="13.35" r="161" s="149">
      <c r="A161" t="n">
        <v>158</v>
      </c>
      <c r="B161">
        <f>VLOOKUP(A161,List1!AK$4:AL$403,2,0)-1</f>
        <v/>
      </c>
      <c r="C161" s="143" t="n"/>
      <c r="D161" s="95">
        <f>IF(OFFSET(List1!A$4,$B161,0)=0,"",OFFSET(List1!A$4,$B161,0))</f>
        <v/>
      </c>
      <c r="E161" s="111">
        <f>IF(OFFSET(List1!B$4,$B161,0)=0,"",OFFSET(List1!B$4,$B161,0))</f>
        <v/>
      </c>
      <c r="F161" s="133">
        <f>IF(OFFSET(List1!C$4,$B161,0)=0,"",OFFSET(List1!C$4,$B161,0))</f>
        <v/>
      </c>
      <c r="G161" s="113">
        <f>IF(OFFSET(List1!D$4,$B161,0)=0,"",OFFSET(List1!D$4,$B161,0))</f>
        <v/>
      </c>
      <c r="H161" s="134">
        <f>IF(OFFSET(List1!E$4,$B161,0)=0,"",OFFSET(List1!E$4,$B161,0))</f>
        <v/>
      </c>
      <c r="I161" s="95">
        <f>IF(OFFSET(List1!F$4,$B161,0)=0,"",OFFSET(List1!F$4,$B161,0))</f>
        <v/>
      </c>
      <c r="J161" s="114">
        <f>IF(OFFSET(List1!G$4,$B161,0)=0,"",OFFSET(List1!G$4,$B161,0))</f>
        <v/>
      </c>
      <c r="K161" s="114">
        <f>IF(OFFSET(List1!H$4,$B161,0)=0,"",OFFSET(List1!H$4,$B161,0))</f>
        <v/>
      </c>
      <c r="L161" s="115">
        <f>IF(OFFSET(List1!I$4,$B161,0)=0,"",OFFSET(List1!I$4,$B161,0))</f>
        <v/>
      </c>
      <c r="M161" s="114">
        <f>IF(OFFSET(List1!J$4,$B161,0)=0,"",OFFSET(List1!J$4,$B161,0))</f>
        <v/>
      </c>
      <c r="N161" s="114">
        <f>IF(OFFSET(List1!K$4,$B161,0)=0,"",OFFSET(List1!K$4,$B161,0))</f>
        <v/>
      </c>
      <c r="O161" s="114">
        <f>IF(OFFSET(List1!L$4,$B161,0)=0,"",OFFSET(List1!L$4,$B161,0))</f>
        <v/>
      </c>
      <c r="P161" s="114">
        <f>IF(OFFSET(List1!M$4,$B161,0)=0,"",OFFSET(List1!M$4,$B161,0))</f>
        <v/>
      </c>
      <c r="Q161" s="95">
        <f>IF(OFFSET(List1!N$4,$B161,0)=0,"",OFFSET(List1!N$4,$B161,0))</f>
        <v/>
      </c>
      <c r="R161" s="114">
        <f>IF(OFFSET(List1!O$4,$B161,0)=0,"",OFFSET(List1!O$4,$B161,0))</f>
        <v/>
      </c>
      <c r="S161" s="114">
        <f>IF(OFFSET(List1!P$4,$B161,0)=0,"",OFFSET(List1!P$4,$B161,0))</f>
        <v/>
      </c>
      <c r="T161" s="115">
        <f>IF(OFFSET(List1!Q$4,$B161,0)=0,"",OFFSET(List1!Q$4,$B161,0))</f>
        <v/>
      </c>
      <c r="U161" s="114">
        <f>IF(OFFSET(List1!R$4,$B161,0)=0,"",OFFSET(List1!R$4,$B161,0))</f>
        <v/>
      </c>
      <c r="V161" s="114">
        <f>IF(OFFSET(List1!S$4,$B161,0)=0,"",OFFSET(List1!S$4,$B161,0))</f>
        <v/>
      </c>
      <c r="W161" s="114">
        <f>IF(OFFSET(List1!T$4,$B161,0)=0,"",OFFSET(List1!T$4,$B161,0))</f>
        <v/>
      </c>
      <c r="X161" s="114">
        <f>IF(OFFSET(List1!U$4,$B161,0)=0,"",OFFSET(List1!U$4,$B161,0))</f>
        <v/>
      </c>
      <c r="Y161" s="114">
        <f>IF(OFFSET(List1!V$4,$B161,0)=0,"",OFFSET(List1!V$4,$B161,0))</f>
        <v/>
      </c>
      <c r="Z161" s="114">
        <f>IF(OFFSET(List1!W$4,$B161,0)=0,"",OFFSET(List1!W$4,$B161,0))</f>
        <v/>
      </c>
      <c r="AA161" s="114">
        <f>IF(OFFSET(List1!X$4,$B161,0)=0,"",OFFSET(List1!X$4,$B161,0))</f>
        <v/>
      </c>
      <c r="AB161" s="114">
        <f>IF(OFFSET(List1!Y$4,$B161,0)=0,"",OFFSET(List1!Y$4,$B161,0))</f>
        <v/>
      </c>
      <c r="AC161" s="114">
        <f>IF(OFFSET(List1!Z$4,$B161,0)=0,"",OFFSET(List1!Z$4,$B161,0))</f>
        <v/>
      </c>
      <c r="AD161" s="114">
        <f>IF(OFFSET(List1!AA$4,$B161,0)=0,"",OFFSET(List1!AA$4,$B161,0))</f>
        <v/>
      </c>
      <c r="AE161" s="114">
        <f>IF(OFFSET(List1!AB$4,$B161,0)=0,"",OFFSET(List1!AB$4,$B161,0))</f>
        <v/>
      </c>
      <c r="AF161" s="114">
        <f>IF(OFFSET(List1!AC$4,$B161,0)=0,"",OFFSET(List1!AC$4,$B161,0))</f>
        <v/>
      </c>
      <c r="AG161" s="95">
        <f>IF(OFFSET(List1!AD$4,$B161,0)=0,"",OFFSET(List1!AD$4,$B161,0))</f>
        <v/>
      </c>
      <c r="AH161" s="103">
        <f>IF(OFFSET(List1!AE$4,$B161,0)=0,"",OFFSET(List1!AE$4,$B161,0))</f>
        <v/>
      </c>
      <c r="AI161" s="155" t="n"/>
      <c r="AJ161" s="103">
        <f>IF(OFFSET(List1!AF$4,$B161,0)=0,"",OFFSET(List1!AF$4,$B161,0))</f>
        <v/>
      </c>
    </row>
    <row customHeight="1" ht="13.35" r="162" s="149">
      <c r="A162" t="n">
        <v>159</v>
      </c>
      <c r="B162">
        <f>VLOOKUP(A162,List1!AK$4:AL$403,2,0)-1</f>
        <v/>
      </c>
      <c r="C162" s="164" t="n">
        <v>80</v>
      </c>
      <c r="D162" s="86">
        <f>IF(OFFSET(List1!A$4,$B162,0)=0,"",OFFSET(List1!A$4,$B162,0))</f>
        <v/>
      </c>
      <c r="E162" s="106">
        <f>IF(OFFSET(List1!B$4,$B162,0)=0,"",OFFSET(List1!B$4,$B162,0))</f>
        <v/>
      </c>
      <c r="F162" s="131">
        <f>IF(OFFSET(List1!C$4,$B162,0)=0,"",OFFSET(List1!C$4,$B162,0))</f>
        <v/>
      </c>
      <c r="G162" s="108">
        <f>IF(OFFSET(List1!D$4,$B162,0)=0,"",OFFSET(List1!D$4,$B162,0))</f>
        <v/>
      </c>
      <c r="H162" s="132">
        <f>IF(OFFSET(List1!E$4,$B162,0)=0,"",OFFSET(List1!E$4,$B162,0))</f>
        <v/>
      </c>
      <c r="I162" s="86">
        <f>IF(OFFSET(List1!F$4,$B162,0)=0,"",OFFSET(List1!F$4,$B162,0))</f>
        <v/>
      </c>
      <c r="J162" s="109">
        <f>IF(OFFSET(List1!G$4,$B162,0)=0,"",OFFSET(List1!G$4,$B162,0))</f>
        <v/>
      </c>
      <c r="K162" s="109">
        <f>IF(OFFSET(List1!H$4,$B162,0)=0,"",OFFSET(List1!H$4,$B162,0))</f>
        <v/>
      </c>
      <c r="L162" s="110">
        <f>IF(OFFSET(List1!I$4,$B162,0)=0,"",OFFSET(List1!I$4,$B162,0))</f>
        <v/>
      </c>
      <c r="M162" s="109">
        <f>IF(OFFSET(List1!J$4,$B162,0)=0,"",OFFSET(List1!J$4,$B162,0))</f>
        <v/>
      </c>
      <c r="N162" s="109">
        <f>IF(OFFSET(List1!K$4,$B162,0)=0,"",OFFSET(List1!K$4,$B162,0))</f>
        <v/>
      </c>
      <c r="O162" s="109">
        <f>IF(OFFSET(List1!L$4,$B162,0)=0,"",OFFSET(List1!L$4,$B162,0))</f>
        <v/>
      </c>
      <c r="P162" s="109">
        <f>IF(OFFSET(List1!M$4,$B162,0)=0,"",OFFSET(List1!M$4,$B162,0))</f>
        <v/>
      </c>
      <c r="Q162" s="86">
        <f>IF(OFFSET(List1!N$4,$B162,0)=0,"",OFFSET(List1!N$4,$B162,0))</f>
        <v/>
      </c>
      <c r="R162" s="109">
        <f>IF(OFFSET(List1!O$4,$B162,0)=0,"",OFFSET(List1!O$4,$B162,0))</f>
        <v/>
      </c>
      <c r="S162" s="109">
        <f>IF(OFFSET(List1!P$4,$B162,0)=0,"",OFFSET(List1!P$4,$B162,0))</f>
        <v/>
      </c>
      <c r="T162" s="110">
        <f>IF(OFFSET(List1!Q$4,$B162,0)=0,"",OFFSET(List1!Q$4,$B162,0))</f>
        <v/>
      </c>
      <c r="U162" s="109">
        <f>IF(OFFSET(List1!R$4,$B162,0)=0,"",OFFSET(List1!R$4,$B162,0))</f>
        <v/>
      </c>
      <c r="V162" s="109">
        <f>IF(OFFSET(List1!S$4,$B162,0)=0,"",OFFSET(List1!S$4,$B162,0))</f>
        <v/>
      </c>
      <c r="W162" s="109">
        <f>IF(OFFSET(List1!T$4,$B162,0)=0,"",OFFSET(List1!T$4,$B162,0))</f>
        <v/>
      </c>
      <c r="X162" s="109">
        <f>IF(OFFSET(List1!U$4,$B162,0)=0,"",OFFSET(List1!U$4,$B162,0))</f>
        <v/>
      </c>
      <c r="Y162" s="109">
        <f>IF(OFFSET(List1!V$4,$B162,0)=0,"",OFFSET(List1!V$4,$B162,0))</f>
        <v/>
      </c>
      <c r="Z162" s="109">
        <f>IF(OFFSET(List1!W$4,$B162,0)=0,"",OFFSET(List1!W$4,$B162,0))</f>
        <v/>
      </c>
      <c r="AA162" s="109">
        <f>IF(OFFSET(List1!X$4,$B162,0)=0,"",OFFSET(List1!X$4,$B162,0))</f>
        <v/>
      </c>
      <c r="AB162" s="109">
        <f>IF(OFFSET(List1!Y$4,$B162,0)=0,"",OFFSET(List1!Y$4,$B162,0))</f>
        <v/>
      </c>
      <c r="AC162" s="109">
        <f>IF(OFFSET(List1!Z$4,$B162,0)=0,"",OFFSET(List1!Z$4,$B162,0))</f>
        <v/>
      </c>
      <c r="AD162" s="109">
        <f>IF(OFFSET(List1!AA$4,$B162,0)=0,"",OFFSET(List1!AA$4,$B162,0))</f>
        <v/>
      </c>
      <c r="AE162" s="109">
        <f>IF(OFFSET(List1!AB$4,$B162,0)=0,"",OFFSET(List1!AB$4,$B162,0))</f>
        <v/>
      </c>
      <c r="AF162" s="109">
        <f>IF(OFFSET(List1!AC$4,$B162,0)=0,"",OFFSET(List1!AC$4,$B162,0))</f>
        <v/>
      </c>
      <c r="AG162" s="86">
        <f>IF(OFFSET(List1!AD$4,$B162,0)=0,"",OFFSET(List1!AD$4,$B162,0))</f>
        <v/>
      </c>
      <c r="AH162" s="94">
        <f>IF(OFFSET(List1!AE$4,$B162,0)=0,"",OFFSET(List1!AE$4,$B162,0))</f>
        <v/>
      </c>
      <c r="AI162" s="159">
        <f>SUM(AG162,AG163)</f>
        <v/>
      </c>
      <c r="AJ162" s="94">
        <f>IF(OFFSET(List1!AF$4,$B162,0)=0,"",OFFSET(List1!AF$4,$B162,0))</f>
        <v/>
      </c>
    </row>
    <row customHeight="1" ht="13.35" r="163" s="149">
      <c r="A163" t="n">
        <v>160</v>
      </c>
      <c r="B163">
        <f>VLOOKUP(A163,List1!AK$4:AL$403,2,0)-1</f>
        <v/>
      </c>
      <c r="C163" s="143" t="n"/>
      <c r="D163" s="95">
        <f>IF(OFFSET(List1!A$4,$B163,0)=0,"",OFFSET(List1!A$4,$B163,0))</f>
        <v/>
      </c>
      <c r="E163" s="111">
        <f>IF(OFFSET(List1!B$4,$B163,0)=0,"",OFFSET(List1!B$4,$B163,0))</f>
        <v/>
      </c>
      <c r="F163" s="133">
        <f>IF(OFFSET(List1!C$4,$B163,0)=0,"",OFFSET(List1!C$4,$B163,0))</f>
        <v/>
      </c>
      <c r="G163" s="113">
        <f>IF(OFFSET(List1!D$4,$B163,0)=0,"",OFFSET(List1!D$4,$B163,0))</f>
        <v/>
      </c>
      <c r="H163" s="134">
        <f>IF(OFFSET(List1!E$4,$B163,0)=0,"",OFFSET(List1!E$4,$B163,0))</f>
        <v/>
      </c>
      <c r="I163" s="95">
        <f>IF(OFFSET(List1!F$4,$B163,0)=0,"",OFFSET(List1!F$4,$B163,0))</f>
        <v/>
      </c>
      <c r="J163" s="114">
        <f>IF(OFFSET(List1!G$4,$B163,0)=0,"",OFFSET(List1!G$4,$B163,0))</f>
        <v/>
      </c>
      <c r="K163" s="114">
        <f>IF(OFFSET(List1!H$4,$B163,0)=0,"",OFFSET(List1!H$4,$B163,0))</f>
        <v/>
      </c>
      <c r="L163" s="115">
        <f>IF(OFFSET(List1!I$4,$B163,0)=0,"",OFFSET(List1!I$4,$B163,0))</f>
        <v/>
      </c>
      <c r="M163" s="114">
        <f>IF(OFFSET(List1!J$4,$B163,0)=0,"",OFFSET(List1!J$4,$B163,0))</f>
        <v/>
      </c>
      <c r="N163" s="114">
        <f>IF(OFFSET(List1!K$4,$B163,0)=0,"",OFFSET(List1!K$4,$B163,0))</f>
        <v/>
      </c>
      <c r="O163" s="114">
        <f>IF(OFFSET(List1!L$4,$B163,0)=0,"",OFFSET(List1!L$4,$B163,0))</f>
        <v/>
      </c>
      <c r="P163" s="114">
        <f>IF(OFFSET(List1!M$4,$B163,0)=0,"",OFFSET(List1!M$4,$B163,0))</f>
        <v/>
      </c>
      <c r="Q163" s="95">
        <f>IF(OFFSET(List1!N$4,$B163,0)=0,"",OFFSET(List1!N$4,$B163,0))</f>
        <v/>
      </c>
      <c r="R163" s="114">
        <f>IF(OFFSET(List1!O$4,$B163,0)=0,"",OFFSET(List1!O$4,$B163,0))</f>
        <v/>
      </c>
      <c r="S163" s="114">
        <f>IF(OFFSET(List1!P$4,$B163,0)=0,"",OFFSET(List1!P$4,$B163,0))</f>
        <v/>
      </c>
      <c r="T163" s="115">
        <f>IF(OFFSET(List1!Q$4,$B163,0)=0,"",OFFSET(List1!Q$4,$B163,0))</f>
        <v/>
      </c>
      <c r="U163" s="114">
        <f>IF(OFFSET(List1!R$4,$B163,0)=0,"",OFFSET(List1!R$4,$B163,0))</f>
        <v/>
      </c>
      <c r="V163" s="114">
        <f>IF(OFFSET(List1!S$4,$B163,0)=0,"",OFFSET(List1!S$4,$B163,0))</f>
        <v/>
      </c>
      <c r="W163" s="114">
        <f>IF(OFFSET(List1!T$4,$B163,0)=0,"",OFFSET(List1!T$4,$B163,0))</f>
        <v/>
      </c>
      <c r="X163" s="114">
        <f>IF(OFFSET(List1!U$4,$B163,0)=0,"",OFFSET(List1!U$4,$B163,0))</f>
        <v/>
      </c>
      <c r="Y163" s="114">
        <f>IF(OFFSET(List1!V$4,$B163,0)=0,"",OFFSET(List1!V$4,$B163,0))</f>
        <v/>
      </c>
      <c r="Z163" s="114">
        <f>IF(OFFSET(List1!W$4,$B163,0)=0,"",OFFSET(List1!W$4,$B163,0))</f>
        <v/>
      </c>
      <c r="AA163" s="114">
        <f>IF(OFFSET(List1!X$4,$B163,0)=0,"",OFFSET(List1!X$4,$B163,0))</f>
        <v/>
      </c>
      <c r="AB163" s="114">
        <f>IF(OFFSET(List1!Y$4,$B163,0)=0,"",OFFSET(List1!Y$4,$B163,0))</f>
        <v/>
      </c>
      <c r="AC163" s="114">
        <f>IF(OFFSET(List1!Z$4,$B163,0)=0,"",OFFSET(List1!Z$4,$B163,0))</f>
        <v/>
      </c>
      <c r="AD163" s="114">
        <f>IF(OFFSET(List1!AA$4,$B163,0)=0,"",OFFSET(List1!AA$4,$B163,0))</f>
        <v/>
      </c>
      <c r="AE163" s="114">
        <f>IF(OFFSET(List1!AB$4,$B163,0)=0,"",OFFSET(List1!AB$4,$B163,0))</f>
        <v/>
      </c>
      <c r="AF163" s="114">
        <f>IF(OFFSET(List1!AC$4,$B163,0)=0,"",OFFSET(List1!AC$4,$B163,0))</f>
        <v/>
      </c>
      <c r="AG163" s="95">
        <f>IF(OFFSET(List1!AD$4,$B163,0)=0,"",OFFSET(List1!AD$4,$B163,0))</f>
        <v/>
      </c>
      <c r="AH163" s="103">
        <f>IF(OFFSET(List1!AE$4,$B163,0)=0,"",OFFSET(List1!AE$4,$B163,0))</f>
        <v/>
      </c>
      <c r="AI163" s="155" t="n"/>
      <c r="AJ163" s="103">
        <f>IF(OFFSET(List1!AF$4,$B163,0)=0,"",OFFSET(List1!AF$4,$B163,0))</f>
        <v/>
      </c>
    </row>
    <row customHeight="1" ht="13.35" r="164" s="149">
      <c r="A164" t="n">
        <v>161</v>
      </c>
      <c r="B164">
        <f>VLOOKUP(A164,List1!AK$4:AL$403,2,0)-1</f>
        <v/>
      </c>
      <c r="C164" s="164" t="n">
        <v>81</v>
      </c>
      <c r="D164" s="86">
        <f>IF(OFFSET(List1!A$4,$B164,0)=0,"",OFFSET(List1!A$4,$B164,0))</f>
        <v/>
      </c>
      <c r="E164" s="106">
        <f>IF(OFFSET(List1!B$4,$B164,0)=0,"",OFFSET(List1!B$4,$B164,0))</f>
        <v/>
      </c>
      <c r="F164" s="131">
        <f>IF(OFFSET(List1!C$4,$B164,0)=0,"",OFFSET(List1!C$4,$B164,0))</f>
        <v/>
      </c>
      <c r="G164" s="108">
        <f>IF(OFFSET(List1!D$4,$B164,0)=0,"",OFFSET(List1!D$4,$B164,0))</f>
        <v/>
      </c>
      <c r="H164" s="132">
        <f>IF(OFFSET(List1!E$4,$B164,0)=0,"",OFFSET(List1!E$4,$B164,0))</f>
        <v/>
      </c>
      <c r="I164" s="86">
        <f>IF(OFFSET(List1!F$4,$B164,0)=0,"",OFFSET(List1!F$4,$B164,0))</f>
        <v/>
      </c>
      <c r="J164" s="109">
        <f>IF(OFFSET(List1!G$4,$B164,0)=0,"",OFFSET(List1!G$4,$B164,0))</f>
        <v/>
      </c>
      <c r="K164" s="109">
        <f>IF(OFFSET(List1!H$4,$B164,0)=0,"",OFFSET(List1!H$4,$B164,0))</f>
        <v/>
      </c>
      <c r="L164" s="110">
        <f>IF(OFFSET(List1!I$4,$B164,0)=0,"",OFFSET(List1!I$4,$B164,0))</f>
        <v/>
      </c>
      <c r="M164" s="109">
        <f>IF(OFFSET(List1!J$4,$B164,0)=0,"",OFFSET(List1!J$4,$B164,0))</f>
        <v/>
      </c>
      <c r="N164" s="109">
        <f>IF(OFFSET(List1!K$4,$B164,0)=0,"",OFFSET(List1!K$4,$B164,0))</f>
        <v/>
      </c>
      <c r="O164" s="109">
        <f>IF(OFFSET(List1!L$4,$B164,0)=0,"",OFFSET(List1!L$4,$B164,0))</f>
        <v/>
      </c>
      <c r="P164" s="109">
        <f>IF(OFFSET(List1!M$4,$B164,0)=0,"",OFFSET(List1!M$4,$B164,0))</f>
        <v/>
      </c>
      <c r="Q164" s="86">
        <f>IF(OFFSET(List1!N$4,$B164,0)=0,"",OFFSET(List1!N$4,$B164,0))</f>
        <v/>
      </c>
      <c r="R164" s="109">
        <f>IF(OFFSET(List1!O$4,$B164,0)=0,"",OFFSET(List1!O$4,$B164,0))</f>
        <v/>
      </c>
      <c r="S164" s="109">
        <f>IF(OFFSET(List1!P$4,$B164,0)=0,"",OFFSET(List1!P$4,$B164,0))</f>
        <v/>
      </c>
      <c r="T164" s="110">
        <f>IF(OFFSET(List1!Q$4,$B164,0)=0,"",OFFSET(List1!Q$4,$B164,0))</f>
        <v/>
      </c>
      <c r="U164" s="109">
        <f>IF(OFFSET(List1!R$4,$B164,0)=0,"",OFFSET(List1!R$4,$B164,0))</f>
        <v/>
      </c>
      <c r="V164" s="109">
        <f>IF(OFFSET(List1!S$4,$B164,0)=0,"",OFFSET(List1!S$4,$B164,0))</f>
        <v/>
      </c>
      <c r="W164" s="109">
        <f>IF(OFFSET(List1!T$4,$B164,0)=0,"",OFFSET(List1!T$4,$B164,0))</f>
        <v/>
      </c>
      <c r="X164" s="109">
        <f>IF(OFFSET(List1!U$4,$B164,0)=0,"",OFFSET(List1!U$4,$B164,0))</f>
        <v/>
      </c>
      <c r="Y164" s="109">
        <f>IF(OFFSET(List1!V$4,$B164,0)=0,"",OFFSET(List1!V$4,$B164,0))</f>
        <v/>
      </c>
      <c r="Z164" s="109">
        <f>IF(OFFSET(List1!W$4,$B164,0)=0,"",OFFSET(List1!W$4,$B164,0))</f>
        <v/>
      </c>
      <c r="AA164" s="109">
        <f>IF(OFFSET(List1!X$4,$B164,0)=0,"",OFFSET(List1!X$4,$B164,0))</f>
        <v/>
      </c>
      <c r="AB164" s="109">
        <f>IF(OFFSET(List1!Y$4,$B164,0)=0,"",OFFSET(List1!Y$4,$B164,0))</f>
        <v/>
      </c>
      <c r="AC164" s="109">
        <f>IF(OFFSET(List1!Z$4,$B164,0)=0,"",OFFSET(List1!Z$4,$B164,0))</f>
        <v/>
      </c>
      <c r="AD164" s="109">
        <f>IF(OFFSET(List1!AA$4,$B164,0)=0,"",OFFSET(List1!AA$4,$B164,0))</f>
        <v/>
      </c>
      <c r="AE164" s="109">
        <f>IF(OFFSET(List1!AB$4,$B164,0)=0,"",OFFSET(List1!AB$4,$B164,0))</f>
        <v/>
      </c>
      <c r="AF164" s="109">
        <f>IF(OFFSET(List1!AC$4,$B164,0)=0,"",OFFSET(List1!AC$4,$B164,0))</f>
        <v/>
      </c>
      <c r="AG164" s="86">
        <f>IF(OFFSET(List1!AD$4,$B164,0)=0,"",OFFSET(List1!AD$4,$B164,0))</f>
        <v/>
      </c>
      <c r="AH164" s="94">
        <f>IF(OFFSET(List1!AE$4,$B164,0)=0,"",OFFSET(List1!AE$4,$B164,0))</f>
        <v/>
      </c>
      <c r="AI164" s="159">
        <f>SUM(AG164,AG165)</f>
        <v/>
      </c>
      <c r="AJ164" s="94">
        <f>IF(OFFSET(List1!AF$4,$B164,0)=0,"",OFFSET(List1!AF$4,$B164,0))</f>
        <v/>
      </c>
    </row>
    <row customHeight="1" ht="13.35" r="165" s="149">
      <c r="A165" t="n">
        <v>162</v>
      </c>
      <c r="B165">
        <f>VLOOKUP(A165,List1!AK$4:AL$403,2,0)-1</f>
        <v/>
      </c>
      <c r="C165" s="143" t="n"/>
      <c r="D165" s="95">
        <f>IF(OFFSET(List1!A$4,$B165,0)=0,"",OFFSET(List1!A$4,$B165,0))</f>
        <v/>
      </c>
      <c r="E165" s="111">
        <f>IF(OFFSET(List1!B$4,$B165,0)=0,"",OFFSET(List1!B$4,$B165,0))</f>
        <v/>
      </c>
      <c r="F165" s="133">
        <f>IF(OFFSET(List1!C$4,$B165,0)=0,"",OFFSET(List1!C$4,$B165,0))</f>
        <v/>
      </c>
      <c r="G165" s="113">
        <f>IF(OFFSET(List1!D$4,$B165,0)=0,"",OFFSET(List1!D$4,$B165,0))</f>
        <v/>
      </c>
      <c r="H165" s="134">
        <f>IF(OFFSET(List1!E$4,$B165,0)=0,"",OFFSET(List1!E$4,$B165,0))</f>
        <v/>
      </c>
      <c r="I165" s="95">
        <f>IF(OFFSET(List1!F$4,$B165,0)=0,"",OFFSET(List1!F$4,$B165,0))</f>
        <v/>
      </c>
      <c r="J165" s="114">
        <f>IF(OFFSET(List1!G$4,$B165,0)=0,"",OFFSET(List1!G$4,$B165,0))</f>
        <v/>
      </c>
      <c r="K165" s="114">
        <f>IF(OFFSET(List1!H$4,$B165,0)=0,"",OFFSET(List1!H$4,$B165,0))</f>
        <v/>
      </c>
      <c r="L165" s="115">
        <f>IF(OFFSET(List1!I$4,$B165,0)=0,"",OFFSET(List1!I$4,$B165,0))</f>
        <v/>
      </c>
      <c r="M165" s="114">
        <f>IF(OFFSET(List1!J$4,$B165,0)=0,"",OFFSET(List1!J$4,$B165,0))</f>
        <v/>
      </c>
      <c r="N165" s="114">
        <f>IF(OFFSET(List1!K$4,$B165,0)=0,"",OFFSET(List1!K$4,$B165,0))</f>
        <v/>
      </c>
      <c r="O165" s="114">
        <f>IF(OFFSET(List1!L$4,$B165,0)=0,"",OFFSET(List1!L$4,$B165,0))</f>
        <v/>
      </c>
      <c r="P165" s="114">
        <f>IF(OFFSET(List1!M$4,$B165,0)=0,"",OFFSET(List1!M$4,$B165,0))</f>
        <v/>
      </c>
      <c r="Q165" s="95">
        <f>IF(OFFSET(List1!N$4,$B165,0)=0,"",OFFSET(List1!N$4,$B165,0))</f>
        <v/>
      </c>
      <c r="R165" s="114">
        <f>IF(OFFSET(List1!O$4,$B165,0)=0,"",OFFSET(List1!O$4,$B165,0))</f>
        <v/>
      </c>
      <c r="S165" s="114">
        <f>IF(OFFSET(List1!P$4,$B165,0)=0,"",OFFSET(List1!P$4,$B165,0))</f>
        <v/>
      </c>
      <c r="T165" s="115">
        <f>IF(OFFSET(List1!Q$4,$B165,0)=0,"",OFFSET(List1!Q$4,$B165,0))</f>
        <v/>
      </c>
      <c r="U165" s="114">
        <f>IF(OFFSET(List1!R$4,$B165,0)=0,"",OFFSET(List1!R$4,$B165,0))</f>
        <v/>
      </c>
      <c r="V165" s="114">
        <f>IF(OFFSET(List1!S$4,$B165,0)=0,"",OFFSET(List1!S$4,$B165,0))</f>
        <v/>
      </c>
      <c r="W165" s="114">
        <f>IF(OFFSET(List1!T$4,$B165,0)=0,"",OFFSET(List1!T$4,$B165,0))</f>
        <v/>
      </c>
      <c r="X165" s="114">
        <f>IF(OFFSET(List1!U$4,$B165,0)=0,"",OFFSET(List1!U$4,$B165,0))</f>
        <v/>
      </c>
      <c r="Y165" s="114">
        <f>IF(OFFSET(List1!V$4,$B165,0)=0,"",OFFSET(List1!V$4,$B165,0))</f>
        <v/>
      </c>
      <c r="Z165" s="114">
        <f>IF(OFFSET(List1!W$4,$B165,0)=0,"",OFFSET(List1!W$4,$B165,0))</f>
        <v/>
      </c>
      <c r="AA165" s="114">
        <f>IF(OFFSET(List1!X$4,$B165,0)=0,"",OFFSET(List1!X$4,$B165,0))</f>
        <v/>
      </c>
      <c r="AB165" s="114">
        <f>IF(OFFSET(List1!Y$4,$B165,0)=0,"",OFFSET(List1!Y$4,$B165,0))</f>
        <v/>
      </c>
      <c r="AC165" s="114">
        <f>IF(OFFSET(List1!Z$4,$B165,0)=0,"",OFFSET(List1!Z$4,$B165,0))</f>
        <v/>
      </c>
      <c r="AD165" s="114">
        <f>IF(OFFSET(List1!AA$4,$B165,0)=0,"",OFFSET(List1!AA$4,$B165,0))</f>
        <v/>
      </c>
      <c r="AE165" s="114">
        <f>IF(OFFSET(List1!AB$4,$B165,0)=0,"",OFFSET(List1!AB$4,$B165,0))</f>
        <v/>
      </c>
      <c r="AF165" s="114">
        <f>IF(OFFSET(List1!AC$4,$B165,0)=0,"",OFFSET(List1!AC$4,$B165,0))</f>
        <v/>
      </c>
      <c r="AG165" s="95">
        <f>IF(OFFSET(List1!AD$4,$B165,0)=0,"",OFFSET(List1!AD$4,$B165,0))</f>
        <v/>
      </c>
      <c r="AH165" s="103">
        <f>IF(OFFSET(List1!AE$4,$B165,0)=0,"",OFFSET(List1!AE$4,$B165,0))</f>
        <v/>
      </c>
      <c r="AI165" s="155" t="n"/>
      <c r="AJ165" s="103">
        <f>IF(OFFSET(List1!AF$4,$B165,0)=0,"",OFFSET(List1!AF$4,$B165,0))</f>
        <v/>
      </c>
    </row>
    <row customHeight="1" ht="13.35" r="166" s="149">
      <c r="A166" t="n">
        <v>163</v>
      </c>
      <c r="B166">
        <f>VLOOKUP(A166,List1!AK$4:AL$403,2,0)-1</f>
        <v/>
      </c>
      <c r="C166" s="164" t="n">
        <v>82</v>
      </c>
      <c r="D166" s="86">
        <f>IF(OFFSET(List1!A$4,$B166,0)=0,"",OFFSET(List1!A$4,$B166,0))</f>
        <v/>
      </c>
      <c r="E166" s="106">
        <f>IF(OFFSET(List1!B$4,$B166,0)=0,"",OFFSET(List1!B$4,$B166,0))</f>
        <v/>
      </c>
      <c r="F166" s="131">
        <f>IF(OFFSET(List1!C$4,$B166,0)=0,"",OFFSET(List1!C$4,$B166,0))</f>
        <v/>
      </c>
      <c r="G166" s="108">
        <f>IF(OFFSET(List1!D$4,$B166,0)=0,"",OFFSET(List1!D$4,$B166,0))</f>
        <v/>
      </c>
      <c r="H166" s="132">
        <f>IF(OFFSET(List1!E$4,$B166,0)=0,"",OFFSET(List1!E$4,$B166,0))</f>
        <v/>
      </c>
      <c r="I166" s="86">
        <f>IF(OFFSET(List1!F$4,$B166,0)=0,"",OFFSET(List1!F$4,$B166,0))</f>
        <v/>
      </c>
      <c r="J166" s="109">
        <f>IF(OFFSET(List1!G$4,$B166,0)=0,"",OFFSET(List1!G$4,$B166,0))</f>
        <v/>
      </c>
      <c r="K166" s="109">
        <f>IF(OFFSET(List1!H$4,$B166,0)=0,"",OFFSET(List1!H$4,$B166,0))</f>
        <v/>
      </c>
      <c r="L166" s="110">
        <f>IF(OFFSET(List1!I$4,$B166,0)=0,"",OFFSET(List1!I$4,$B166,0))</f>
        <v/>
      </c>
      <c r="M166" s="109">
        <f>IF(OFFSET(List1!J$4,$B166,0)=0,"",OFFSET(List1!J$4,$B166,0))</f>
        <v/>
      </c>
      <c r="N166" s="109">
        <f>IF(OFFSET(List1!K$4,$B166,0)=0,"",OFFSET(List1!K$4,$B166,0))</f>
        <v/>
      </c>
      <c r="O166" s="109">
        <f>IF(OFFSET(List1!L$4,$B166,0)=0,"",OFFSET(List1!L$4,$B166,0))</f>
        <v/>
      </c>
      <c r="P166" s="109">
        <f>IF(OFFSET(List1!M$4,$B166,0)=0,"",OFFSET(List1!M$4,$B166,0))</f>
        <v/>
      </c>
      <c r="Q166" s="86">
        <f>IF(OFFSET(List1!N$4,$B166,0)=0,"",OFFSET(List1!N$4,$B166,0))</f>
        <v/>
      </c>
      <c r="R166" s="109">
        <f>IF(OFFSET(List1!O$4,$B166,0)=0,"",OFFSET(List1!O$4,$B166,0))</f>
        <v/>
      </c>
      <c r="S166" s="109">
        <f>IF(OFFSET(List1!P$4,$B166,0)=0,"",OFFSET(List1!P$4,$B166,0))</f>
        <v/>
      </c>
      <c r="T166" s="110">
        <f>IF(OFFSET(List1!Q$4,$B166,0)=0,"",OFFSET(List1!Q$4,$B166,0))</f>
        <v/>
      </c>
      <c r="U166" s="109">
        <f>IF(OFFSET(List1!R$4,$B166,0)=0,"",OFFSET(List1!R$4,$B166,0))</f>
        <v/>
      </c>
      <c r="V166" s="109">
        <f>IF(OFFSET(List1!S$4,$B166,0)=0,"",OFFSET(List1!S$4,$B166,0))</f>
        <v/>
      </c>
      <c r="W166" s="109">
        <f>IF(OFFSET(List1!T$4,$B166,0)=0,"",OFFSET(List1!T$4,$B166,0))</f>
        <v/>
      </c>
      <c r="X166" s="109">
        <f>IF(OFFSET(List1!U$4,$B166,0)=0,"",OFFSET(List1!U$4,$B166,0))</f>
        <v/>
      </c>
      <c r="Y166" s="109">
        <f>IF(OFFSET(List1!V$4,$B166,0)=0,"",OFFSET(List1!V$4,$B166,0))</f>
        <v/>
      </c>
      <c r="Z166" s="109">
        <f>IF(OFFSET(List1!W$4,$B166,0)=0,"",OFFSET(List1!W$4,$B166,0))</f>
        <v/>
      </c>
      <c r="AA166" s="109">
        <f>IF(OFFSET(List1!X$4,$B166,0)=0,"",OFFSET(List1!X$4,$B166,0))</f>
        <v/>
      </c>
      <c r="AB166" s="109">
        <f>IF(OFFSET(List1!Y$4,$B166,0)=0,"",OFFSET(List1!Y$4,$B166,0))</f>
        <v/>
      </c>
      <c r="AC166" s="109">
        <f>IF(OFFSET(List1!Z$4,$B166,0)=0,"",OFFSET(List1!Z$4,$B166,0))</f>
        <v/>
      </c>
      <c r="AD166" s="109">
        <f>IF(OFFSET(List1!AA$4,$B166,0)=0,"",OFFSET(List1!AA$4,$B166,0))</f>
        <v/>
      </c>
      <c r="AE166" s="109">
        <f>IF(OFFSET(List1!AB$4,$B166,0)=0,"",OFFSET(List1!AB$4,$B166,0))</f>
        <v/>
      </c>
      <c r="AF166" s="109">
        <f>IF(OFFSET(List1!AC$4,$B166,0)=0,"",OFFSET(List1!AC$4,$B166,0))</f>
        <v/>
      </c>
      <c r="AG166" s="86">
        <f>IF(OFFSET(List1!AD$4,$B166,0)=0,"",OFFSET(List1!AD$4,$B166,0))</f>
        <v/>
      </c>
      <c r="AH166" s="94">
        <f>IF(OFFSET(List1!AE$4,$B166,0)=0,"",OFFSET(List1!AE$4,$B166,0))</f>
        <v/>
      </c>
      <c r="AI166" s="159">
        <f>SUM(AG166,AG167)</f>
        <v/>
      </c>
      <c r="AJ166" s="94">
        <f>IF(OFFSET(List1!AF$4,$B166,0)=0,"",OFFSET(List1!AF$4,$B166,0))</f>
        <v/>
      </c>
    </row>
    <row customHeight="1" ht="13.35" r="167" s="149">
      <c r="A167" t="n">
        <v>164</v>
      </c>
      <c r="B167">
        <f>VLOOKUP(A167,List1!AK$4:AL$403,2,0)-1</f>
        <v/>
      </c>
      <c r="C167" s="143" t="n"/>
      <c r="D167" s="95">
        <f>IF(OFFSET(List1!A$4,$B167,0)=0,"",OFFSET(List1!A$4,$B167,0))</f>
        <v/>
      </c>
      <c r="E167" s="111">
        <f>IF(OFFSET(List1!B$4,$B167,0)=0,"",OFFSET(List1!B$4,$B167,0))</f>
        <v/>
      </c>
      <c r="F167" s="133">
        <f>IF(OFFSET(List1!C$4,$B167,0)=0,"",OFFSET(List1!C$4,$B167,0))</f>
        <v/>
      </c>
      <c r="G167" s="113">
        <f>IF(OFFSET(List1!D$4,$B167,0)=0,"",OFFSET(List1!D$4,$B167,0))</f>
        <v/>
      </c>
      <c r="H167" s="134">
        <f>IF(OFFSET(List1!E$4,$B167,0)=0,"",OFFSET(List1!E$4,$B167,0))</f>
        <v/>
      </c>
      <c r="I167" s="95">
        <f>IF(OFFSET(List1!F$4,$B167,0)=0,"",OFFSET(List1!F$4,$B167,0))</f>
        <v/>
      </c>
      <c r="J167" s="114">
        <f>IF(OFFSET(List1!G$4,$B167,0)=0,"",OFFSET(List1!G$4,$B167,0))</f>
        <v/>
      </c>
      <c r="K167" s="114">
        <f>IF(OFFSET(List1!H$4,$B167,0)=0,"",OFFSET(List1!H$4,$B167,0))</f>
        <v/>
      </c>
      <c r="L167" s="115">
        <f>IF(OFFSET(List1!I$4,$B167,0)=0,"",OFFSET(List1!I$4,$B167,0))</f>
        <v/>
      </c>
      <c r="M167" s="114">
        <f>IF(OFFSET(List1!J$4,$B167,0)=0,"",OFFSET(List1!J$4,$B167,0))</f>
        <v/>
      </c>
      <c r="N167" s="114">
        <f>IF(OFFSET(List1!K$4,$B167,0)=0,"",OFFSET(List1!K$4,$B167,0))</f>
        <v/>
      </c>
      <c r="O167" s="114">
        <f>IF(OFFSET(List1!L$4,$B167,0)=0,"",OFFSET(List1!L$4,$B167,0))</f>
        <v/>
      </c>
      <c r="P167" s="114">
        <f>IF(OFFSET(List1!M$4,$B167,0)=0,"",OFFSET(List1!M$4,$B167,0))</f>
        <v/>
      </c>
      <c r="Q167" s="95">
        <f>IF(OFFSET(List1!N$4,$B167,0)=0,"",OFFSET(List1!N$4,$B167,0))</f>
        <v/>
      </c>
      <c r="R167" s="114">
        <f>IF(OFFSET(List1!O$4,$B167,0)=0,"",OFFSET(List1!O$4,$B167,0))</f>
        <v/>
      </c>
      <c r="S167" s="114">
        <f>IF(OFFSET(List1!P$4,$B167,0)=0,"",OFFSET(List1!P$4,$B167,0))</f>
        <v/>
      </c>
      <c r="T167" s="115">
        <f>IF(OFFSET(List1!Q$4,$B167,0)=0,"",OFFSET(List1!Q$4,$B167,0))</f>
        <v/>
      </c>
      <c r="U167" s="114">
        <f>IF(OFFSET(List1!R$4,$B167,0)=0,"",OFFSET(List1!R$4,$B167,0))</f>
        <v/>
      </c>
      <c r="V167" s="114">
        <f>IF(OFFSET(List1!S$4,$B167,0)=0,"",OFFSET(List1!S$4,$B167,0))</f>
        <v/>
      </c>
      <c r="W167" s="114">
        <f>IF(OFFSET(List1!T$4,$B167,0)=0,"",OFFSET(List1!T$4,$B167,0))</f>
        <v/>
      </c>
      <c r="X167" s="114">
        <f>IF(OFFSET(List1!U$4,$B167,0)=0,"",OFFSET(List1!U$4,$B167,0))</f>
        <v/>
      </c>
      <c r="Y167" s="114">
        <f>IF(OFFSET(List1!V$4,$B167,0)=0,"",OFFSET(List1!V$4,$B167,0))</f>
        <v/>
      </c>
      <c r="Z167" s="114">
        <f>IF(OFFSET(List1!W$4,$B167,0)=0,"",OFFSET(List1!W$4,$B167,0))</f>
        <v/>
      </c>
      <c r="AA167" s="114">
        <f>IF(OFFSET(List1!X$4,$B167,0)=0,"",OFFSET(List1!X$4,$B167,0))</f>
        <v/>
      </c>
      <c r="AB167" s="114">
        <f>IF(OFFSET(List1!Y$4,$B167,0)=0,"",OFFSET(List1!Y$4,$B167,0))</f>
        <v/>
      </c>
      <c r="AC167" s="114">
        <f>IF(OFFSET(List1!Z$4,$B167,0)=0,"",OFFSET(List1!Z$4,$B167,0))</f>
        <v/>
      </c>
      <c r="AD167" s="114">
        <f>IF(OFFSET(List1!AA$4,$B167,0)=0,"",OFFSET(List1!AA$4,$B167,0))</f>
        <v/>
      </c>
      <c r="AE167" s="114">
        <f>IF(OFFSET(List1!AB$4,$B167,0)=0,"",OFFSET(List1!AB$4,$B167,0))</f>
        <v/>
      </c>
      <c r="AF167" s="114">
        <f>IF(OFFSET(List1!AC$4,$B167,0)=0,"",OFFSET(List1!AC$4,$B167,0))</f>
        <v/>
      </c>
      <c r="AG167" s="95">
        <f>IF(OFFSET(List1!AD$4,$B167,0)=0,"",OFFSET(List1!AD$4,$B167,0))</f>
        <v/>
      </c>
      <c r="AH167" s="103">
        <f>IF(OFFSET(List1!AE$4,$B167,0)=0,"",OFFSET(List1!AE$4,$B167,0))</f>
        <v/>
      </c>
      <c r="AI167" s="155" t="n"/>
      <c r="AJ167" s="103">
        <f>IF(OFFSET(List1!AF$4,$B167,0)=0,"",OFFSET(List1!AF$4,$B167,0))</f>
        <v/>
      </c>
    </row>
    <row customHeight="1" ht="13.35" r="168" s="149">
      <c r="A168" t="n">
        <v>165</v>
      </c>
      <c r="B168">
        <f>VLOOKUP(A168,List1!AK$4:AL$403,2,0)-1</f>
        <v/>
      </c>
      <c r="C168" s="164" t="n">
        <v>83</v>
      </c>
      <c r="D168" s="86">
        <f>IF(OFFSET(List1!A$4,$B168,0)=0,"",OFFSET(List1!A$4,$B168,0))</f>
        <v/>
      </c>
      <c r="E168" s="106">
        <f>IF(OFFSET(List1!B$4,$B168,0)=0,"",OFFSET(List1!B$4,$B168,0))</f>
        <v/>
      </c>
      <c r="F168" s="131">
        <f>IF(OFFSET(List1!C$4,$B168,0)=0,"",OFFSET(List1!C$4,$B168,0))</f>
        <v/>
      </c>
      <c r="G168" s="108">
        <f>IF(OFFSET(List1!D$4,$B168,0)=0,"",OFFSET(List1!D$4,$B168,0))</f>
        <v/>
      </c>
      <c r="H168" s="132">
        <f>IF(OFFSET(List1!E$4,$B168,0)=0,"",OFFSET(List1!E$4,$B168,0))</f>
        <v/>
      </c>
      <c r="I168" s="86">
        <f>IF(OFFSET(List1!F$4,$B168,0)=0,"",OFFSET(List1!F$4,$B168,0))</f>
        <v/>
      </c>
      <c r="J168" s="109">
        <f>IF(OFFSET(List1!G$4,$B168,0)=0,"",OFFSET(List1!G$4,$B168,0))</f>
        <v/>
      </c>
      <c r="K168" s="109">
        <f>IF(OFFSET(List1!H$4,$B168,0)=0,"",OFFSET(List1!H$4,$B168,0))</f>
        <v/>
      </c>
      <c r="L168" s="110">
        <f>IF(OFFSET(List1!I$4,$B168,0)=0,"",OFFSET(List1!I$4,$B168,0))</f>
        <v/>
      </c>
      <c r="M168" s="109">
        <f>IF(OFFSET(List1!J$4,$B168,0)=0,"",OFFSET(List1!J$4,$B168,0))</f>
        <v/>
      </c>
      <c r="N168" s="109">
        <f>IF(OFFSET(List1!K$4,$B168,0)=0,"",OFFSET(List1!K$4,$B168,0))</f>
        <v/>
      </c>
      <c r="O168" s="109">
        <f>IF(OFFSET(List1!L$4,$B168,0)=0,"",OFFSET(List1!L$4,$B168,0))</f>
        <v/>
      </c>
      <c r="P168" s="109">
        <f>IF(OFFSET(List1!M$4,$B168,0)=0,"",OFFSET(List1!M$4,$B168,0))</f>
        <v/>
      </c>
      <c r="Q168" s="86">
        <f>IF(OFFSET(List1!N$4,$B168,0)=0,"",OFFSET(List1!N$4,$B168,0))</f>
        <v/>
      </c>
      <c r="R168" s="109">
        <f>IF(OFFSET(List1!O$4,$B168,0)=0,"",OFFSET(List1!O$4,$B168,0))</f>
        <v/>
      </c>
      <c r="S168" s="109">
        <f>IF(OFFSET(List1!P$4,$B168,0)=0,"",OFFSET(List1!P$4,$B168,0))</f>
        <v/>
      </c>
      <c r="T168" s="110">
        <f>IF(OFFSET(List1!Q$4,$B168,0)=0,"",OFFSET(List1!Q$4,$B168,0))</f>
        <v/>
      </c>
      <c r="U168" s="109">
        <f>IF(OFFSET(List1!R$4,$B168,0)=0,"",OFFSET(List1!R$4,$B168,0))</f>
        <v/>
      </c>
      <c r="V168" s="109">
        <f>IF(OFFSET(List1!S$4,$B168,0)=0,"",OFFSET(List1!S$4,$B168,0))</f>
        <v/>
      </c>
      <c r="W168" s="109">
        <f>IF(OFFSET(List1!T$4,$B168,0)=0,"",OFFSET(List1!T$4,$B168,0))</f>
        <v/>
      </c>
      <c r="X168" s="109">
        <f>IF(OFFSET(List1!U$4,$B168,0)=0,"",OFFSET(List1!U$4,$B168,0))</f>
        <v/>
      </c>
      <c r="Y168" s="109">
        <f>IF(OFFSET(List1!V$4,$B168,0)=0,"",OFFSET(List1!V$4,$B168,0))</f>
        <v/>
      </c>
      <c r="Z168" s="109">
        <f>IF(OFFSET(List1!W$4,$B168,0)=0,"",OFFSET(List1!W$4,$B168,0))</f>
        <v/>
      </c>
      <c r="AA168" s="109">
        <f>IF(OFFSET(List1!X$4,$B168,0)=0,"",OFFSET(List1!X$4,$B168,0))</f>
        <v/>
      </c>
      <c r="AB168" s="109">
        <f>IF(OFFSET(List1!Y$4,$B168,0)=0,"",OFFSET(List1!Y$4,$B168,0))</f>
        <v/>
      </c>
      <c r="AC168" s="109">
        <f>IF(OFFSET(List1!Z$4,$B168,0)=0,"",OFFSET(List1!Z$4,$B168,0))</f>
        <v/>
      </c>
      <c r="AD168" s="109">
        <f>IF(OFFSET(List1!AA$4,$B168,0)=0,"",OFFSET(List1!AA$4,$B168,0))</f>
        <v/>
      </c>
      <c r="AE168" s="109">
        <f>IF(OFFSET(List1!AB$4,$B168,0)=0,"",OFFSET(List1!AB$4,$B168,0))</f>
        <v/>
      </c>
      <c r="AF168" s="109">
        <f>IF(OFFSET(List1!AC$4,$B168,0)=0,"",OFFSET(List1!AC$4,$B168,0))</f>
        <v/>
      </c>
      <c r="AG168" s="86">
        <f>IF(OFFSET(List1!AD$4,$B168,0)=0,"",OFFSET(List1!AD$4,$B168,0))</f>
        <v/>
      </c>
      <c r="AH168" s="94">
        <f>IF(OFFSET(List1!AE$4,$B168,0)=0,"",OFFSET(List1!AE$4,$B168,0))</f>
        <v/>
      </c>
      <c r="AI168" s="159">
        <f>SUM(AG168,AG169)</f>
        <v/>
      </c>
      <c r="AJ168" s="94">
        <f>IF(OFFSET(List1!AF$4,$B168,0)=0,"",OFFSET(List1!AF$4,$B168,0))</f>
        <v/>
      </c>
    </row>
    <row customHeight="1" ht="13.35" r="169" s="149">
      <c r="A169" t="n">
        <v>166</v>
      </c>
      <c r="B169">
        <f>VLOOKUP(A169,List1!AK$4:AL$403,2,0)-1</f>
        <v/>
      </c>
      <c r="C169" s="143" t="n"/>
      <c r="D169" s="95">
        <f>IF(OFFSET(List1!A$4,$B169,0)=0,"",OFFSET(List1!A$4,$B169,0))</f>
        <v/>
      </c>
      <c r="E169" s="111">
        <f>IF(OFFSET(List1!B$4,$B169,0)=0,"",OFFSET(List1!B$4,$B169,0))</f>
        <v/>
      </c>
      <c r="F169" s="133">
        <f>IF(OFFSET(List1!C$4,$B169,0)=0,"",OFFSET(List1!C$4,$B169,0))</f>
        <v/>
      </c>
      <c r="G169" s="113">
        <f>IF(OFFSET(List1!D$4,$B169,0)=0,"",OFFSET(List1!D$4,$B169,0))</f>
        <v/>
      </c>
      <c r="H169" s="134">
        <f>IF(OFFSET(List1!E$4,$B169,0)=0,"",OFFSET(List1!E$4,$B169,0))</f>
        <v/>
      </c>
      <c r="I169" s="95">
        <f>IF(OFFSET(List1!F$4,$B169,0)=0,"",OFFSET(List1!F$4,$B169,0))</f>
        <v/>
      </c>
      <c r="J169" s="114">
        <f>IF(OFFSET(List1!G$4,$B169,0)=0,"",OFFSET(List1!G$4,$B169,0))</f>
        <v/>
      </c>
      <c r="K169" s="114">
        <f>IF(OFFSET(List1!H$4,$B169,0)=0,"",OFFSET(List1!H$4,$B169,0))</f>
        <v/>
      </c>
      <c r="L169" s="115">
        <f>IF(OFFSET(List1!I$4,$B169,0)=0,"",OFFSET(List1!I$4,$B169,0))</f>
        <v/>
      </c>
      <c r="M169" s="114">
        <f>IF(OFFSET(List1!J$4,$B169,0)=0,"",OFFSET(List1!J$4,$B169,0))</f>
        <v/>
      </c>
      <c r="N169" s="114">
        <f>IF(OFFSET(List1!K$4,$B169,0)=0,"",OFFSET(List1!K$4,$B169,0))</f>
        <v/>
      </c>
      <c r="O169" s="114">
        <f>IF(OFFSET(List1!L$4,$B169,0)=0,"",OFFSET(List1!L$4,$B169,0))</f>
        <v/>
      </c>
      <c r="P169" s="114">
        <f>IF(OFFSET(List1!M$4,$B169,0)=0,"",OFFSET(List1!M$4,$B169,0))</f>
        <v/>
      </c>
      <c r="Q169" s="95">
        <f>IF(OFFSET(List1!N$4,$B169,0)=0,"",OFFSET(List1!N$4,$B169,0))</f>
        <v/>
      </c>
      <c r="R169" s="114">
        <f>IF(OFFSET(List1!O$4,$B169,0)=0,"",OFFSET(List1!O$4,$B169,0))</f>
        <v/>
      </c>
      <c r="S169" s="114">
        <f>IF(OFFSET(List1!P$4,$B169,0)=0,"",OFFSET(List1!P$4,$B169,0))</f>
        <v/>
      </c>
      <c r="T169" s="115">
        <f>IF(OFFSET(List1!Q$4,$B169,0)=0,"",OFFSET(List1!Q$4,$B169,0))</f>
        <v/>
      </c>
      <c r="U169" s="114">
        <f>IF(OFFSET(List1!R$4,$B169,0)=0,"",OFFSET(List1!R$4,$B169,0))</f>
        <v/>
      </c>
      <c r="V169" s="114">
        <f>IF(OFFSET(List1!S$4,$B169,0)=0,"",OFFSET(List1!S$4,$B169,0))</f>
        <v/>
      </c>
      <c r="W169" s="114">
        <f>IF(OFFSET(List1!T$4,$B169,0)=0,"",OFFSET(List1!T$4,$B169,0))</f>
        <v/>
      </c>
      <c r="X169" s="114">
        <f>IF(OFFSET(List1!U$4,$B169,0)=0,"",OFFSET(List1!U$4,$B169,0))</f>
        <v/>
      </c>
      <c r="Y169" s="114">
        <f>IF(OFFSET(List1!V$4,$B169,0)=0,"",OFFSET(List1!V$4,$B169,0))</f>
        <v/>
      </c>
      <c r="Z169" s="114">
        <f>IF(OFFSET(List1!W$4,$B169,0)=0,"",OFFSET(List1!W$4,$B169,0))</f>
        <v/>
      </c>
      <c r="AA169" s="114">
        <f>IF(OFFSET(List1!X$4,$B169,0)=0,"",OFFSET(List1!X$4,$B169,0))</f>
        <v/>
      </c>
      <c r="AB169" s="114">
        <f>IF(OFFSET(List1!Y$4,$B169,0)=0,"",OFFSET(List1!Y$4,$B169,0))</f>
        <v/>
      </c>
      <c r="AC169" s="114">
        <f>IF(OFFSET(List1!Z$4,$B169,0)=0,"",OFFSET(List1!Z$4,$B169,0))</f>
        <v/>
      </c>
      <c r="AD169" s="114">
        <f>IF(OFFSET(List1!AA$4,$B169,0)=0,"",OFFSET(List1!AA$4,$B169,0))</f>
        <v/>
      </c>
      <c r="AE169" s="114">
        <f>IF(OFFSET(List1!AB$4,$B169,0)=0,"",OFFSET(List1!AB$4,$B169,0))</f>
        <v/>
      </c>
      <c r="AF169" s="114">
        <f>IF(OFFSET(List1!AC$4,$B169,0)=0,"",OFFSET(List1!AC$4,$B169,0))</f>
        <v/>
      </c>
      <c r="AG169" s="95">
        <f>IF(OFFSET(List1!AD$4,$B169,0)=0,"",OFFSET(List1!AD$4,$B169,0))</f>
        <v/>
      </c>
      <c r="AH169" s="103">
        <f>IF(OFFSET(List1!AE$4,$B169,0)=0,"",OFFSET(List1!AE$4,$B169,0))</f>
        <v/>
      </c>
      <c r="AI169" s="155" t="n"/>
      <c r="AJ169" s="103">
        <f>IF(OFFSET(List1!AF$4,$B169,0)=0,"",OFFSET(List1!AF$4,$B169,0))</f>
        <v/>
      </c>
    </row>
    <row customHeight="1" ht="13.35" r="170" s="149">
      <c r="A170" t="n">
        <v>167</v>
      </c>
      <c r="B170">
        <f>VLOOKUP(A170,List1!AK$4:AL$403,2,0)-1</f>
        <v/>
      </c>
      <c r="C170" s="164" t="n">
        <v>84</v>
      </c>
      <c r="D170" s="86">
        <f>IF(OFFSET(List1!A$4,$B170,0)=0,"",OFFSET(List1!A$4,$B170,0))</f>
        <v/>
      </c>
      <c r="E170" s="106">
        <f>IF(OFFSET(List1!B$4,$B170,0)=0,"",OFFSET(List1!B$4,$B170,0))</f>
        <v/>
      </c>
      <c r="F170" s="131">
        <f>IF(OFFSET(List1!C$4,$B170,0)=0,"",OFFSET(List1!C$4,$B170,0))</f>
        <v/>
      </c>
      <c r="G170" s="108">
        <f>IF(OFFSET(List1!D$4,$B170,0)=0,"",OFFSET(List1!D$4,$B170,0))</f>
        <v/>
      </c>
      <c r="H170" s="132">
        <f>IF(OFFSET(List1!E$4,$B170,0)=0,"",OFFSET(List1!E$4,$B170,0))</f>
        <v/>
      </c>
      <c r="I170" s="86">
        <f>IF(OFFSET(List1!F$4,$B170,0)=0,"",OFFSET(List1!F$4,$B170,0))</f>
        <v/>
      </c>
      <c r="J170" s="109">
        <f>IF(OFFSET(List1!G$4,$B170,0)=0,"",OFFSET(List1!G$4,$B170,0))</f>
        <v/>
      </c>
      <c r="K170" s="109">
        <f>IF(OFFSET(List1!H$4,$B170,0)=0,"",OFFSET(List1!H$4,$B170,0))</f>
        <v/>
      </c>
      <c r="L170" s="110">
        <f>IF(OFFSET(List1!I$4,$B170,0)=0,"",OFFSET(List1!I$4,$B170,0))</f>
        <v/>
      </c>
      <c r="M170" s="109">
        <f>IF(OFFSET(List1!J$4,$B170,0)=0,"",OFFSET(List1!J$4,$B170,0))</f>
        <v/>
      </c>
      <c r="N170" s="109">
        <f>IF(OFFSET(List1!K$4,$B170,0)=0,"",OFFSET(List1!K$4,$B170,0))</f>
        <v/>
      </c>
      <c r="O170" s="109">
        <f>IF(OFFSET(List1!L$4,$B170,0)=0,"",OFFSET(List1!L$4,$B170,0))</f>
        <v/>
      </c>
      <c r="P170" s="109">
        <f>IF(OFFSET(List1!M$4,$B170,0)=0,"",OFFSET(List1!M$4,$B170,0))</f>
        <v/>
      </c>
      <c r="Q170" s="86">
        <f>IF(OFFSET(List1!N$4,$B170,0)=0,"",OFFSET(List1!N$4,$B170,0))</f>
        <v/>
      </c>
      <c r="R170" s="109">
        <f>IF(OFFSET(List1!O$4,$B170,0)=0,"",OFFSET(List1!O$4,$B170,0))</f>
        <v/>
      </c>
      <c r="S170" s="109">
        <f>IF(OFFSET(List1!P$4,$B170,0)=0,"",OFFSET(List1!P$4,$B170,0))</f>
        <v/>
      </c>
      <c r="T170" s="110">
        <f>IF(OFFSET(List1!Q$4,$B170,0)=0,"",OFFSET(List1!Q$4,$B170,0))</f>
        <v/>
      </c>
      <c r="U170" s="109">
        <f>IF(OFFSET(List1!R$4,$B170,0)=0,"",OFFSET(List1!R$4,$B170,0))</f>
        <v/>
      </c>
      <c r="V170" s="109">
        <f>IF(OFFSET(List1!S$4,$B170,0)=0,"",OFFSET(List1!S$4,$B170,0))</f>
        <v/>
      </c>
      <c r="W170" s="109">
        <f>IF(OFFSET(List1!T$4,$B170,0)=0,"",OFFSET(List1!T$4,$B170,0))</f>
        <v/>
      </c>
      <c r="X170" s="109">
        <f>IF(OFFSET(List1!U$4,$B170,0)=0,"",OFFSET(List1!U$4,$B170,0))</f>
        <v/>
      </c>
      <c r="Y170" s="109">
        <f>IF(OFFSET(List1!V$4,$B170,0)=0,"",OFFSET(List1!V$4,$B170,0))</f>
        <v/>
      </c>
      <c r="Z170" s="109">
        <f>IF(OFFSET(List1!W$4,$B170,0)=0,"",OFFSET(List1!W$4,$B170,0))</f>
        <v/>
      </c>
      <c r="AA170" s="109">
        <f>IF(OFFSET(List1!X$4,$B170,0)=0,"",OFFSET(List1!X$4,$B170,0))</f>
        <v/>
      </c>
      <c r="AB170" s="109">
        <f>IF(OFFSET(List1!Y$4,$B170,0)=0,"",OFFSET(List1!Y$4,$B170,0))</f>
        <v/>
      </c>
      <c r="AC170" s="109">
        <f>IF(OFFSET(List1!Z$4,$B170,0)=0,"",OFFSET(List1!Z$4,$B170,0))</f>
        <v/>
      </c>
      <c r="AD170" s="109">
        <f>IF(OFFSET(List1!AA$4,$B170,0)=0,"",OFFSET(List1!AA$4,$B170,0))</f>
        <v/>
      </c>
      <c r="AE170" s="109">
        <f>IF(OFFSET(List1!AB$4,$B170,0)=0,"",OFFSET(List1!AB$4,$B170,0))</f>
        <v/>
      </c>
      <c r="AF170" s="109">
        <f>IF(OFFSET(List1!AC$4,$B170,0)=0,"",OFFSET(List1!AC$4,$B170,0))</f>
        <v/>
      </c>
      <c r="AG170" s="86">
        <f>IF(OFFSET(List1!AD$4,$B170,0)=0,"",OFFSET(List1!AD$4,$B170,0))</f>
        <v/>
      </c>
      <c r="AH170" s="94">
        <f>IF(OFFSET(List1!AE$4,$B170,0)=0,"",OFFSET(List1!AE$4,$B170,0))</f>
        <v/>
      </c>
      <c r="AI170" s="159">
        <f>SUM(AG170,AG171)</f>
        <v/>
      </c>
      <c r="AJ170" s="94">
        <f>IF(OFFSET(List1!AF$4,$B170,0)=0,"",OFFSET(List1!AF$4,$B170,0))</f>
        <v/>
      </c>
    </row>
    <row customHeight="1" ht="13.35" r="171" s="149">
      <c r="A171" t="n">
        <v>168</v>
      </c>
      <c r="B171">
        <f>VLOOKUP(A171,List1!AK$4:AL$403,2,0)-1</f>
        <v/>
      </c>
      <c r="C171" s="143" t="n"/>
      <c r="D171" s="95">
        <f>IF(OFFSET(List1!A$4,$B171,0)=0,"",OFFSET(List1!A$4,$B171,0))</f>
        <v/>
      </c>
      <c r="E171" s="111">
        <f>IF(OFFSET(List1!B$4,$B171,0)=0,"",OFFSET(List1!B$4,$B171,0))</f>
        <v/>
      </c>
      <c r="F171" s="133">
        <f>IF(OFFSET(List1!C$4,$B171,0)=0,"",OFFSET(List1!C$4,$B171,0))</f>
        <v/>
      </c>
      <c r="G171" s="113">
        <f>IF(OFFSET(List1!D$4,$B171,0)=0,"",OFFSET(List1!D$4,$B171,0))</f>
        <v/>
      </c>
      <c r="H171" s="134">
        <f>IF(OFFSET(List1!E$4,$B171,0)=0,"",OFFSET(List1!E$4,$B171,0))</f>
        <v/>
      </c>
      <c r="I171" s="95">
        <f>IF(OFFSET(List1!F$4,$B171,0)=0,"",OFFSET(List1!F$4,$B171,0))</f>
        <v/>
      </c>
      <c r="J171" s="114">
        <f>IF(OFFSET(List1!G$4,$B171,0)=0,"",OFFSET(List1!G$4,$B171,0))</f>
        <v/>
      </c>
      <c r="K171" s="114">
        <f>IF(OFFSET(List1!H$4,$B171,0)=0,"",OFFSET(List1!H$4,$B171,0))</f>
        <v/>
      </c>
      <c r="L171" s="115">
        <f>IF(OFFSET(List1!I$4,$B171,0)=0,"",OFFSET(List1!I$4,$B171,0))</f>
        <v/>
      </c>
      <c r="M171" s="114">
        <f>IF(OFFSET(List1!J$4,$B171,0)=0,"",OFFSET(List1!J$4,$B171,0))</f>
        <v/>
      </c>
      <c r="N171" s="114">
        <f>IF(OFFSET(List1!K$4,$B171,0)=0,"",OFFSET(List1!K$4,$B171,0))</f>
        <v/>
      </c>
      <c r="O171" s="114">
        <f>IF(OFFSET(List1!L$4,$B171,0)=0,"",OFFSET(List1!L$4,$B171,0))</f>
        <v/>
      </c>
      <c r="P171" s="114">
        <f>IF(OFFSET(List1!M$4,$B171,0)=0,"",OFFSET(List1!M$4,$B171,0))</f>
        <v/>
      </c>
      <c r="Q171" s="95">
        <f>IF(OFFSET(List1!N$4,$B171,0)=0,"",OFFSET(List1!N$4,$B171,0))</f>
        <v/>
      </c>
      <c r="R171" s="114">
        <f>IF(OFFSET(List1!O$4,$B171,0)=0,"",OFFSET(List1!O$4,$B171,0))</f>
        <v/>
      </c>
      <c r="S171" s="114">
        <f>IF(OFFSET(List1!P$4,$B171,0)=0,"",OFFSET(List1!P$4,$B171,0))</f>
        <v/>
      </c>
      <c r="T171" s="115">
        <f>IF(OFFSET(List1!Q$4,$B171,0)=0,"",OFFSET(List1!Q$4,$B171,0))</f>
        <v/>
      </c>
      <c r="U171" s="114">
        <f>IF(OFFSET(List1!R$4,$B171,0)=0,"",OFFSET(List1!R$4,$B171,0))</f>
        <v/>
      </c>
      <c r="V171" s="114">
        <f>IF(OFFSET(List1!S$4,$B171,0)=0,"",OFFSET(List1!S$4,$B171,0))</f>
        <v/>
      </c>
      <c r="W171" s="114">
        <f>IF(OFFSET(List1!T$4,$B171,0)=0,"",OFFSET(List1!T$4,$B171,0))</f>
        <v/>
      </c>
      <c r="X171" s="114">
        <f>IF(OFFSET(List1!U$4,$B171,0)=0,"",OFFSET(List1!U$4,$B171,0))</f>
        <v/>
      </c>
      <c r="Y171" s="114">
        <f>IF(OFFSET(List1!V$4,$B171,0)=0,"",OFFSET(List1!V$4,$B171,0))</f>
        <v/>
      </c>
      <c r="Z171" s="114">
        <f>IF(OFFSET(List1!W$4,$B171,0)=0,"",OFFSET(List1!W$4,$B171,0))</f>
        <v/>
      </c>
      <c r="AA171" s="114">
        <f>IF(OFFSET(List1!X$4,$B171,0)=0,"",OFFSET(List1!X$4,$B171,0))</f>
        <v/>
      </c>
      <c r="AB171" s="114">
        <f>IF(OFFSET(List1!Y$4,$B171,0)=0,"",OFFSET(List1!Y$4,$B171,0))</f>
        <v/>
      </c>
      <c r="AC171" s="114">
        <f>IF(OFFSET(List1!Z$4,$B171,0)=0,"",OFFSET(List1!Z$4,$B171,0))</f>
        <v/>
      </c>
      <c r="AD171" s="114">
        <f>IF(OFFSET(List1!AA$4,$B171,0)=0,"",OFFSET(List1!AA$4,$B171,0))</f>
        <v/>
      </c>
      <c r="AE171" s="114">
        <f>IF(OFFSET(List1!AB$4,$B171,0)=0,"",OFFSET(List1!AB$4,$B171,0))</f>
        <v/>
      </c>
      <c r="AF171" s="114">
        <f>IF(OFFSET(List1!AC$4,$B171,0)=0,"",OFFSET(List1!AC$4,$B171,0))</f>
        <v/>
      </c>
      <c r="AG171" s="95">
        <f>IF(OFFSET(List1!AD$4,$B171,0)=0,"",OFFSET(List1!AD$4,$B171,0))</f>
        <v/>
      </c>
      <c r="AH171" s="103">
        <f>IF(OFFSET(List1!AE$4,$B171,0)=0,"",OFFSET(List1!AE$4,$B171,0))</f>
        <v/>
      </c>
      <c r="AI171" s="155" t="n"/>
      <c r="AJ171" s="103">
        <f>IF(OFFSET(List1!AF$4,$B171,0)=0,"",OFFSET(List1!AF$4,$B171,0))</f>
        <v/>
      </c>
    </row>
    <row customHeight="1" ht="13.35" r="172" s="149">
      <c r="A172" t="n">
        <v>169</v>
      </c>
      <c r="B172">
        <f>VLOOKUP(A172,List1!AK$4:AL$403,2,0)-1</f>
        <v/>
      </c>
      <c r="C172" s="164" t="n">
        <v>85</v>
      </c>
      <c r="D172" s="86">
        <f>IF(OFFSET(List1!A$4,$B172,0)=0,"",OFFSET(List1!A$4,$B172,0))</f>
        <v/>
      </c>
      <c r="E172" s="106">
        <f>IF(OFFSET(List1!B$4,$B172,0)=0,"",OFFSET(List1!B$4,$B172,0))</f>
        <v/>
      </c>
      <c r="F172" s="131">
        <f>IF(OFFSET(List1!C$4,$B172,0)=0,"",OFFSET(List1!C$4,$B172,0))</f>
        <v/>
      </c>
      <c r="G172" s="108">
        <f>IF(OFFSET(List1!D$4,$B172,0)=0,"",OFFSET(List1!D$4,$B172,0))</f>
        <v/>
      </c>
      <c r="H172" s="132">
        <f>IF(OFFSET(List1!E$4,$B172,0)=0,"",OFFSET(List1!E$4,$B172,0))</f>
        <v/>
      </c>
      <c r="I172" s="86">
        <f>IF(OFFSET(List1!F$4,$B172,0)=0,"",OFFSET(List1!F$4,$B172,0))</f>
        <v/>
      </c>
      <c r="J172" s="109">
        <f>IF(OFFSET(List1!G$4,$B172,0)=0,"",OFFSET(List1!G$4,$B172,0))</f>
        <v/>
      </c>
      <c r="K172" s="109">
        <f>IF(OFFSET(List1!H$4,$B172,0)=0,"",OFFSET(List1!H$4,$B172,0))</f>
        <v/>
      </c>
      <c r="L172" s="110">
        <f>IF(OFFSET(List1!I$4,$B172,0)=0,"",OFFSET(List1!I$4,$B172,0))</f>
        <v/>
      </c>
      <c r="M172" s="109">
        <f>IF(OFFSET(List1!J$4,$B172,0)=0,"",OFFSET(List1!J$4,$B172,0))</f>
        <v/>
      </c>
      <c r="N172" s="109">
        <f>IF(OFFSET(List1!K$4,$B172,0)=0,"",OFFSET(List1!K$4,$B172,0))</f>
        <v/>
      </c>
      <c r="O172" s="109">
        <f>IF(OFFSET(List1!L$4,$B172,0)=0,"",OFFSET(List1!L$4,$B172,0))</f>
        <v/>
      </c>
      <c r="P172" s="109">
        <f>IF(OFFSET(List1!M$4,$B172,0)=0,"",OFFSET(List1!M$4,$B172,0))</f>
        <v/>
      </c>
      <c r="Q172" s="86">
        <f>IF(OFFSET(List1!N$4,$B172,0)=0,"",OFFSET(List1!N$4,$B172,0))</f>
        <v/>
      </c>
      <c r="R172" s="109">
        <f>IF(OFFSET(List1!O$4,$B172,0)=0,"",OFFSET(List1!O$4,$B172,0))</f>
        <v/>
      </c>
      <c r="S172" s="109">
        <f>IF(OFFSET(List1!P$4,$B172,0)=0,"",OFFSET(List1!P$4,$B172,0))</f>
        <v/>
      </c>
      <c r="T172" s="110">
        <f>IF(OFFSET(List1!Q$4,$B172,0)=0,"",OFFSET(List1!Q$4,$B172,0))</f>
        <v/>
      </c>
      <c r="U172" s="109">
        <f>IF(OFFSET(List1!R$4,$B172,0)=0,"",OFFSET(List1!R$4,$B172,0))</f>
        <v/>
      </c>
      <c r="V172" s="109">
        <f>IF(OFFSET(List1!S$4,$B172,0)=0,"",OFFSET(List1!S$4,$B172,0))</f>
        <v/>
      </c>
      <c r="W172" s="109">
        <f>IF(OFFSET(List1!T$4,$B172,0)=0,"",OFFSET(List1!T$4,$B172,0))</f>
        <v/>
      </c>
      <c r="X172" s="109">
        <f>IF(OFFSET(List1!U$4,$B172,0)=0,"",OFFSET(List1!U$4,$B172,0))</f>
        <v/>
      </c>
      <c r="Y172" s="109">
        <f>IF(OFFSET(List1!V$4,$B172,0)=0,"",OFFSET(List1!V$4,$B172,0))</f>
        <v/>
      </c>
      <c r="Z172" s="109">
        <f>IF(OFFSET(List1!W$4,$B172,0)=0,"",OFFSET(List1!W$4,$B172,0))</f>
        <v/>
      </c>
      <c r="AA172" s="109">
        <f>IF(OFFSET(List1!X$4,$B172,0)=0,"",OFFSET(List1!X$4,$B172,0))</f>
        <v/>
      </c>
      <c r="AB172" s="109">
        <f>IF(OFFSET(List1!Y$4,$B172,0)=0,"",OFFSET(List1!Y$4,$B172,0))</f>
        <v/>
      </c>
      <c r="AC172" s="109">
        <f>IF(OFFSET(List1!Z$4,$B172,0)=0,"",OFFSET(List1!Z$4,$B172,0))</f>
        <v/>
      </c>
      <c r="AD172" s="109">
        <f>IF(OFFSET(List1!AA$4,$B172,0)=0,"",OFFSET(List1!AA$4,$B172,0))</f>
        <v/>
      </c>
      <c r="AE172" s="109">
        <f>IF(OFFSET(List1!AB$4,$B172,0)=0,"",OFFSET(List1!AB$4,$B172,0))</f>
        <v/>
      </c>
      <c r="AF172" s="109">
        <f>IF(OFFSET(List1!AC$4,$B172,0)=0,"",OFFSET(List1!AC$4,$B172,0))</f>
        <v/>
      </c>
      <c r="AG172" s="86">
        <f>IF(OFFSET(List1!AD$4,$B172,0)=0,"",OFFSET(List1!AD$4,$B172,0))</f>
        <v/>
      </c>
      <c r="AH172" s="94">
        <f>IF(OFFSET(List1!AE$4,$B172,0)=0,"",OFFSET(List1!AE$4,$B172,0))</f>
        <v/>
      </c>
      <c r="AI172" s="159">
        <f>SUM(AG172,AG173)</f>
        <v/>
      </c>
      <c r="AJ172" s="94">
        <f>IF(OFFSET(List1!AF$4,$B172,0)=0,"",OFFSET(List1!AF$4,$B172,0))</f>
        <v/>
      </c>
    </row>
    <row customHeight="1" ht="13.35" r="173" s="149">
      <c r="A173" t="n">
        <v>170</v>
      </c>
      <c r="B173">
        <f>VLOOKUP(A173,List1!AK$4:AL$403,2,0)-1</f>
        <v/>
      </c>
      <c r="C173" s="143" t="n"/>
      <c r="D173" s="95">
        <f>IF(OFFSET(List1!A$4,$B173,0)=0,"",OFFSET(List1!A$4,$B173,0))</f>
        <v/>
      </c>
      <c r="E173" s="111">
        <f>IF(OFFSET(List1!B$4,$B173,0)=0,"",OFFSET(List1!B$4,$B173,0))</f>
        <v/>
      </c>
      <c r="F173" s="133">
        <f>IF(OFFSET(List1!C$4,$B173,0)=0,"",OFFSET(List1!C$4,$B173,0))</f>
        <v/>
      </c>
      <c r="G173" s="113">
        <f>IF(OFFSET(List1!D$4,$B173,0)=0,"",OFFSET(List1!D$4,$B173,0))</f>
        <v/>
      </c>
      <c r="H173" s="134">
        <f>IF(OFFSET(List1!E$4,$B173,0)=0,"",OFFSET(List1!E$4,$B173,0))</f>
        <v/>
      </c>
      <c r="I173" s="95">
        <f>IF(OFFSET(List1!F$4,$B173,0)=0,"",OFFSET(List1!F$4,$B173,0))</f>
        <v/>
      </c>
      <c r="J173" s="114">
        <f>IF(OFFSET(List1!G$4,$B173,0)=0,"",OFFSET(List1!G$4,$B173,0))</f>
        <v/>
      </c>
      <c r="K173" s="114">
        <f>IF(OFFSET(List1!H$4,$B173,0)=0,"",OFFSET(List1!H$4,$B173,0))</f>
        <v/>
      </c>
      <c r="L173" s="115">
        <f>IF(OFFSET(List1!I$4,$B173,0)=0,"",OFFSET(List1!I$4,$B173,0))</f>
        <v/>
      </c>
      <c r="M173" s="114">
        <f>IF(OFFSET(List1!J$4,$B173,0)=0,"",OFFSET(List1!J$4,$B173,0))</f>
        <v/>
      </c>
      <c r="N173" s="114">
        <f>IF(OFFSET(List1!K$4,$B173,0)=0,"",OFFSET(List1!K$4,$B173,0))</f>
        <v/>
      </c>
      <c r="O173" s="114">
        <f>IF(OFFSET(List1!L$4,$B173,0)=0,"",OFFSET(List1!L$4,$B173,0))</f>
        <v/>
      </c>
      <c r="P173" s="114">
        <f>IF(OFFSET(List1!M$4,$B173,0)=0,"",OFFSET(List1!M$4,$B173,0))</f>
        <v/>
      </c>
      <c r="Q173" s="95">
        <f>IF(OFFSET(List1!N$4,$B173,0)=0,"",OFFSET(List1!N$4,$B173,0))</f>
        <v/>
      </c>
      <c r="R173" s="114">
        <f>IF(OFFSET(List1!O$4,$B173,0)=0,"",OFFSET(List1!O$4,$B173,0))</f>
        <v/>
      </c>
      <c r="S173" s="114">
        <f>IF(OFFSET(List1!P$4,$B173,0)=0,"",OFFSET(List1!P$4,$B173,0))</f>
        <v/>
      </c>
      <c r="T173" s="115">
        <f>IF(OFFSET(List1!Q$4,$B173,0)=0,"",OFFSET(List1!Q$4,$B173,0))</f>
        <v/>
      </c>
      <c r="U173" s="114">
        <f>IF(OFFSET(List1!R$4,$B173,0)=0,"",OFFSET(List1!R$4,$B173,0))</f>
        <v/>
      </c>
      <c r="V173" s="114">
        <f>IF(OFFSET(List1!S$4,$B173,0)=0,"",OFFSET(List1!S$4,$B173,0))</f>
        <v/>
      </c>
      <c r="W173" s="114">
        <f>IF(OFFSET(List1!T$4,$B173,0)=0,"",OFFSET(List1!T$4,$B173,0))</f>
        <v/>
      </c>
      <c r="X173" s="114">
        <f>IF(OFFSET(List1!U$4,$B173,0)=0,"",OFFSET(List1!U$4,$B173,0))</f>
        <v/>
      </c>
      <c r="Y173" s="114">
        <f>IF(OFFSET(List1!V$4,$B173,0)=0,"",OFFSET(List1!V$4,$B173,0))</f>
        <v/>
      </c>
      <c r="Z173" s="114">
        <f>IF(OFFSET(List1!W$4,$B173,0)=0,"",OFFSET(List1!W$4,$B173,0))</f>
        <v/>
      </c>
      <c r="AA173" s="114">
        <f>IF(OFFSET(List1!X$4,$B173,0)=0,"",OFFSET(List1!X$4,$B173,0))</f>
        <v/>
      </c>
      <c r="AB173" s="114">
        <f>IF(OFFSET(List1!Y$4,$B173,0)=0,"",OFFSET(List1!Y$4,$B173,0))</f>
        <v/>
      </c>
      <c r="AC173" s="114">
        <f>IF(OFFSET(List1!Z$4,$B173,0)=0,"",OFFSET(List1!Z$4,$B173,0))</f>
        <v/>
      </c>
      <c r="AD173" s="114">
        <f>IF(OFFSET(List1!AA$4,$B173,0)=0,"",OFFSET(List1!AA$4,$B173,0))</f>
        <v/>
      </c>
      <c r="AE173" s="114">
        <f>IF(OFFSET(List1!AB$4,$B173,0)=0,"",OFFSET(List1!AB$4,$B173,0))</f>
        <v/>
      </c>
      <c r="AF173" s="114">
        <f>IF(OFFSET(List1!AC$4,$B173,0)=0,"",OFFSET(List1!AC$4,$B173,0))</f>
        <v/>
      </c>
      <c r="AG173" s="95">
        <f>IF(OFFSET(List1!AD$4,$B173,0)=0,"",OFFSET(List1!AD$4,$B173,0))</f>
        <v/>
      </c>
      <c r="AH173" s="103">
        <f>IF(OFFSET(List1!AE$4,$B173,0)=0,"",OFFSET(List1!AE$4,$B173,0))</f>
        <v/>
      </c>
      <c r="AI173" s="155" t="n"/>
      <c r="AJ173" s="103">
        <f>IF(OFFSET(List1!AF$4,$B173,0)=0,"",OFFSET(List1!AF$4,$B173,0))</f>
        <v/>
      </c>
    </row>
    <row customHeight="1" ht="13.35" r="174" s="149">
      <c r="A174" t="n">
        <v>171</v>
      </c>
      <c r="B174">
        <f>VLOOKUP(A174,List1!AK$4:AL$403,2,0)-1</f>
        <v/>
      </c>
      <c r="C174" s="164" t="n">
        <v>86</v>
      </c>
      <c r="D174" s="86">
        <f>IF(OFFSET(List1!A$4,$B174,0)=0,"",OFFSET(List1!A$4,$B174,0))</f>
        <v/>
      </c>
      <c r="E174" s="106">
        <f>IF(OFFSET(List1!B$4,$B174,0)=0,"",OFFSET(List1!B$4,$B174,0))</f>
        <v/>
      </c>
      <c r="F174" s="131">
        <f>IF(OFFSET(List1!C$4,$B174,0)=0,"",OFFSET(List1!C$4,$B174,0))</f>
        <v/>
      </c>
      <c r="G174" s="108">
        <f>IF(OFFSET(List1!D$4,$B174,0)=0,"",OFFSET(List1!D$4,$B174,0))</f>
        <v/>
      </c>
      <c r="H174" s="132">
        <f>IF(OFFSET(List1!E$4,$B174,0)=0,"",OFFSET(List1!E$4,$B174,0))</f>
        <v/>
      </c>
      <c r="I174" s="86">
        <f>IF(OFFSET(List1!F$4,$B174,0)=0,"",OFFSET(List1!F$4,$B174,0))</f>
        <v/>
      </c>
      <c r="J174" s="109">
        <f>IF(OFFSET(List1!G$4,$B174,0)=0,"",OFFSET(List1!G$4,$B174,0))</f>
        <v/>
      </c>
      <c r="K174" s="109">
        <f>IF(OFFSET(List1!H$4,$B174,0)=0,"",OFFSET(List1!H$4,$B174,0))</f>
        <v/>
      </c>
      <c r="L174" s="110">
        <f>IF(OFFSET(List1!I$4,$B174,0)=0,"",OFFSET(List1!I$4,$B174,0))</f>
        <v/>
      </c>
      <c r="M174" s="109">
        <f>IF(OFFSET(List1!J$4,$B174,0)=0,"",OFFSET(List1!J$4,$B174,0))</f>
        <v/>
      </c>
      <c r="N174" s="109">
        <f>IF(OFFSET(List1!K$4,$B174,0)=0,"",OFFSET(List1!K$4,$B174,0))</f>
        <v/>
      </c>
      <c r="O174" s="109">
        <f>IF(OFFSET(List1!L$4,$B174,0)=0,"",OFFSET(List1!L$4,$B174,0))</f>
        <v/>
      </c>
      <c r="P174" s="109">
        <f>IF(OFFSET(List1!M$4,$B174,0)=0,"",OFFSET(List1!M$4,$B174,0))</f>
        <v/>
      </c>
      <c r="Q174" s="86">
        <f>IF(OFFSET(List1!N$4,$B174,0)=0,"",OFFSET(List1!N$4,$B174,0))</f>
        <v/>
      </c>
      <c r="R174" s="109">
        <f>IF(OFFSET(List1!O$4,$B174,0)=0,"",OFFSET(List1!O$4,$B174,0))</f>
        <v/>
      </c>
      <c r="S174" s="109">
        <f>IF(OFFSET(List1!P$4,$B174,0)=0,"",OFFSET(List1!P$4,$B174,0))</f>
        <v/>
      </c>
      <c r="T174" s="110">
        <f>IF(OFFSET(List1!Q$4,$B174,0)=0,"",OFFSET(List1!Q$4,$B174,0))</f>
        <v/>
      </c>
      <c r="U174" s="109">
        <f>IF(OFFSET(List1!R$4,$B174,0)=0,"",OFFSET(List1!R$4,$B174,0))</f>
        <v/>
      </c>
      <c r="V174" s="109">
        <f>IF(OFFSET(List1!S$4,$B174,0)=0,"",OFFSET(List1!S$4,$B174,0))</f>
        <v/>
      </c>
      <c r="W174" s="109">
        <f>IF(OFFSET(List1!T$4,$B174,0)=0,"",OFFSET(List1!T$4,$B174,0))</f>
        <v/>
      </c>
      <c r="X174" s="109">
        <f>IF(OFFSET(List1!U$4,$B174,0)=0,"",OFFSET(List1!U$4,$B174,0))</f>
        <v/>
      </c>
      <c r="Y174" s="109">
        <f>IF(OFFSET(List1!V$4,$B174,0)=0,"",OFFSET(List1!V$4,$B174,0))</f>
        <v/>
      </c>
      <c r="Z174" s="109">
        <f>IF(OFFSET(List1!W$4,$B174,0)=0,"",OFFSET(List1!W$4,$B174,0))</f>
        <v/>
      </c>
      <c r="AA174" s="109">
        <f>IF(OFFSET(List1!X$4,$B174,0)=0,"",OFFSET(List1!X$4,$B174,0))</f>
        <v/>
      </c>
      <c r="AB174" s="109">
        <f>IF(OFFSET(List1!Y$4,$B174,0)=0,"",OFFSET(List1!Y$4,$B174,0))</f>
        <v/>
      </c>
      <c r="AC174" s="109">
        <f>IF(OFFSET(List1!Z$4,$B174,0)=0,"",OFFSET(List1!Z$4,$B174,0))</f>
        <v/>
      </c>
      <c r="AD174" s="109">
        <f>IF(OFFSET(List1!AA$4,$B174,0)=0,"",OFFSET(List1!AA$4,$B174,0))</f>
        <v/>
      </c>
      <c r="AE174" s="109">
        <f>IF(OFFSET(List1!AB$4,$B174,0)=0,"",OFFSET(List1!AB$4,$B174,0))</f>
        <v/>
      </c>
      <c r="AF174" s="109">
        <f>IF(OFFSET(List1!AC$4,$B174,0)=0,"",OFFSET(List1!AC$4,$B174,0))</f>
        <v/>
      </c>
      <c r="AG174" s="86">
        <f>IF(OFFSET(List1!AD$4,$B174,0)=0,"",OFFSET(List1!AD$4,$B174,0))</f>
        <v/>
      </c>
      <c r="AH174" s="94">
        <f>IF(OFFSET(List1!AE$4,$B174,0)=0,"",OFFSET(List1!AE$4,$B174,0))</f>
        <v/>
      </c>
      <c r="AI174" s="159">
        <f>SUM(AG174,AG175)</f>
        <v/>
      </c>
      <c r="AJ174" s="94">
        <f>IF(OFFSET(List1!AF$4,$B174,0)=0,"",OFFSET(List1!AF$4,$B174,0))</f>
        <v/>
      </c>
    </row>
    <row customHeight="1" ht="13.35" r="175" s="149">
      <c r="A175" t="n">
        <v>172</v>
      </c>
      <c r="B175">
        <f>VLOOKUP(A175,List1!AK$4:AL$403,2,0)-1</f>
        <v/>
      </c>
      <c r="C175" s="143" t="n"/>
      <c r="D175" s="95">
        <f>IF(OFFSET(List1!A$4,$B175,0)=0,"",OFFSET(List1!A$4,$B175,0))</f>
        <v/>
      </c>
      <c r="E175" s="111">
        <f>IF(OFFSET(List1!B$4,$B175,0)=0,"",OFFSET(List1!B$4,$B175,0))</f>
        <v/>
      </c>
      <c r="F175" s="133">
        <f>IF(OFFSET(List1!C$4,$B175,0)=0,"",OFFSET(List1!C$4,$B175,0))</f>
        <v/>
      </c>
      <c r="G175" s="113">
        <f>IF(OFFSET(List1!D$4,$B175,0)=0,"",OFFSET(List1!D$4,$B175,0))</f>
        <v/>
      </c>
      <c r="H175" s="113">
        <f>IF(OFFSET(List1!E$4,$B175,0)=0,"",OFFSET(List1!E$4,$B175,0))</f>
        <v/>
      </c>
      <c r="I175" s="95">
        <f>IF(OFFSET(List1!F$4,$B175,0)=0,"",OFFSET(List1!F$4,$B175,0))</f>
        <v/>
      </c>
      <c r="J175" s="114">
        <f>IF(OFFSET(List1!G$4,$B175,0)=0,"",OFFSET(List1!G$4,$B175,0))</f>
        <v/>
      </c>
      <c r="K175" s="114">
        <f>IF(OFFSET(List1!H$4,$B175,0)=0,"",OFFSET(List1!H$4,$B175,0))</f>
        <v/>
      </c>
      <c r="L175" s="115">
        <f>IF(OFFSET(List1!I$4,$B175,0)=0,"",OFFSET(List1!I$4,$B175,0))</f>
        <v/>
      </c>
      <c r="M175" s="114">
        <f>IF(OFFSET(List1!J$4,$B175,0)=0,"",OFFSET(List1!J$4,$B175,0))</f>
        <v/>
      </c>
      <c r="N175" s="114">
        <f>IF(OFFSET(List1!K$4,$B175,0)=0,"",OFFSET(List1!K$4,$B175,0))</f>
        <v/>
      </c>
      <c r="O175" s="114">
        <f>IF(OFFSET(List1!L$4,$B175,0)=0,"",OFFSET(List1!L$4,$B175,0))</f>
        <v/>
      </c>
      <c r="P175" s="114">
        <f>IF(OFFSET(List1!M$4,$B175,0)=0,"",OFFSET(List1!M$4,$B175,0))</f>
        <v/>
      </c>
      <c r="Q175" s="95">
        <f>IF(OFFSET(List1!N$4,$B175,0)=0,"",OFFSET(List1!N$4,$B175,0))</f>
        <v/>
      </c>
      <c r="R175" s="114">
        <f>IF(OFFSET(List1!O$4,$B175,0)=0,"",OFFSET(List1!O$4,$B175,0))</f>
        <v/>
      </c>
      <c r="S175" s="114">
        <f>IF(OFFSET(List1!P$4,$B175,0)=0,"",OFFSET(List1!P$4,$B175,0))</f>
        <v/>
      </c>
      <c r="T175" s="115">
        <f>IF(OFFSET(List1!Q$4,$B175,0)=0,"",OFFSET(List1!Q$4,$B175,0))</f>
        <v/>
      </c>
      <c r="U175" s="114">
        <f>IF(OFFSET(List1!R$4,$B175,0)=0,"",OFFSET(List1!R$4,$B175,0))</f>
        <v/>
      </c>
      <c r="V175" s="114">
        <f>IF(OFFSET(List1!S$4,$B175,0)=0,"",OFFSET(List1!S$4,$B175,0))</f>
        <v/>
      </c>
      <c r="W175" s="114">
        <f>IF(OFFSET(List1!T$4,$B175,0)=0,"",OFFSET(List1!T$4,$B175,0))</f>
        <v/>
      </c>
      <c r="X175" s="114">
        <f>IF(OFFSET(List1!U$4,$B175,0)=0,"",OFFSET(List1!U$4,$B175,0))</f>
        <v/>
      </c>
      <c r="Y175" s="114">
        <f>IF(OFFSET(List1!V$4,$B175,0)=0,"",OFFSET(List1!V$4,$B175,0))</f>
        <v/>
      </c>
      <c r="Z175" s="114">
        <f>IF(OFFSET(List1!W$4,$B175,0)=0,"",OFFSET(List1!W$4,$B175,0))</f>
        <v/>
      </c>
      <c r="AA175" s="114">
        <f>IF(OFFSET(List1!X$4,$B175,0)=0,"",OFFSET(List1!X$4,$B175,0))</f>
        <v/>
      </c>
      <c r="AB175" s="114">
        <f>IF(OFFSET(List1!Y$4,$B175,0)=0,"",OFFSET(List1!Y$4,$B175,0))</f>
        <v/>
      </c>
      <c r="AC175" s="114">
        <f>IF(OFFSET(List1!Z$4,$B175,0)=0,"",OFFSET(List1!Z$4,$B175,0))</f>
        <v/>
      </c>
      <c r="AD175" s="114">
        <f>IF(OFFSET(List1!AA$4,$B175,0)=0,"",OFFSET(List1!AA$4,$B175,0))</f>
        <v/>
      </c>
      <c r="AE175" s="114">
        <f>IF(OFFSET(List1!AB$4,$B175,0)=0,"",OFFSET(List1!AB$4,$B175,0))</f>
        <v/>
      </c>
      <c r="AF175" s="114">
        <f>IF(OFFSET(List1!AC$4,$B175,0)=0,"",OFFSET(List1!AC$4,$B175,0))</f>
        <v/>
      </c>
      <c r="AG175" s="95">
        <f>IF(OFFSET(List1!AD$4,$B175,0)=0,"",OFFSET(List1!AD$4,$B175,0))</f>
        <v/>
      </c>
      <c r="AH175" s="103">
        <f>IF(OFFSET(List1!AE$4,$B175,0)=0,"",OFFSET(List1!AE$4,$B175,0))</f>
        <v/>
      </c>
      <c r="AI175" s="155" t="n"/>
      <c r="AJ175" s="103">
        <f>IF(OFFSET(List1!AF$4,$B175,0)=0,"",OFFSET(List1!AF$4,$B175,0))</f>
        <v/>
      </c>
    </row>
    <row customHeight="1" ht="13.35" r="176" s="149">
      <c r="A176" t="n">
        <v>173</v>
      </c>
      <c r="B176">
        <f>VLOOKUP(A176,List1!AK$4:AL$403,2,0)-1</f>
        <v/>
      </c>
      <c r="C176" s="164" t="n">
        <v>87</v>
      </c>
      <c r="D176" s="86">
        <f>IF(OFFSET(List1!A$4,$B176,0)=0,"",OFFSET(List1!A$4,$B176,0))</f>
        <v/>
      </c>
      <c r="E176" s="106">
        <f>IF(OFFSET(List1!B$4,$B176,0)=0,"",OFFSET(List1!B$4,$B176,0))</f>
        <v/>
      </c>
      <c r="F176" s="131">
        <f>IF(OFFSET(List1!C$4,$B176,0)=0,"",OFFSET(List1!C$4,$B176,0))</f>
        <v/>
      </c>
      <c r="G176" s="108">
        <f>IF(OFFSET(List1!D$4,$B176,0)=0,"",OFFSET(List1!D$4,$B176,0))</f>
        <v/>
      </c>
      <c r="H176" s="108">
        <f>IF(OFFSET(List1!E$4,$B176,0)=0,"",OFFSET(List1!E$4,$B176,0))</f>
        <v/>
      </c>
      <c r="I176" s="86">
        <f>IF(OFFSET(List1!F$4,$B176,0)=0,"",OFFSET(List1!F$4,$B176,0))</f>
        <v/>
      </c>
      <c r="J176" s="109">
        <f>IF(OFFSET(List1!G$4,$B176,0)=0,"",OFFSET(List1!G$4,$B176,0))</f>
        <v/>
      </c>
      <c r="K176" s="109">
        <f>IF(OFFSET(List1!H$4,$B176,0)=0,"",OFFSET(List1!H$4,$B176,0))</f>
        <v/>
      </c>
      <c r="L176" s="110">
        <f>IF(OFFSET(List1!I$4,$B176,0)=0,"",OFFSET(List1!I$4,$B176,0))</f>
        <v/>
      </c>
      <c r="M176" s="109">
        <f>IF(OFFSET(List1!J$4,$B176,0)=0,"",OFFSET(List1!J$4,$B176,0))</f>
        <v/>
      </c>
      <c r="N176" s="109">
        <f>IF(OFFSET(List1!K$4,$B176,0)=0,"",OFFSET(List1!K$4,$B176,0))</f>
        <v/>
      </c>
      <c r="O176" s="109">
        <f>IF(OFFSET(List1!L$4,$B176,0)=0,"",OFFSET(List1!L$4,$B176,0))</f>
        <v/>
      </c>
      <c r="P176" s="109">
        <f>IF(OFFSET(List1!M$4,$B176,0)=0,"",OFFSET(List1!M$4,$B176,0))</f>
        <v/>
      </c>
      <c r="Q176" s="86">
        <f>IF(OFFSET(List1!N$4,$B176,0)=0,"",OFFSET(List1!N$4,$B176,0))</f>
        <v/>
      </c>
      <c r="R176" s="109">
        <f>IF(OFFSET(List1!O$4,$B176,0)=0,"",OFFSET(List1!O$4,$B176,0))</f>
        <v/>
      </c>
      <c r="S176" s="109">
        <f>IF(OFFSET(List1!P$4,$B176,0)=0,"",OFFSET(List1!P$4,$B176,0))</f>
        <v/>
      </c>
      <c r="T176" s="110">
        <f>IF(OFFSET(List1!Q$4,$B176,0)=0,"",OFFSET(List1!Q$4,$B176,0))</f>
        <v/>
      </c>
      <c r="U176" s="109">
        <f>IF(OFFSET(List1!R$4,$B176,0)=0,"",OFFSET(List1!R$4,$B176,0))</f>
        <v/>
      </c>
      <c r="V176" s="109">
        <f>IF(OFFSET(List1!S$4,$B176,0)=0,"",OFFSET(List1!S$4,$B176,0))</f>
        <v/>
      </c>
      <c r="W176" s="109">
        <f>IF(OFFSET(List1!T$4,$B176,0)=0,"",OFFSET(List1!T$4,$B176,0))</f>
        <v/>
      </c>
      <c r="X176" s="109">
        <f>IF(OFFSET(List1!U$4,$B176,0)=0,"",OFFSET(List1!U$4,$B176,0))</f>
        <v/>
      </c>
      <c r="Y176" s="109">
        <f>IF(OFFSET(List1!V$4,$B176,0)=0,"",OFFSET(List1!V$4,$B176,0))</f>
        <v/>
      </c>
      <c r="Z176" s="109">
        <f>IF(OFFSET(List1!W$4,$B176,0)=0,"",OFFSET(List1!W$4,$B176,0))</f>
        <v/>
      </c>
      <c r="AA176" s="109">
        <f>IF(OFFSET(List1!X$4,$B176,0)=0,"",OFFSET(List1!X$4,$B176,0))</f>
        <v/>
      </c>
      <c r="AB176" s="109">
        <f>IF(OFFSET(List1!Y$4,$B176,0)=0,"",OFFSET(List1!Y$4,$B176,0))</f>
        <v/>
      </c>
      <c r="AC176" s="109">
        <f>IF(OFFSET(List1!Z$4,$B176,0)=0,"",OFFSET(List1!Z$4,$B176,0))</f>
        <v/>
      </c>
      <c r="AD176" s="109">
        <f>IF(OFFSET(List1!AA$4,$B176,0)=0,"",OFFSET(List1!AA$4,$B176,0))</f>
        <v/>
      </c>
      <c r="AE176" s="109">
        <f>IF(OFFSET(List1!AB$4,$B176,0)=0,"",OFFSET(List1!AB$4,$B176,0))</f>
        <v/>
      </c>
      <c r="AF176" s="109">
        <f>IF(OFFSET(List1!AC$4,$B176,0)=0,"",OFFSET(List1!AC$4,$B176,0))</f>
        <v/>
      </c>
      <c r="AG176" s="86">
        <f>IF(OFFSET(List1!AD$4,$B176,0)=0,"",OFFSET(List1!AD$4,$B176,0))</f>
        <v/>
      </c>
      <c r="AH176" s="94">
        <f>IF(OFFSET(List1!AE$4,$B176,0)=0,"",OFFSET(List1!AE$4,$B176,0))</f>
        <v/>
      </c>
      <c r="AI176" s="159">
        <f>SUM(AG176,AG177)</f>
        <v/>
      </c>
      <c r="AJ176" s="94">
        <f>IF(OFFSET(List1!AF$4,$B176,0)=0,"",OFFSET(List1!AF$4,$B176,0))</f>
        <v/>
      </c>
    </row>
    <row customHeight="1" ht="13.35" r="177" s="149">
      <c r="A177" t="n">
        <v>174</v>
      </c>
      <c r="B177">
        <f>VLOOKUP(A177,List1!AK$4:AL$403,2,0)-1</f>
        <v/>
      </c>
      <c r="C177" s="143" t="n"/>
      <c r="D177" s="95">
        <f>IF(OFFSET(List1!A$4,$B177,0)=0,"",OFFSET(List1!A$4,$B177,0))</f>
        <v/>
      </c>
      <c r="E177" s="111">
        <f>IF(OFFSET(List1!B$4,$B177,0)=0,"",OFFSET(List1!B$4,$B177,0))</f>
        <v/>
      </c>
      <c r="F177" s="133">
        <f>IF(OFFSET(List1!C$4,$B177,0)=0,"",OFFSET(List1!C$4,$B177,0))</f>
        <v/>
      </c>
      <c r="G177" s="113">
        <f>IF(OFFSET(List1!D$4,$B177,0)=0,"",OFFSET(List1!D$4,$B177,0))</f>
        <v/>
      </c>
      <c r="H177" s="113">
        <f>IF(OFFSET(List1!E$4,$B177,0)=0,"",OFFSET(List1!E$4,$B177,0))</f>
        <v/>
      </c>
      <c r="I177" s="95">
        <f>IF(OFFSET(List1!F$4,$B177,0)=0,"",OFFSET(List1!F$4,$B177,0))</f>
        <v/>
      </c>
      <c r="J177" s="114">
        <f>IF(OFFSET(List1!G$4,$B177,0)=0,"",OFFSET(List1!G$4,$B177,0))</f>
        <v/>
      </c>
      <c r="K177" s="114">
        <f>IF(OFFSET(List1!H$4,$B177,0)=0,"",OFFSET(List1!H$4,$B177,0))</f>
        <v/>
      </c>
      <c r="L177" s="115">
        <f>IF(OFFSET(List1!I$4,$B177,0)=0,"",OFFSET(List1!I$4,$B177,0))</f>
        <v/>
      </c>
      <c r="M177" s="114">
        <f>IF(OFFSET(List1!J$4,$B177,0)=0,"",OFFSET(List1!J$4,$B177,0))</f>
        <v/>
      </c>
      <c r="N177" s="114">
        <f>IF(OFFSET(List1!K$4,$B177,0)=0,"",OFFSET(List1!K$4,$B177,0))</f>
        <v/>
      </c>
      <c r="O177" s="114">
        <f>IF(OFFSET(List1!L$4,$B177,0)=0,"",OFFSET(List1!L$4,$B177,0))</f>
        <v/>
      </c>
      <c r="P177" s="114">
        <f>IF(OFFSET(List1!M$4,$B177,0)=0,"",OFFSET(List1!M$4,$B177,0))</f>
        <v/>
      </c>
      <c r="Q177" s="95">
        <f>IF(OFFSET(List1!N$4,$B177,0)=0,"",OFFSET(List1!N$4,$B177,0))</f>
        <v/>
      </c>
      <c r="R177" s="114">
        <f>IF(OFFSET(List1!O$4,$B177,0)=0,"",OFFSET(List1!O$4,$B177,0))</f>
        <v/>
      </c>
      <c r="S177" s="114">
        <f>IF(OFFSET(List1!P$4,$B177,0)=0,"",OFFSET(List1!P$4,$B177,0))</f>
        <v/>
      </c>
      <c r="T177" s="115">
        <f>IF(OFFSET(List1!Q$4,$B177,0)=0,"",OFFSET(List1!Q$4,$B177,0))</f>
        <v/>
      </c>
      <c r="U177" s="114">
        <f>IF(OFFSET(List1!R$4,$B177,0)=0,"",OFFSET(List1!R$4,$B177,0))</f>
        <v/>
      </c>
      <c r="V177" s="114">
        <f>IF(OFFSET(List1!S$4,$B177,0)=0,"",OFFSET(List1!S$4,$B177,0))</f>
        <v/>
      </c>
      <c r="W177" s="114">
        <f>IF(OFFSET(List1!T$4,$B177,0)=0,"",OFFSET(List1!T$4,$B177,0))</f>
        <v/>
      </c>
      <c r="X177" s="114">
        <f>IF(OFFSET(List1!U$4,$B177,0)=0,"",OFFSET(List1!U$4,$B177,0))</f>
        <v/>
      </c>
      <c r="Y177" s="114">
        <f>IF(OFFSET(List1!V$4,$B177,0)=0,"",OFFSET(List1!V$4,$B177,0))</f>
        <v/>
      </c>
      <c r="Z177" s="114">
        <f>IF(OFFSET(List1!W$4,$B177,0)=0,"",OFFSET(List1!W$4,$B177,0))</f>
        <v/>
      </c>
      <c r="AA177" s="114">
        <f>IF(OFFSET(List1!X$4,$B177,0)=0,"",OFFSET(List1!X$4,$B177,0))</f>
        <v/>
      </c>
      <c r="AB177" s="114">
        <f>IF(OFFSET(List1!Y$4,$B177,0)=0,"",OFFSET(List1!Y$4,$B177,0))</f>
        <v/>
      </c>
      <c r="AC177" s="114">
        <f>IF(OFFSET(List1!Z$4,$B177,0)=0,"",OFFSET(List1!Z$4,$B177,0))</f>
        <v/>
      </c>
      <c r="AD177" s="114">
        <f>IF(OFFSET(List1!AA$4,$B177,0)=0,"",OFFSET(List1!AA$4,$B177,0))</f>
        <v/>
      </c>
      <c r="AE177" s="114">
        <f>IF(OFFSET(List1!AB$4,$B177,0)=0,"",OFFSET(List1!AB$4,$B177,0))</f>
        <v/>
      </c>
      <c r="AF177" s="114">
        <f>IF(OFFSET(List1!AC$4,$B177,0)=0,"",OFFSET(List1!AC$4,$B177,0))</f>
        <v/>
      </c>
      <c r="AG177" s="95">
        <f>IF(OFFSET(List1!AD$4,$B177,0)=0,"",OFFSET(List1!AD$4,$B177,0))</f>
        <v/>
      </c>
      <c r="AH177" s="103">
        <f>IF(OFFSET(List1!AE$4,$B177,0)=0,"",OFFSET(List1!AE$4,$B177,0))</f>
        <v/>
      </c>
      <c r="AI177" s="155" t="n"/>
      <c r="AJ177" s="103">
        <f>IF(OFFSET(List1!AF$4,$B177,0)=0,"",OFFSET(List1!AF$4,$B177,0))</f>
        <v/>
      </c>
    </row>
    <row customHeight="1" ht="13.35" r="178" s="149">
      <c r="A178" t="n">
        <v>175</v>
      </c>
      <c r="B178">
        <f>VLOOKUP(A178,List1!AK$4:AL$403,2,0)-1</f>
        <v/>
      </c>
      <c r="C178" s="164" t="n">
        <v>88</v>
      </c>
      <c r="D178" s="86">
        <f>IF(OFFSET(List1!A$4,$B178,0)=0,"",OFFSET(List1!A$4,$B178,0))</f>
        <v/>
      </c>
      <c r="E178" s="106">
        <f>IF(OFFSET(List1!B$4,$B178,0)=0,"",OFFSET(List1!B$4,$B178,0))</f>
        <v/>
      </c>
      <c r="F178" s="131">
        <f>IF(OFFSET(List1!C$4,$B178,0)=0,"",OFFSET(List1!C$4,$B178,0))</f>
        <v/>
      </c>
      <c r="G178" s="108">
        <f>IF(OFFSET(List1!D$4,$B178,0)=0,"",OFFSET(List1!D$4,$B178,0))</f>
        <v/>
      </c>
      <c r="H178" s="108">
        <f>IF(OFFSET(List1!E$4,$B178,0)=0,"",OFFSET(List1!E$4,$B178,0))</f>
        <v/>
      </c>
      <c r="I178" s="86">
        <f>IF(OFFSET(List1!F$4,$B178,0)=0,"",OFFSET(List1!F$4,$B178,0))</f>
        <v/>
      </c>
      <c r="J178" s="109">
        <f>IF(OFFSET(List1!G$4,$B178,0)=0,"",OFFSET(List1!G$4,$B178,0))</f>
        <v/>
      </c>
      <c r="K178" s="109">
        <f>IF(OFFSET(List1!H$4,$B178,0)=0,"",OFFSET(List1!H$4,$B178,0))</f>
        <v/>
      </c>
      <c r="L178" s="110">
        <f>IF(OFFSET(List1!I$4,$B178,0)=0,"",OFFSET(List1!I$4,$B178,0))</f>
        <v/>
      </c>
      <c r="M178" s="109">
        <f>IF(OFFSET(List1!J$4,$B178,0)=0,"",OFFSET(List1!J$4,$B178,0))</f>
        <v/>
      </c>
      <c r="N178" s="109">
        <f>IF(OFFSET(List1!K$4,$B178,0)=0,"",OFFSET(List1!K$4,$B178,0))</f>
        <v/>
      </c>
      <c r="O178" s="109">
        <f>IF(OFFSET(List1!L$4,$B178,0)=0,"",OFFSET(List1!L$4,$B178,0))</f>
        <v/>
      </c>
      <c r="P178" s="109">
        <f>IF(OFFSET(List1!M$4,$B178,0)=0,"",OFFSET(List1!M$4,$B178,0))</f>
        <v/>
      </c>
      <c r="Q178" s="86">
        <f>IF(OFFSET(List1!N$4,$B178,0)=0,"",OFFSET(List1!N$4,$B178,0))</f>
        <v/>
      </c>
      <c r="R178" s="109">
        <f>IF(OFFSET(List1!O$4,$B178,0)=0,"",OFFSET(List1!O$4,$B178,0))</f>
        <v/>
      </c>
      <c r="S178" s="109">
        <f>IF(OFFSET(List1!P$4,$B178,0)=0,"",OFFSET(List1!P$4,$B178,0))</f>
        <v/>
      </c>
      <c r="T178" s="110">
        <f>IF(OFFSET(List1!Q$4,$B178,0)=0,"",OFFSET(List1!Q$4,$B178,0))</f>
        <v/>
      </c>
      <c r="U178" s="109">
        <f>IF(OFFSET(List1!R$4,$B178,0)=0,"",OFFSET(List1!R$4,$B178,0))</f>
        <v/>
      </c>
      <c r="V178" s="109">
        <f>IF(OFFSET(List1!S$4,$B178,0)=0,"",OFFSET(List1!S$4,$B178,0))</f>
        <v/>
      </c>
      <c r="W178" s="109">
        <f>IF(OFFSET(List1!T$4,$B178,0)=0,"",OFFSET(List1!T$4,$B178,0))</f>
        <v/>
      </c>
      <c r="X178" s="109">
        <f>IF(OFFSET(List1!U$4,$B178,0)=0,"",OFFSET(List1!U$4,$B178,0))</f>
        <v/>
      </c>
      <c r="Y178" s="109">
        <f>IF(OFFSET(List1!V$4,$B178,0)=0,"",OFFSET(List1!V$4,$B178,0))</f>
        <v/>
      </c>
      <c r="Z178" s="109">
        <f>IF(OFFSET(List1!W$4,$B178,0)=0,"",OFFSET(List1!W$4,$B178,0))</f>
        <v/>
      </c>
      <c r="AA178" s="109">
        <f>IF(OFFSET(List1!X$4,$B178,0)=0,"",OFFSET(List1!X$4,$B178,0))</f>
        <v/>
      </c>
      <c r="AB178" s="109">
        <f>IF(OFFSET(List1!Y$4,$B178,0)=0,"",OFFSET(List1!Y$4,$B178,0))</f>
        <v/>
      </c>
      <c r="AC178" s="109">
        <f>IF(OFFSET(List1!Z$4,$B178,0)=0,"",OFFSET(List1!Z$4,$B178,0))</f>
        <v/>
      </c>
      <c r="AD178" s="109">
        <f>IF(OFFSET(List1!AA$4,$B178,0)=0,"",OFFSET(List1!AA$4,$B178,0))</f>
        <v/>
      </c>
      <c r="AE178" s="109">
        <f>IF(OFFSET(List1!AB$4,$B178,0)=0,"",OFFSET(List1!AB$4,$B178,0))</f>
        <v/>
      </c>
      <c r="AF178" s="109">
        <f>IF(OFFSET(List1!AC$4,$B178,0)=0,"",OFFSET(List1!AC$4,$B178,0))</f>
        <v/>
      </c>
      <c r="AG178" s="86">
        <f>IF(OFFSET(List1!AD$4,$B178,0)=0,"",OFFSET(List1!AD$4,$B178,0))</f>
        <v/>
      </c>
      <c r="AH178" s="94">
        <f>IF(OFFSET(List1!AE$4,$B178,0)=0,"",OFFSET(List1!AE$4,$B178,0))</f>
        <v/>
      </c>
      <c r="AI178" s="159">
        <f>SUM(AG178,AG179)</f>
        <v/>
      </c>
      <c r="AJ178" s="94">
        <f>IF(OFFSET(List1!AF$4,$B178,0)=0,"",OFFSET(List1!AF$4,$B178,0))</f>
        <v/>
      </c>
    </row>
    <row customHeight="1" ht="13.35" r="179" s="149">
      <c r="A179" t="n">
        <v>176</v>
      </c>
      <c r="B179">
        <f>VLOOKUP(A179,List1!AK$4:AL$403,2,0)-1</f>
        <v/>
      </c>
      <c r="C179" s="143" t="n"/>
      <c r="D179" s="95">
        <f>IF(OFFSET(List1!A$4,$B179,0)=0,"",OFFSET(List1!A$4,$B179,0))</f>
        <v/>
      </c>
      <c r="E179" s="111">
        <f>IF(OFFSET(List1!B$4,$B179,0)=0,"",OFFSET(List1!B$4,$B179,0))</f>
        <v/>
      </c>
      <c r="F179" s="133">
        <f>IF(OFFSET(List1!C$4,$B179,0)=0,"",OFFSET(List1!C$4,$B179,0))</f>
        <v/>
      </c>
      <c r="G179" s="113">
        <f>IF(OFFSET(List1!D$4,$B179,0)=0,"",OFFSET(List1!D$4,$B179,0))</f>
        <v/>
      </c>
      <c r="H179" s="113">
        <f>IF(OFFSET(List1!E$4,$B179,0)=0,"",OFFSET(List1!E$4,$B179,0))</f>
        <v/>
      </c>
      <c r="I179" s="95">
        <f>IF(OFFSET(List1!F$4,$B179,0)=0,"",OFFSET(List1!F$4,$B179,0))</f>
        <v/>
      </c>
      <c r="J179" s="114">
        <f>IF(OFFSET(List1!G$4,$B179,0)=0,"",OFFSET(List1!G$4,$B179,0))</f>
        <v/>
      </c>
      <c r="K179" s="114">
        <f>IF(OFFSET(List1!H$4,$B179,0)=0,"",OFFSET(List1!H$4,$B179,0))</f>
        <v/>
      </c>
      <c r="L179" s="115">
        <f>IF(OFFSET(List1!I$4,$B179,0)=0,"",OFFSET(List1!I$4,$B179,0))</f>
        <v/>
      </c>
      <c r="M179" s="114">
        <f>IF(OFFSET(List1!J$4,$B179,0)=0,"",OFFSET(List1!J$4,$B179,0))</f>
        <v/>
      </c>
      <c r="N179" s="114">
        <f>IF(OFFSET(List1!K$4,$B179,0)=0,"",OFFSET(List1!K$4,$B179,0))</f>
        <v/>
      </c>
      <c r="O179" s="114">
        <f>IF(OFFSET(List1!L$4,$B179,0)=0,"",OFFSET(List1!L$4,$B179,0))</f>
        <v/>
      </c>
      <c r="P179" s="114">
        <f>IF(OFFSET(List1!M$4,$B179,0)=0,"",OFFSET(List1!M$4,$B179,0))</f>
        <v/>
      </c>
      <c r="Q179" s="95">
        <f>IF(OFFSET(List1!N$4,$B179,0)=0,"",OFFSET(List1!N$4,$B179,0))</f>
        <v/>
      </c>
      <c r="R179" s="114">
        <f>IF(OFFSET(List1!O$4,$B179,0)=0,"",OFFSET(List1!O$4,$B179,0))</f>
        <v/>
      </c>
      <c r="S179" s="114">
        <f>IF(OFFSET(List1!P$4,$B179,0)=0,"",OFFSET(List1!P$4,$B179,0))</f>
        <v/>
      </c>
      <c r="T179" s="115">
        <f>IF(OFFSET(List1!Q$4,$B179,0)=0,"",OFFSET(List1!Q$4,$B179,0))</f>
        <v/>
      </c>
      <c r="U179" s="114">
        <f>IF(OFFSET(List1!R$4,$B179,0)=0,"",OFFSET(List1!R$4,$B179,0))</f>
        <v/>
      </c>
      <c r="V179" s="114">
        <f>IF(OFFSET(List1!S$4,$B179,0)=0,"",OFFSET(List1!S$4,$B179,0))</f>
        <v/>
      </c>
      <c r="W179" s="114">
        <f>IF(OFFSET(List1!T$4,$B179,0)=0,"",OFFSET(List1!T$4,$B179,0))</f>
        <v/>
      </c>
      <c r="X179" s="114">
        <f>IF(OFFSET(List1!U$4,$B179,0)=0,"",OFFSET(List1!U$4,$B179,0))</f>
        <v/>
      </c>
      <c r="Y179" s="114">
        <f>IF(OFFSET(List1!V$4,$B179,0)=0,"",OFFSET(List1!V$4,$B179,0))</f>
        <v/>
      </c>
      <c r="Z179" s="114">
        <f>IF(OFFSET(List1!W$4,$B179,0)=0,"",OFFSET(List1!W$4,$B179,0))</f>
        <v/>
      </c>
      <c r="AA179" s="114">
        <f>IF(OFFSET(List1!X$4,$B179,0)=0,"",OFFSET(List1!X$4,$B179,0))</f>
        <v/>
      </c>
      <c r="AB179" s="114">
        <f>IF(OFFSET(List1!Y$4,$B179,0)=0,"",OFFSET(List1!Y$4,$B179,0))</f>
        <v/>
      </c>
      <c r="AC179" s="114">
        <f>IF(OFFSET(List1!Z$4,$B179,0)=0,"",OFFSET(List1!Z$4,$B179,0))</f>
        <v/>
      </c>
      <c r="AD179" s="114">
        <f>IF(OFFSET(List1!AA$4,$B179,0)=0,"",OFFSET(List1!AA$4,$B179,0))</f>
        <v/>
      </c>
      <c r="AE179" s="114">
        <f>IF(OFFSET(List1!AB$4,$B179,0)=0,"",OFFSET(List1!AB$4,$B179,0))</f>
        <v/>
      </c>
      <c r="AF179" s="114">
        <f>IF(OFFSET(List1!AC$4,$B179,0)=0,"",OFFSET(List1!AC$4,$B179,0))</f>
        <v/>
      </c>
      <c r="AG179" s="95">
        <f>IF(OFFSET(List1!AD$4,$B179,0)=0,"",OFFSET(List1!AD$4,$B179,0))</f>
        <v/>
      </c>
      <c r="AH179" s="103">
        <f>IF(OFFSET(List1!AE$4,$B179,0)=0,"",OFFSET(List1!AE$4,$B179,0))</f>
        <v/>
      </c>
      <c r="AI179" s="155" t="n"/>
      <c r="AJ179" s="103">
        <f>IF(OFFSET(List1!AF$4,$B179,0)=0,"",OFFSET(List1!AF$4,$B179,0))</f>
        <v/>
      </c>
    </row>
    <row customHeight="1" ht="13.35" r="180" s="149">
      <c r="A180" t="n">
        <v>177</v>
      </c>
      <c r="B180">
        <f>VLOOKUP(A180,List1!AK$4:AL$403,2,0)-1</f>
        <v/>
      </c>
      <c r="C180" s="164" t="n">
        <v>89</v>
      </c>
      <c r="D180" s="86">
        <f>IF(OFFSET(List1!A$4,$B180,0)=0,"",OFFSET(List1!A$4,$B180,0))</f>
        <v/>
      </c>
      <c r="E180" s="106">
        <f>IF(OFFSET(List1!B$4,$B180,0)=0,"",OFFSET(List1!B$4,$B180,0))</f>
        <v/>
      </c>
      <c r="F180" s="131">
        <f>IF(OFFSET(List1!C$4,$B180,0)=0,"",OFFSET(List1!C$4,$B180,0))</f>
        <v/>
      </c>
      <c r="G180" s="108">
        <f>IF(OFFSET(List1!D$4,$B180,0)=0,"",OFFSET(List1!D$4,$B180,0))</f>
        <v/>
      </c>
      <c r="H180" s="108">
        <f>IF(OFFSET(List1!E$4,$B180,0)=0,"",OFFSET(List1!E$4,$B180,0))</f>
        <v/>
      </c>
      <c r="I180" s="86">
        <f>IF(OFFSET(List1!F$4,$B180,0)=0,"",OFFSET(List1!F$4,$B180,0))</f>
        <v/>
      </c>
      <c r="J180" s="109">
        <f>IF(OFFSET(List1!G$4,$B180,0)=0,"",OFFSET(List1!G$4,$B180,0))</f>
        <v/>
      </c>
      <c r="K180" s="109">
        <f>IF(OFFSET(List1!H$4,$B180,0)=0,"",OFFSET(List1!H$4,$B180,0))</f>
        <v/>
      </c>
      <c r="L180" s="110">
        <f>IF(OFFSET(List1!I$4,$B180,0)=0,"",OFFSET(List1!I$4,$B180,0))</f>
        <v/>
      </c>
      <c r="M180" s="109">
        <f>IF(OFFSET(List1!J$4,$B180,0)=0,"",OFFSET(List1!J$4,$B180,0))</f>
        <v/>
      </c>
      <c r="N180" s="109">
        <f>IF(OFFSET(List1!K$4,$B180,0)=0,"",OFFSET(List1!K$4,$B180,0))</f>
        <v/>
      </c>
      <c r="O180" s="109">
        <f>IF(OFFSET(List1!L$4,$B180,0)=0,"",OFFSET(List1!L$4,$B180,0))</f>
        <v/>
      </c>
      <c r="P180" s="109">
        <f>IF(OFFSET(List1!M$4,$B180,0)=0,"",OFFSET(List1!M$4,$B180,0))</f>
        <v/>
      </c>
      <c r="Q180" s="86">
        <f>IF(OFFSET(List1!N$4,$B180,0)=0,"",OFFSET(List1!N$4,$B180,0))</f>
        <v/>
      </c>
      <c r="R180" s="109">
        <f>IF(OFFSET(List1!O$4,$B180,0)=0,"",OFFSET(List1!O$4,$B180,0))</f>
        <v/>
      </c>
      <c r="S180" s="109">
        <f>IF(OFFSET(List1!P$4,$B180,0)=0,"",OFFSET(List1!P$4,$B180,0))</f>
        <v/>
      </c>
      <c r="T180" s="110">
        <f>IF(OFFSET(List1!Q$4,$B180,0)=0,"",OFFSET(List1!Q$4,$B180,0))</f>
        <v/>
      </c>
      <c r="U180" s="109">
        <f>IF(OFFSET(List1!R$4,$B180,0)=0,"",OFFSET(List1!R$4,$B180,0))</f>
        <v/>
      </c>
      <c r="V180" s="109">
        <f>IF(OFFSET(List1!S$4,$B180,0)=0,"",OFFSET(List1!S$4,$B180,0))</f>
        <v/>
      </c>
      <c r="W180" s="109">
        <f>IF(OFFSET(List1!T$4,$B180,0)=0,"",OFFSET(List1!T$4,$B180,0))</f>
        <v/>
      </c>
      <c r="X180" s="109">
        <f>IF(OFFSET(List1!U$4,$B180,0)=0,"",OFFSET(List1!U$4,$B180,0))</f>
        <v/>
      </c>
      <c r="Y180" s="109">
        <f>IF(OFFSET(List1!V$4,$B180,0)=0,"",OFFSET(List1!V$4,$B180,0))</f>
        <v/>
      </c>
      <c r="Z180" s="109">
        <f>IF(OFFSET(List1!W$4,$B180,0)=0,"",OFFSET(List1!W$4,$B180,0))</f>
        <v/>
      </c>
      <c r="AA180" s="109">
        <f>IF(OFFSET(List1!X$4,$B180,0)=0,"",OFFSET(List1!X$4,$B180,0))</f>
        <v/>
      </c>
      <c r="AB180" s="109">
        <f>IF(OFFSET(List1!Y$4,$B180,0)=0,"",OFFSET(List1!Y$4,$B180,0))</f>
        <v/>
      </c>
      <c r="AC180" s="109">
        <f>IF(OFFSET(List1!Z$4,$B180,0)=0,"",OFFSET(List1!Z$4,$B180,0))</f>
        <v/>
      </c>
      <c r="AD180" s="109">
        <f>IF(OFFSET(List1!AA$4,$B180,0)=0,"",OFFSET(List1!AA$4,$B180,0))</f>
        <v/>
      </c>
      <c r="AE180" s="109">
        <f>IF(OFFSET(List1!AB$4,$B180,0)=0,"",OFFSET(List1!AB$4,$B180,0))</f>
        <v/>
      </c>
      <c r="AF180" s="109">
        <f>IF(OFFSET(List1!AC$4,$B180,0)=0,"",OFFSET(List1!AC$4,$B180,0))</f>
        <v/>
      </c>
      <c r="AG180" s="86">
        <f>IF(OFFSET(List1!AD$4,$B180,0)=0,"",OFFSET(List1!AD$4,$B180,0))</f>
        <v/>
      </c>
      <c r="AH180" s="94">
        <f>IF(OFFSET(List1!AE$4,$B180,0)=0,"",OFFSET(List1!AE$4,$B180,0))</f>
        <v/>
      </c>
      <c r="AI180" s="159">
        <f>SUM(AG180,AG181)</f>
        <v/>
      </c>
      <c r="AJ180" s="94">
        <f>IF(OFFSET(List1!AF$4,$B180,0)=0,"",OFFSET(List1!AF$4,$B180,0))</f>
        <v/>
      </c>
    </row>
    <row customHeight="1" ht="13.35" r="181" s="149">
      <c r="A181" t="n">
        <v>178</v>
      </c>
      <c r="B181">
        <f>VLOOKUP(A181,List1!AK$4:AL$403,2,0)-1</f>
        <v/>
      </c>
      <c r="C181" s="143" t="n"/>
      <c r="D181" s="95">
        <f>IF(OFFSET(List1!A$4,$B181,0)=0,"",OFFSET(List1!A$4,$B181,0))</f>
        <v/>
      </c>
      <c r="E181" s="111">
        <f>IF(OFFSET(List1!B$4,$B181,0)=0,"",OFFSET(List1!B$4,$B181,0))</f>
        <v/>
      </c>
      <c r="F181" s="133">
        <f>IF(OFFSET(List1!C$4,$B181,0)=0,"",OFFSET(List1!C$4,$B181,0))</f>
        <v/>
      </c>
      <c r="G181" s="113">
        <f>IF(OFFSET(List1!D$4,$B181,0)=0,"",OFFSET(List1!D$4,$B181,0))</f>
        <v/>
      </c>
      <c r="H181" s="113">
        <f>IF(OFFSET(List1!E$4,$B181,0)=0,"",OFFSET(List1!E$4,$B181,0))</f>
        <v/>
      </c>
      <c r="I181" s="95">
        <f>IF(OFFSET(List1!F$4,$B181,0)=0,"",OFFSET(List1!F$4,$B181,0))</f>
        <v/>
      </c>
      <c r="J181" s="114">
        <f>IF(OFFSET(List1!G$4,$B181,0)=0,"",OFFSET(List1!G$4,$B181,0))</f>
        <v/>
      </c>
      <c r="K181" s="114">
        <f>IF(OFFSET(List1!H$4,$B181,0)=0,"",OFFSET(List1!H$4,$B181,0))</f>
        <v/>
      </c>
      <c r="L181" s="115">
        <f>IF(OFFSET(List1!I$4,$B181,0)=0,"",OFFSET(List1!I$4,$B181,0))</f>
        <v/>
      </c>
      <c r="M181" s="114">
        <f>IF(OFFSET(List1!J$4,$B181,0)=0,"",OFFSET(List1!J$4,$B181,0))</f>
        <v/>
      </c>
      <c r="N181" s="114">
        <f>IF(OFFSET(List1!K$4,$B181,0)=0,"",OFFSET(List1!K$4,$B181,0))</f>
        <v/>
      </c>
      <c r="O181" s="114">
        <f>IF(OFFSET(List1!L$4,$B181,0)=0,"",OFFSET(List1!L$4,$B181,0))</f>
        <v/>
      </c>
      <c r="P181" s="114">
        <f>IF(OFFSET(List1!M$4,$B181,0)=0,"",OFFSET(List1!M$4,$B181,0))</f>
        <v/>
      </c>
      <c r="Q181" s="95">
        <f>IF(OFFSET(List1!N$4,$B181,0)=0,"",OFFSET(List1!N$4,$B181,0))</f>
        <v/>
      </c>
      <c r="R181" s="114">
        <f>IF(OFFSET(List1!O$4,$B181,0)=0,"",OFFSET(List1!O$4,$B181,0))</f>
        <v/>
      </c>
      <c r="S181" s="114">
        <f>IF(OFFSET(List1!P$4,$B181,0)=0,"",OFFSET(List1!P$4,$B181,0))</f>
        <v/>
      </c>
      <c r="T181" s="115">
        <f>IF(OFFSET(List1!Q$4,$B181,0)=0,"",OFFSET(List1!Q$4,$B181,0))</f>
        <v/>
      </c>
      <c r="U181" s="114">
        <f>IF(OFFSET(List1!R$4,$B181,0)=0,"",OFFSET(List1!R$4,$B181,0))</f>
        <v/>
      </c>
      <c r="V181" s="114">
        <f>IF(OFFSET(List1!S$4,$B181,0)=0,"",OFFSET(List1!S$4,$B181,0))</f>
        <v/>
      </c>
      <c r="W181" s="114">
        <f>IF(OFFSET(List1!T$4,$B181,0)=0,"",OFFSET(List1!T$4,$B181,0))</f>
        <v/>
      </c>
      <c r="X181" s="114">
        <f>IF(OFFSET(List1!U$4,$B181,0)=0,"",OFFSET(List1!U$4,$B181,0))</f>
        <v/>
      </c>
      <c r="Y181" s="114">
        <f>IF(OFFSET(List1!V$4,$B181,0)=0,"",OFFSET(List1!V$4,$B181,0))</f>
        <v/>
      </c>
      <c r="Z181" s="114">
        <f>IF(OFFSET(List1!W$4,$B181,0)=0,"",OFFSET(List1!W$4,$B181,0))</f>
        <v/>
      </c>
      <c r="AA181" s="114">
        <f>IF(OFFSET(List1!X$4,$B181,0)=0,"",OFFSET(List1!X$4,$B181,0))</f>
        <v/>
      </c>
      <c r="AB181" s="114">
        <f>IF(OFFSET(List1!Y$4,$B181,0)=0,"",OFFSET(List1!Y$4,$B181,0))</f>
        <v/>
      </c>
      <c r="AC181" s="114">
        <f>IF(OFFSET(List1!Z$4,$B181,0)=0,"",OFFSET(List1!Z$4,$B181,0))</f>
        <v/>
      </c>
      <c r="AD181" s="114">
        <f>IF(OFFSET(List1!AA$4,$B181,0)=0,"",OFFSET(List1!AA$4,$B181,0))</f>
        <v/>
      </c>
      <c r="AE181" s="114">
        <f>IF(OFFSET(List1!AB$4,$B181,0)=0,"",OFFSET(List1!AB$4,$B181,0))</f>
        <v/>
      </c>
      <c r="AF181" s="114">
        <f>IF(OFFSET(List1!AC$4,$B181,0)=0,"",OFFSET(List1!AC$4,$B181,0))</f>
        <v/>
      </c>
      <c r="AG181" s="95">
        <f>IF(OFFSET(List1!AD$4,$B181,0)=0,"",OFFSET(List1!AD$4,$B181,0))</f>
        <v/>
      </c>
      <c r="AH181" s="103">
        <f>IF(OFFSET(List1!AE$4,$B181,0)=0,"",OFFSET(List1!AE$4,$B181,0))</f>
        <v/>
      </c>
      <c r="AI181" s="155" t="n"/>
      <c r="AJ181" s="103">
        <f>IF(OFFSET(List1!AF$4,$B181,0)=0,"",OFFSET(List1!AF$4,$B181,0))</f>
        <v/>
      </c>
    </row>
    <row customHeight="1" ht="13.35" r="182" s="149">
      <c r="A182" t="n">
        <v>179</v>
      </c>
      <c r="B182">
        <f>VLOOKUP(A182,List1!AK$4:AL$403,2,0)-1</f>
        <v/>
      </c>
      <c r="C182" s="164" t="n">
        <v>90</v>
      </c>
      <c r="D182" s="86">
        <f>IF(OFFSET(List1!A$4,$B182,0)=0,"",OFFSET(List1!A$4,$B182,0))</f>
        <v/>
      </c>
      <c r="E182" s="106">
        <f>IF(OFFSET(List1!B$4,$B182,0)=0,"",OFFSET(List1!B$4,$B182,0))</f>
        <v/>
      </c>
      <c r="F182" s="131">
        <f>IF(OFFSET(List1!C$4,$B182,0)=0,"",OFFSET(List1!C$4,$B182,0))</f>
        <v/>
      </c>
      <c r="G182" s="108">
        <f>IF(OFFSET(List1!D$4,$B182,0)=0,"",OFFSET(List1!D$4,$B182,0))</f>
        <v/>
      </c>
      <c r="H182" s="108">
        <f>IF(OFFSET(List1!E$4,$B182,0)=0,"",OFFSET(List1!E$4,$B182,0))</f>
        <v/>
      </c>
      <c r="I182" s="86">
        <f>IF(OFFSET(List1!F$4,$B182,0)=0,"",OFFSET(List1!F$4,$B182,0))</f>
        <v/>
      </c>
      <c r="J182" s="109">
        <f>IF(OFFSET(List1!G$4,$B182,0)=0,"",OFFSET(List1!G$4,$B182,0))</f>
        <v/>
      </c>
      <c r="K182" s="109">
        <f>IF(OFFSET(List1!H$4,$B182,0)=0,"",OFFSET(List1!H$4,$B182,0))</f>
        <v/>
      </c>
      <c r="L182" s="110">
        <f>IF(OFFSET(List1!I$4,$B182,0)=0,"",OFFSET(List1!I$4,$B182,0))</f>
        <v/>
      </c>
      <c r="M182" s="109">
        <f>IF(OFFSET(List1!J$4,$B182,0)=0,"",OFFSET(List1!J$4,$B182,0))</f>
        <v/>
      </c>
      <c r="N182" s="109">
        <f>IF(OFFSET(List1!K$4,$B182,0)=0,"",OFFSET(List1!K$4,$B182,0))</f>
        <v/>
      </c>
      <c r="O182" s="109">
        <f>IF(OFFSET(List1!L$4,$B182,0)=0,"",OFFSET(List1!L$4,$B182,0))</f>
        <v/>
      </c>
      <c r="P182" s="109">
        <f>IF(OFFSET(List1!M$4,$B182,0)=0,"",OFFSET(List1!M$4,$B182,0))</f>
        <v/>
      </c>
      <c r="Q182" s="86">
        <f>IF(OFFSET(List1!N$4,$B182,0)=0,"",OFFSET(List1!N$4,$B182,0))</f>
        <v/>
      </c>
      <c r="R182" s="109">
        <f>IF(OFFSET(List1!O$4,$B182,0)=0,"",OFFSET(List1!O$4,$B182,0))</f>
        <v/>
      </c>
      <c r="S182" s="109">
        <f>IF(OFFSET(List1!P$4,$B182,0)=0,"",OFFSET(List1!P$4,$B182,0))</f>
        <v/>
      </c>
      <c r="T182" s="110">
        <f>IF(OFFSET(List1!Q$4,$B182,0)=0,"",OFFSET(List1!Q$4,$B182,0))</f>
        <v/>
      </c>
      <c r="U182" s="109">
        <f>IF(OFFSET(List1!R$4,$B182,0)=0,"",OFFSET(List1!R$4,$B182,0))</f>
        <v/>
      </c>
      <c r="V182" s="109">
        <f>IF(OFFSET(List1!S$4,$B182,0)=0,"",OFFSET(List1!S$4,$B182,0))</f>
        <v/>
      </c>
      <c r="W182" s="109">
        <f>IF(OFFSET(List1!T$4,$B182,0)=0,"",OFFSET(List1!T$4,$B182,0))</f>
        <v/>
      </c>
      <c r="X182" s="109">
        <f>IF(OFFSET(List1!U$4,$B182,0)=0,"",OFFSET(List1!U$4,$B182,0))</f>
        <v/>
      </c>
      <c r="Y182" s="109">
        <f>IF(OFFSET(List1!V$4,$B182,0)=0,"",OFFSET(List1!V$4,$B182,0))</f>
        <v/>
      </c>
      <c r="Z182" s="109">
        <f>IF(OFFSET(List1!W$4,$B182,0)=0,"",OFFSET(List1!W$4,$B182,0))</f>
        <v/>
      </c>
      <c r="AA182" s="109">
        <f>IF(OFFSET(List1!X$4,$B182,0)=0,"",OFFSET(List1!X$4,$B182,0))</f>
        <v/>
      </c>
      <c r="AB182" s="109">
        <f>IF(OFFSET(List1!Y$4,$B182,0)=0,"",OFFSET(List1!Y$4,$B182,0))</f>
        <v/>
      </c>
      <c r="AC182" s="109">
        <f>IF(OFFSET(List1!Z$4,$B182,0)=0,"",OFFSET(List1!Z$4,$B182,0))</f>
        <v/>
      </c>
      <c r="AD182" s="109">
        <f>IF(OFFSET(List1!AA$4,$B182,0)=0,"",OFFSET(List1!AA$4,$B182,0))</f>
        <v/>
      </c>
      <c r="AE182" s="109">
        <f>IF(OFFSET(List1!AB$4,$B182,0)=0,"",OFFSET(List1!AB$4,$B182,0))</f>
        <v/>
      </c>
      <c r="AF182" s="109">
        <f>IF(OFFSET(List1!AC$4,$B182,0)=0,"",OFFSET(List1!AC$4,$B182,0))</f>
        <v/>
      </c>
      <c r="AG182" s="86">
        <f>IF(OFFSET(List1!AD$4,$B182,0)=0,"",OFFSET(List1!AD$4,$B182,0))</f>
        <v/>
      </c>
      <c r="AH182" s="94">
        <f>IF(OFFSET(List1!AE$4,$B182,0)=0,"",OFFSET(List1!AE$4,$B182,0))</f>
        <v/>
      </c>
      <c r="AI182" s="159">
        <f>SUM(AG182,AG183)</f>
        <v/>
      </c>
      <c r="AJ182" s="94">
        <f>IF(OFFSET(List1!AF$4,$B182,0)=0,"",OFFSET(List1!AF$4,$B182,0))</f>
        <v/>
      </c>
    </row>
    <row customHeight="1" ht="13.35" r="183" s="149">
      <c r="A183" t="n">
        <v>180</v>
      </c>
      <c r="B183">
        <f>VLOOKUP(A183,List1!AK$4:AL$403,2,0)-1</f>
        <v/>
      </c>
      <c r="C183" s="143" t="n"/>
      <c r="D183" s="95">
        <f>IF(OFFSET(List1!A$4,$B183,0)=0,"",OFFSET(List1!A$4,$B183,0))</f>
        <v/>
      </c>
      <c r="E183" s="111">
        <f>IF(OFFSET(List1!B$4,$B183,0)=0,"",OFFSET(List1!B$4,$B183,0))</f>
        <v/>
      </c>
      <c r="F183" s="133">
        <f>IF(OFFSET(List1!C$4,$B183,0)=0,"",OFFSET(List1!C$4,$B183,0))</f>
        <v/>
      </c>
      <c r="G183" s="113">
        <f>IF(OFFSET(List1!D$4,$B183,0)=0,"",OFFSET(List1!D$4,$B183,0))</f>
        <v/>
      </c>
      <c r="H183" s="113">
        <f>IF(OFFSET(List1!E$4,$B183,0)=0,"",OFFSET(List1!E$4,$B183,0))</f>
        <v/>
      </c>
      <c r="I183" s="95">
        <f>IF(OFFSET(List1!F$4,$B183,0)=0,"",OFFSET(List1!F$4,$B183,0))</f>
        <v/>
      </c>
      <c r="J183" s="114">
        <f>IF(OFFSET(List1!G$4,$B183,0)=0,"",OFFSET(List1!G$4,$B183,0))</f>
        <v/>
      </c>
      <c r="K183" s="114">
        <f>IF(OFFSET(List1!H$4,$B183,0)=0,"",OFFSET(List1!H$4,$B183,0))</f>
        <v/>
      </c>
      <c r="L183" s="115">
        <f>IF(OFFSET(List1!I$4,$B183,0)=0,"",OFFSET(List1!I$4,$B183,0))</f>
        <v/>
      </c>
      <c r="M183" s="114">
        <f>IF(OFFSET(List1!J$4,$B183,0)=0,"",OFFSET(List1!J$4,$B183,0))</f>
        <v/>
      </c>
      <c r="N183" s="114">
        <f>IF(OFFSET(List1!K$4,$B183,0)=0,"",OFFSET(List1!K$4,$B183,0))</f>
        <v/>
      </c>
      <c r="O183" s="114">
        <f>IF(OFFSET(List1!L$4,$B183,0)=0,"",OFFSET(List1!L$4,$B183,0))</f>
        <v/>
      </c>
      <c r="P183" s="114">
        <f>IF(OFFSET(List1!M$4,$B183,0)=0,"",OFFSET(List1!M$4,$B183,0))</f>
        <v/>
      </c>
      <c r="Q183" s="95">
        <f>IF(OFFSET(List1!N$4,$B183,0)=0,"",OFFSET(List1!N$4,$B183,0))</f>
        <v/>
      </c>
      <c r="R183" s="114">
        <f>IF(OFFSET(List1!O$4,$B183,0)=0,"",OFFSET(List1!O$4,$B183,0))</f>
        <v/>
      </c>
      <c r="S183" s="114">
        <f>IF(OFFSET(List1!P$4,$B183,0)=0,"",OFFSET(List1!P$4,$B183,0))</f>
        <v/>
      </c>
      <c r="T183" s="115">
        <f>IF(OFFSET(List1!Q$4,$B183,0)=0,"",OFFSET(List1!Q$4,$B183,0))</f>
        <v/>
      </c>
      <c r="U183" s="114">
        <f>IF(OFFSET(List1!R$4,$B183,0)=0,"",OFFSET(List1!R$4,$B183,0))</f>
        <v/>
      </c>
      <c r="V183" s="114">
        <f>IF(OFFSET(List1!S$4,$B183,0)=0,"",OFFSET(List1!S$4,$B183,0))</f>
        <v/>
      </c>
      <c r="W183" s="114">
        <f>IF(OFFSET(List1!T$4,$B183,0)=0,"",OFFSET(List1!T$4,$B183,0))</f>
        <v/>
      </c>
      <c r="X183" s="114">
        <f>IF(OFFSET(List1!U$4,$B183,0)=0,"",OFFSET(List1!U$4,$B183,0))</f>
        <v/>
      </c>
      <c r="Y183" s="114">
        <f>IF(OFFSET(List1!V$4,$B183,0)=0,"",OFFSET(List1!V$4,$B183,0))</f>
        <v/>
      </c>
      <c r="Z183" s="114">
        <f>IF(OFFSET(List1!W$4,$B183,0)=0,"",OFFSET(List1!W$4,$B183,0))</f>
        <v/>
      </c>
      <c r="AA183" s="114">
        <f>IF(OFFSET(List1!X$4,$B183,0)=0,"",OFFSET(List1!X$4,$B183,0))</f>
        <v/>
      </c>
      <c r="AB183" s="114">
        <f>IF(OFFSET(List1!Y$4,$B183,0)=0,"",OFFSET(List1!Y$4,$B183,0))</f>
        <v/>
      </c>
      <c r="AC183" s="114">
        <f>IF(OFFSET(List1!Z$4,$B183,0)=0,"",OFFSET(List1!Z$4,$B183,0))</f>
        <v/>
      </c>
      <c r="AD183" s="114">
        <f>IF(OFFSET(List1!AA$4,$B183,0)=0,"",OFFSET(List1!AA$4,$B183,0))</f>
        <v/>
      </c>
      <c r="AE183" s="114">
        <f>IF(OFFSET(List1!AB$4,$B183,0)=0,"",OFFSET(List1!AB$4,$B183,0))</f>
        <v/>
      </c>
      <c r="AF183" s="114">
        <f>IF(OFFSET(List1!AC$4,$B183,0)=0,"",OFFSET(List1!AC$4,$B183,0))</f>
        <v/>
      </c>
      <c r="AG183" s="95">
        <f>IF(OFFSET(List1!AD$4,$B183,0)=0,"",OFFSET(List1!AD$4,$B183,0))</f>
        <v/>
      </c>
      <c r="AH183" s="103">
        <f>IF(OFFSET(List1!AE$4,$B183,0)=0,"",OFFSET(List1!AE$4,$B183,0))</f>
        <v/>
      </c>
      <c r="AI183" s="155" t="n"/>
      <c r="AJ183" s="103">
        <f>IF(OFFSET(List1!AF$4,$B183,0)=0,"",OFFSET(List1!AF$4,$B183,0))</f>
        <v/>
      </c>
    </row>
    <row customHeight="1" ht="13.35" r="184" s="149">
      <c r="A184" t="n">
        <v>181</v>
      </c>
      <c r="B184">
        <f>VLOOKUP(A184,List1!AK$4:AL$403,2,0)-1</f>
        <v/>
      </c>
      <c r="C184" s="164" t="n">
        <v>91</v>
      </c>
      <c r="D184" s="86">
        <f>IF(OFFSET(List1!A$4,$B184,0)=0,"",OFFSET(List1!A$4,$B184,0))</f>
        <v/>
      </c>
      <c r="E184" s="106">
        <f>IF(OFFSET(List1!B$4,$B184,0)=0,"",OFFSET(List1!B$4,$B184,0))</f>
        <v/>
      </c>
      <c r="F184" s="131">
        <f>IF(OFFSET(List1!C$4,$B184,0)=0,"",OFFSET(List1!C$4,$B184,0))</f>
        <v/>
      </c>
      <c r="G184" s="108">
        <f>IF(OFFSET(List1!D$4,$B184,0)=0,"",OFFSET(List1!D$4,$B184,0))</f>
        <v/>
      </c>
      <c r="H184" s="108">
        <f>IF(OFFSET(List1!E$4,$B184,0)=0,"",OFFSET(List1!E$4,$B184,0))</f>
        <v/>
      </c>
      <c r="I184" s="86">
        <f>IF(OFFSET(List1!F$4,$B184,0)=0,"",OFFSET(List1!F$4,$B184,0))</f>
        <v/>
      </c>
      <c r="J184" s="109">
        <f>IF(OFFSET(List1!G$4,$B184,0)=0,"",OFFSET(List1!G$4,$B184,0))</f>
        <v/>
      </c>
      <c r="K184" s="109">
        <f>IF(OFFSET(List1!H$4,$B184,0)=0,"",OFFSET(List1!H$4,$B184,0))</f>
        <v/>
      </c>
      <c r="L184" s="110">
        <f>IF(OFFSET(List1!I$4,$B184,0)=0,"",OFFSET(List1!I$4,$B184,0))</f>
        <v/>
      </c>
      <c r="M184" s="109">
        <f>IF(OFFSET(List1!J$4,$B184,0)=0,"",OFFSET(List1!J$4,$B184,0))</f>
        <v/>
      </c>
      <c r="N184" s="109">
        <f>IF(OFFSET(List1!K$4,$B184,0)=0,"",OFFSET(List1!K$4,$B184,0))</f>
        <v/>
      </c>
      <c r="O184" s="109">
        <f>IF(OFFSET(List1!L$4,$B184,0)=0,"",OFFSET(List1!L$4,$B184,0))</f>
        <v/>
      </c>
      <c r="P184" s="109">
        <f>IF(OFFSET(List1!M$4,$B184,0)=0,"",OFFSET(List1!M$4,$B184,0))</f>
        <v/>
      </c>
      <c r="Q184" s="86">
        <f>IF(OFFSET(List1!N$4,$B184,0)=0,"",OFFSET(List1!N$4,$B184,0))</f>
        <v/>
      </c>
      <c r="R184" s="109">
        <f>IF(OFFSET(List1!O$4,$B184,0)=0,"",OFFSET(List1!O$4,$B184,0))</f>
        <v/>
      </c>
      <c r="S184" s="109">
        <f>IF(OFFSET(List1!P$4,$B184,0)=0,"",OFFSET(List1!P$4,$B184,0))</f>
        <v/>
      </c>
      <c r="T184" s="110">
        <f>IF(OFFSET(List1!Q$4,$B184,0)=0,"",OFFSET(List1!Q$4,$B184,0))</f>
        <v/>
      </c>
      <c r="U184" s="109">
        <f>IF(OFFSET(List1!R$4,$B184,0)=0,"",OFFSET(List1!R$4,$B184,0))</f>
        <v/>
      </c>
      <c r="V184" s="109">
        <f>IF(OFFSET(List1!S$4,$B184,0)=0,"",OFFSET(List1!S$4,$B184,0))</f>
        <v/>
      </c>
      <c r="W184" s="109">
        <f>IF(OFFSET(List1!T$4,$B184,0)=0,"",OFFSET(List1!T$4,$B184,0))</f>
        <v/>
      </c>
      <c r="X184" s="109">
        <f>IF(OFFSET(List1!U$4,$B184,0)=0,"",OFFSET(List1!U$4,$B184,0))</f>
        <v/>
      </c>
      <c r="Y184" s="109">
        <f>IF(OFFSET(List1!V$4,$B184,0)=0,"",OFFSET(List1!V$4,$B184,0))</f>
        <v/>
      </c>
      <c r="Z184" s="109">
        <f>IF(OFFSET(List1!W$4,$B184,0)=0,"",OFFSET(List1!W$4,$B184,0))</f>
        <v/>
      </c>
      <c r="AA184" s="109">
        <f>IF(OFFSET(List1!X$4,$B184,0)=0,"",OFFSET(List1!X$4,$B184,0))</f>
        <v/>
      </c>
      <c r="AB184" s="109">
        <f>IF(OFFSET(List1!Y$4,$B184,0)=0,"",OFFSET(List1!Y$4,$B184,0))</f>
        <v/>
      </c>
      <c r="AC184" s="109">
        <f>IF(OFFSET(List1!Z$4,$B184,0)=0,"",OFFSET(List1!Z$4,$B184,0))</f>
        <v/>
      </c>
      <c r="AD184" s="109">
        <f>IF(OFFSET(List1!AA$4,$B184,0)=0,"",OFFSET(List1!AA$4,$B184,0))</f>
        <v/>
      </c>
      <c r="AE184" s="109">
        <f>IF(OFFSET(List1!AB$4,$B184,0)=0,"",OFFSET(List1!AB$4,$B184,0))</f>
        <v/>
      </c>
      <c r="AF184" s="109">
        <f>IF(OFFSET(List1!AC$4,$B184,0)=0,"",OFFSET(List1!AC$4,$B184,0))</f>
        <v/>
      </c>
      <c r="AG184" s="86">
        <f>IF(OFFSET(List1!AD$4,$B184,0)=0,"",OFFSET(List1!AD$4,$B184,0))</f>
        <v/>
      </c>
      <c r="AH184" s="94">
        <f>IF(OFFSET(List1!AE$4,$B184,0)=0,"",OFFSET(List1!AE$4,$B184,0))</f>
        <v/>
      </c>
      <c r="AI184" s="159">
        <f>SUM(AG184,AG185)</f>
        <v/>
      </c>
      <c r="AJ184" s="94">
        <f>IF(OFFSET(List1!AF$4,$B184,0)=0,"",OFFSET(List1!AF$4,$B184,0))</f>
        <v/>
      </c>
    </row>
    <row customHeight="1" ht="13.35" r="185" s="149">
      <c r="A185" t="n">
        <v>182</v>
      </c>
      <c r="B185">
        <f>VLOOKUP(A185,List1!AK$4:AL$403,2,0)-1</f>
        <v/>
      </c>
      <c r="C185" s="143" t="n"/>
      <c r="D185" s="95">
        <f>IF(OFFSET(List1!A$4,$B185,0)=0,"",OFFSET(List1!A$4,$B185,0))</f>
        <v/>
      </c>
      <c r="E185" s="111">
        <f>IF(OFFSET(List1!B$4,$B185,0)=0,"",OFFSET(List1!B$4,$B185,0))</f>
        <v/>
      </c>
      <c r="F185" s="133">
        <f>IF(OFFSET(List1!C$4,$B185,0)=0,"",OFFSET(List1!C$4,$B185,0))</f>
        <v/>
      </c>
      <c r="G185" s="113">
        <f>IF(OFFSET(List1!D$4,$B185,0)=0,"",OFFSET(List1!D$4,$B185,0))</f>
        <v/>
      </c>
      <c r="H185" s="113">
        <f>IF(OFFSET(List1!E$4,$B185,0)=0,"",OFFSET(List1!E$4,$B185,0))</f>
        <v/>
      </c>
      <c r="I185" s="95">
        <f>IF(OFFSET(List1!F$4,$B185,0)=0,"",OFFSET(List1!F$4,$B185,0))</f>
        <v/>
      </c>
      <c r="J185" s="114">
        <f>IF(OFFSET(List1!G$4,$B185,0)=0,"",OFFSET(List1!G$4,$B185,0))</f>
        <v/>
      </c>
      <c r="K185" s="114">
        <f>IF(OFFSET(List1!H$4,$B185,0)=0,"",OFFSET(List1!H$4,$B185,0))</f>
        <v/>
      </c>
      <c r="L185" s="115">
        <f>IF(OFFSET(List1!I$4,$B185,0)=0,"",OFFSET(List1!I$4,$B185,0))</f>
        <v/>
      </c>
      <c r="M185" s="114">
        <f>IF(OFFSET(List1!J$4,$B185,0)=0,"",OFFSET(List1!J$4,$B185,0))</f>
        <v/>
      </c>
      <c r="N185" s="114">
        <f>IF(OFFSET(List1!K$4,$B185,0)=0,"",OFFSET(List1!K$4,$B185,0))</f>
        <v/>
      </c>
      <c r="O185" s="114">
        <f>IF(OFFSET(List1!L$4,$B185,0)=0,"",OFFSET(List1!L$4,$B185,0))</f>
        <v/>
      </c>
      <c r="P185" s="114">
        <f>IF(OFFSET(List1!M$4,$B185,0)=0,"",OFFSET(List1!M$4,$B185,0))</f>
        <v/>
      </c>
      <c r="Q185" s="95">
        <f>IF(OFFSET(List1!N$4,$B185,0)=0,"",OFFSET(List1!N$4,$B185,0))</f>
        <v/>
      </c>
      <c r="R185" s="114">
        <f>IF(OFFSET(List1!O$4,$B185,0)=0,"",OFFSET(List1!O$4,$B185,0))</f>
        <v/>
      </c>
      <c r="S185" s="114">
        <f>IF(OFFSET(List1!P$4,$B185,0)=0,"",OFFSET(List1!P$4,$B185,0))</f>
        <v/>
      </c>
      <c r="T185" s="115">
        <f>IF(OFFSET(List1!Q$4,$B185,0)=0,"",OFFSET(List1!Q$4,$B185,0))</f>
        <v/>
      </c>
      <c r="U185" s="114">
        <f>IF(OFFSET(List1!R$4,$B185,0)=0,"",OFFSET(List1!R$4,$B185,0))</f>
        <v/>
      </c>
      <c r="V185" s="114">
        <f>IF(OFFSET(List1!S$4,$B185,0)=0,"",OFFSET(List1!S$4,$B185,0))</f>
        <v/>
      </c>
      <c r="W185" s="114">
        <f>IF(OFFSET(List1!T$4,$B185,0)=0,"",OFFSET(List1!T$4,$B185,0))</f>
        <v/>
      </c>
      <c r="X185" s="114">
        <f>IF(OFFSET(List1!U$4,$B185,0)=0,"",OFFSET(List1!U$4,$B185,0))</f>
        <v/>
      </c>
      <c r="Y185" s="114">
        <f>IF(OFFSET(List1!V$4,$B185,0)=0,"",OFFSET(List1!V$4,$B185,0))</f>
        <v/>
      </c>
      <c r="Z185" s="114">
        <f>IF(OFFSET(List1!W$4,$B185,0)=0,"",OFFSET(List1!W$4,$B185,0))</f>
        <v/>
      </c>
      <c r="AA185" s="114">
        <f>IF(OFFSET(List1!X$4,$B185,0)=0,"",OFFSET(List1!X$4,$B185,0))</f>
        <v/>
      </c>
      <c r="AB185" s="114">
        <f>IF(OFFSET(List1!Y$4,$B185,0)=0,"",OFFSET(List1!Y$4,$B185,0))</f>
        <v/>
      </c>
      <c r="AC185" s="114">
        <f>IF(OFFSET(List1!Z$4,$B185,0)=0,"",OFFSET(List1!Z$4,$B185,0))</f>
        <v/>
      </c>
      <c r="AD185" s="114">
        <f>IF(OFFSET(List1!AA$4,$B185,0)=0,"",OFFSET(List1!AA$4,$B185,0))</f>
        <v/>
      </c>
      <c r="AE185" s="114">
        <f>IF(OFFSET(List1!AB$4,$B185,0)=0,"",OFFSET(List1!AB$4,$B185,0))</f>
        <v/>
      </c>
      <c r="AF185" s="114">
        <f>IF(OFFSET(List1!AC$4,$B185,0)=0,"",OFFSET(List1!AC$4,$B185,0))</f>
        <v/>
      </c>
      <c r="AG185" s="95">
        <f>IF(OFFSET(List1!AD$4,$B185,0)=0,"",OFFSET(List1!AD$4,$B185,0))</f>
        <v/>
      </c>
      <c r="AH185" s="103">
        <f>IF(OFFSET(List1!AE$4,$B185,0)=0,"",OFFSET(List1!AE$4,$B185,0))</f>
        <v/>
      </c>
      <c r="AI185" s="155" t="n"/>
      <c r="AJ185" s="103">
        <f>IF(OFFSET(List1!AF$4,$B185,0)=0,"",OFFSET(List1!AF$4,$B185,0))</f>
        <v/>
      </c>
    </row>
    <row customHeight="1" ht="13.35" r="186" s="149">
      <c r="A186" t="n">
        <v>183</v>
      </c>
      <c r="B186">
        <f>VLOOKUP(A186,List1!AK$4:AL$403,2,0)-1</f>
        <v/>
      </c>
      <c r="C186" s="164" t="n">
        <v>92</v>
      </c>
      <c r="D186" s="86">
        <f>IF(OFFSET(List1!A$4,$B186,0)=0,"",OFFSET(List1!A$4,$B186,0))</f>
        <v/>
      </c>
      <c r="E186" s="106">
        <f>IF(OFFSET(List1!B$4,$B186,0)=0,"",OFFSET(List1!B$4,$B186,0))</f>
        <v/>
      </c>
      <c r="F186" s="131">
        <f>IF(OFFSET(List1!C$4,$B186,0)=0,"",OFFSET(List1!C$4,$B186,0))</f>
        <v/>
      </c>
      <c r="G186" s="108">
        <f>IF(OFFSET(List1!D$4,$B186,0)=0,"",OFFSET(List1!D$4,$B186,0))</f>
        <v/>
      </c>
      <c r="H186" s="108">
        <f>IF(OFFSET(List1!E$4,$B186,0)=0,"",OFFSET(List1!E$4,$B186,0))</f>
        <v/>
      </c>
      <c r="I186" s="86">
        <f>IF(OFFSET(List1!F$4,$B186,0)=0,"",OFFSET(List1!F$4,$B186,0))</f>
        <v/>
      </c>
      <c r="J186" s="109">
        <f>IF(OFFSET(List1!G$4,$B186,0)=0,"",OFFSET(List1!G$4,$B186,0))</f>
        <v/>
      </c>
      <c r="K186" s="109">
        <f>IF(OFFSET(List1!H$4,$B186,0)=0,"",OFFSET(List1!H$4,$B186,0))</f>
        <v/>
      </c>
      <c r="L186" s="110">
        <f>IF(OFFSET(List1!I$4,$B186,0)=0,"",OFFSET(List1!I$4,$B186,0))</f>
        <v/>
      </c>
      <c r="M186" s="109">
        <f>IF(OFFSET(List1!J$4,$B186,0)=0,"",OFFSET(List1!J$4,$B186,0))</f>
        <v/>
      </c>
      <c r="N186" s="109">
        <f>IF(OFFSET(List1!K$4,$B186,0)=0,"",OFFSET(List1!K$4,$B186,0))</f>
        <v/>
      </c>
      <c r="O186" s="109">
        <f>IF(OFFSET(List1!L$4,$B186,0)=0,"",OFFSET(List1!L$4,$B186,0))</f>
        <v/>
      </c>
      <c r="P186" s="109">
        <f>IF(OFFSET(List1!M$4,$B186,0)=0,"",OFFSET(List1!M$4,$B186,0))</f>
        <v/>
      </c>
      <c r="Q186" s="86">
        <f>IF(OFFSET(List1!N$4,$B186,0)=0,"",OFFSET(List1!N$4,$B186,0))</f>
        <v/>
      </c>
      <c r="R186" s="109">
        <f>IF(OFFSET(List1!O$4,$B186,0)=0,"",OFFSET(List1!O$4,$B186,0))</f>
        <v/>
      </c>
      <c r="S186" s="109">
        <f>IF(OFFSET(List1!P$4,$B186,0)=0,"",OFFSET(List1!P$4,$B186,0))</f>
        <v/>
      </c>
      <c r="T186" s="110">
        <f>IF(OFFSET(List1!Q$4,$B186,0)=0,"",OFFSET(List1!Q$4,$B186,0))</f>
        <v/>
      </c>
      <c r="U186" s="109">
        <f>IF(OFFSET(List1!R$4,$B186,0)=0,"",OFFSET(List1!R$4,$B186,0))</f>
        <v/>
      </c>
      <c r="V186" s="109">
        <f>IF(OFFSET(List1!S$4,$B186,0)=0,"",OFFSET(List1!S$4,$B186,0))</f>
        <v/>
      </c>
      <c r="W186" s="109">
        <f>IF(OFFSET(List1!T$4,$B186,0)=0,"",OFFSET(List1!T$4,$B186,0))</f>
        <v/>
      </c>
      <c r="X186" s="109">
        <f>IF(OFFSET(List1!U$4,$B186,0)=0,"",OFFSET(List1!U$4,$B186,0))</f>
        <v/>
      </c>
      <c r="Y186" s="109">
        <f>IF(OFFSET(List1!V$4,$B186,0)=0,"",OFFSET(List1!V$4,$B186,0))</f>
        <v/>
      </c>
      <c r="Z186" s="109">
        <f>IF(OFFSET(List1!W$4,$B186,0)=0,"",OFFSET(List1!W$4,$B186,0))</f>
        <v/>
      </c>
      <c r="AA186" s="109">
        <f>IF(OFFSET(List1!X$4,$B186,0)=0,"",OFFSET(List1!X$4,$B186,0))</f>
        <v/>
      </c>
      <c r="AB186" s="109">
        <f>IF(OFFSET(List1!Y$4,$B186,0)=0,"",OFFSET(List1!Y$4,$B186,0))</f>
        <v/>
      </c>
      <c r="AC186" s="109">
        <f>IF(OFFSET(List1!Z$4,$B186,0)=0,"",OFFSET(List1!Z$4,$B186,0))</f>
        <v/>
      </c>
      <c r="AD186" s="109">
        <f>IF(OFFSET(List1!AA$4,$B186,0)=0,"",OFFSET(List1!AA$4,$B186,0))</f>
        <v/>
      </c>
      <c r="AE186" s="109">
        <f>IF(OFFSET(List1!AB$4,$B186,0)=0,"",OFFSET(List1!AB$4,$B186,0))</f>
        <v/>
      </c>
      <c r="AF186" s="109">
        <f>IF(OFFSET(List1!AC$4,$B186,0)=0,"",OFFSET(List1!AC$4,$B186,0))</f>
        <v/>
      </c>
      <c r="AG186" s="86">
        <f>IF(OFFSET(List1!AD$4,$B186,0)=0,"",OFFSET(List1!AD$4,$B186,0))</f>
        <v/>
      </c>
      <c r="AH186" s="94">
        <f>IF(OFFSET(List1!AE$4,$B186,0)=0,"",OFFSET(List1!AE$4,$B186,0))</f>
        <v/>
      </c>
      <c r="AI186" s="159">
        <f>SUM(AG186,AG187)</f>
        <v/>
      </c>
      <c r="AJ186" s="94">
        <f>IF(OFFSET(List1!AF$4,$B186,0)=0,"",OFFSET(List1!AF$4,$B186,0))</f>
        <v/>
      </c>
    </row>
    <row customHeight="1" ht="13.35" r="187" s="149">
      <c r="A187" t="n">
        <v>184</v>
      </c>
      <c r="B187">
        <f>VLOOKUP(A187,List1!AK$4:AL$403,2,0)-1</f>
        <v/>
      </c>
      <c r="C187" s="143" t="n"/>
      <c r="D187" s="95">
        <f>IF(OFFSET(List1!A$4,$B187,0)=0,"",OFFSET(List1!A$4,$B187,0))</f>
        <v/>
      </c>
      <c r="E187" s="111">
        <f>IF(OFFSET(List1!B$4,$B187,0)=0,"",OFFSET(List1!B$4,$B187,0))</f>
        <v/>
      </c>
      <c r="F187" s="133">
        <f>IF(OFFSET(List1!C$4,$B187,0)=0,"",OFFSET(List1!C$4,$B187,0))</f>
        <v/>
      </c>
      <c r="G187" s="113">
        <f>IF(OFFSET(List1!D$4,$B187,0)=0,"",OFFSET(List1!D$4,$B187,0))</f>
        <v/>
      </c>
      <c r="H187" s="113">
        <f>IF(OFFSET(List1!E$4,$B187,0)=0,"",OFFSET(List1!E$4,$B187,0))</f>
        <v/>
      </c>
      <c r="I187" s="95">
        <f>IF(OFFSET(List1!F$4,$B187,0)=0,"",OFFSET(List1!F$4,$B187,0))</f>
        <v/>
      </c>
      <c r="J187" s="114">
        <f>IF(OFFSET(List1!G$4,$B187,0)=0,"",OFFSET(List1!G$4,$B187,0))</f>
        <v/>
      </c>
      <c r="K187" s="114">
        <f>IF(OFFSET(List1!H$4,$B187,0)=0,"",OFFSET(List1!H$4,$B187,0))</f>
        <v/>
      </c>
      <c r="L187" s="115">
        <f>IF(OFFSET(List1!I$4,$B187,0)=0,"",OFFSET(List1!I$4,$B187,0))</f>
        <v/>
      </c>
      <c r="M187" s="114">
        <f>IF(OFFSET(List1!J$4,$B187,0)=0,"",OFFSET(List1!J$4,$B187,0))</f>
        <v/>
      </c>
      <c r="N187" s="114">
        <f>IF(OFFSET(List1!K$4,$B187,0)=0,"",OFFSET(List1!K$4,$B187,0))</f>
        <v/>
      </c>
      <c r="O187" s="114">
        <f>IF(OFFSET(List1!L$4,$B187,0)=0,"",OFFSET(List1!L$4,$B187,0))</f>
        <v/>
      </c>
      <c r="P187" s="114">
        <f>IF(OFFSET(List1!M$4,$B187,0)=0,"",OFFSET(List1!M$4,$B187,0))</f>
        <v/>
      </c>
      <c r="Q187" s="95">
        <f>IF(OFFSET(List1!N$4,$B187,0)=0,"",OFFSET(List1!N$4,$B187,0))</f>
        <v/>
      </c>
      <c r="R187" s="114">
        <f>IF(OFFSET(List1!O$4,$B187,0)=0,"",OFFSET(List1!O$4,$B187,0))</f>
        <v/>
      </c>
      <c r="S187" s="114">
        <f>IF(OFFSET(List1!P$4,$B187,0)=0,"",OFFSET(List1!P$4,$B187,0))</f>
        <v/>
      </c>
      <c r="T187" s="115">
        <f>IF(OFFSET(List1!Q$4,$B187,0)=0,"",OFFSET(List1!Q$4,$B187,0))</f>
        <v/>
      </c>
      <c r="U187" s="114">
        <f>IF(OFFSET(List1!R$4,$B187,0)=0,"",OFFSET(List1!R$4,$B187,0))</f>
        <v/>
      </c>
      <c r="V187" s="114">
        <f>IF(OFFSET(List1!S$4,$B187,0)=0,"",OFFSET(List1!S$4,$B187,0))</f>
        <v/>
      </c>
      <c r="W187" s="114">
        <f>IF(OFFSET(List1!T$4,$B187,0)=0,"",OFFSET(List1!T$4,$B187,0))</f>
        <v/>
      </c>
      <c r="X187" s="114">
        <f>IF(OFFSET(List1!U$4,$B187,0)=0,"",OFFSET(List1!U$4,$B187,0))</f>
        <v/>
      </c>
      <c r="Y187" s="114">
        <f>IF(OFFSET(List1!V$4,$B187,0)=0,"",OFFSET(List1!V$4,$B187,0))</f>
        <v/>
      </c>
      <c r="Z187" s="114">
        <f>IF(OFFSET(List1!W$4,$B187,0)=0,"",OFFSET(List1!W$4,$B187,0))</f>
        <v/>
      </c>
      <c r="AA187" s="114">
        <f>IF(OFFSET(List1!X$4,$B187,0)=0,"",OFFSET(List1!X$4,$B187,0))</f>
        <v/>
      </c>
      <c r="AB187" s="114">
        <f>IF(OFFSET(List1!Y$4,$B187,0)=0,"",OFFSET(List1!Y$4,$B187,0))</f>
        <v/>
      </c>
      <c r="AC187" s="114">
        <f>IF(OFFSET(List1!Z$4,$B187,0)=0,"",OFFSET(List1!Z$4,$B187,0))</f>
        <v/>
      </c>
      <c r="AD187" s="114">
        <f>IF(OFFSET(List1!AA$4,$B187,0)=0,"",OFFSET(List1!AA$4,$B187,0))</f>
        <v/>
      </c>
      <c r="AE187" s="114">
        <f>IF(OFFSET(List1!AB$4,$B187,0)=0,"",OFFSET(List1!AB$4,$B187,0))</f>
        <v/>
      </c>
      <c r="AF187" s="114">
        <f>IF(OFFSET(List1!AC$4,$B187,0)=0,"",OFFSET(List1!AC$4,$B187,0))</f>
        <v/>
      </c>
      <c r="AG187" s="95">
        <f>IF(OFFSET(List1!AD$4,$B187,0)=0,"",OFFSET(List1!AD$4,$B187,0))</f>
        <v/>
      </c>
      <c r="AH187" s="103">
        <f>IF(OFFSET(List1!AE$4,$B187,0)=0,"",OFFSET(List1!AE$4,$B187,0))</f>
        <v/>
      </c>
      <c r="AI187" s="155" t="n"/>
      <c r="AJ187" s="103">
        <f>IF(OFFSET(List1!AF$4,$B187,0)=0,"",OFFSET(List1!AF$4,$B187,0))</f>
        <v/>
      </c>
    </row>
    <row customHeight="1" ht="13.35" r="188" s="149">
      <c r="A188" t="n">
        <v>185</v>
      </c>
      <c r="B188">
        <f>VLOOKUP(A188,List1!AK$4:AL$403,2,0)-1</f>
        <v/>
      </c>
      <c r="C188" s="164" t="n">
        <v>93</v>
      </c>
      <c r="D188" s="86">
        <f>IF(OFFSET(List1!A$4,$B188,0)=0,"",OFFSET(List1!A$4,$B188,0))</f>
        <v/>
      </c>
      <c r="E188" s="106">
        <f>IF(OFFSET(List1!B$4,$B188,0)=0,"",OFFSET(List1!B$4,$B188,0))</f>
        <v/>
      </c>
      <c r="F188" s="131">
        <f>IF(OFFSET(List1!C$4,$B188,0)=0,"",OFFSET(List1!C$4,$B188,0))</f>
        <v/>
      </c>
      <c r="G188" s="108">
        <f>IF(OFFSET(List1!D$4,$B188,0)=0,"",OFFSET(List1!D$4,$B188,0))</f>
        <v/>
      </c>
      <c r="H188" s="108">
        <f>IF(OFFSET(List1!E$4,$B188,0)=0,"",OFFSET(List1!E$4,$B188,0))</f>
        <v/>
      </c>
      <c r="I188" s="86">
        <f>IF(OFFSET(List1!F$4,$B188,0)=0,"",OFFSET(List1!F$4,$B188,0))</f>
        <v/>
      </c>
      <c r="J188" s="109">
        <f>IF(OFFSET(List1!G$4,$B188,0)=0,"",OFFSET(List1!G$4,$B188,0))</f>
        <v/>
      </c>
      <c r="K188" s="109">
        <f>IF(OFFSET(List1!H$4,$B188,0)=0,"",OFFSET(List1!H$4,$B188,0))</f>
        <v/>
      </c>
      <c r="L188" s="110">
        <f>IF(OFFSET(List1!I$4,$B188,0)=0,"",OFFSET(List1!I$4,$B188,0))</f>
        <v/>
      </c>
      <c r="M188" s="109">
        <f>IF(OFFSET(List1!J$4,$B188,0)=0,"",OFFSET(List1!J$4,$B188,0))</f>
        <v/>
      </c>
      <c r="N188" s="109">
        <f>IF(OFFSET(List1!K$4,$B188,0)=0,"",OFFSET(List1!K$4,$B188,0))</f>
        <v/>
      </c>
      <c r="O188" s="109">
        <f>IF(OFFSET(List1!L$4,$B188,0)=0,"",OFFSET(List1!L$4,$B188,0))</f>
        <v/>
      </c>
      <c r="P188" s="109">
        <f>IF(OFFSET(List1!M$4,$B188,0)=0,"",OFFSET(List1!M$4,$B188,0))</f>
        <v/>
      </c>
      <c r="Q188" s="86">
        <f>IF(OFFSET(List1!N$4,$B188,0)=0,"",OFFSET(List1!N$4,$B188,0))</f>
        <v/>
      </c>
      <c r="R188" s="109">
        <f>IF(OFFSET(List1!O$4,$B188,0)=0,"",OFFSET(List1!O$4,$B188,0))</f>
        <v/>
      </c>
      <c r="S188" s="109">
        <f>IF(OFFSET(List1!P$4,$B188,0)=0,"",OFFSET(List1!P$4,$B188,0))</f>
        <v/>
      </c>
      <c r="T188" s="110">
        <f>IF(OFFSET(List1!Q$4,$B188,0)=0,"",OFFSET(List1!Q$4,$B188,0))</f>
        <v/>
      </c>
      <c r="U188" s="109">
        <f>IF(OFFSET(List1!R$4,$B188,0)=0,"",OFFSET(List1!R$4,$B188,0))</f>
        <v/>
      </c>
      <c r="V188" s="109">
        <f>IF(OFFSET(List1!S$4,$B188,0)=0,"",OFFSET(List1!S$4,$B188,0))</f>
        <v/>
      </c>
      <c r="W188" s="109">
        <f>IF(OFFSET(List1!T$4,$B188,0)=0,"",OFFSET(List1!T$4,$B188,0))</f>
        <v/>
      </c>
      <c r="X188" s="109">
        <f>IF(OFFSET(List1!U$4,$B188,0)=0,"",OFFSET(List1!U$4,$B188,0))</f>
        <v/>
      </c>
      <c r="Y188" s="109">
        <f>IF(OFFSET(List1!V$4,$B188,0)=0,"",OFFSET(List1!V$4,$B188,0))</f>
        <v/>
      </c>
      <c r="Z188" s="109">
        <f>IF(OFFSET(List1!W$4,$B188,0)=0,"",OFFSET(List1!W$4,$B188,0))</f>
        <v/>
      </c>
      <c r="AA188" s="109">
        <f>IF(OFFSET(List1!X$4,$B188,0)=0,"",OFFSET(List1!X$4,$B188,0))</f>
        <v/>
      </c>
      <c r="AB188" s="109">
        <f>IF(OFFSET(List1!Y$4,$B188,0)=0,"",OFFSET(List1!Y$4,$B188,0))</f>
        <v/>
      </c>
      <c r="AC188" s="109">
        <f>IF(OFFSET(List1!Z$4,$B188,0)=0,"",OFFSET(List1!Z$4,$B188,0))</f>
        <v/>
      </c>
      <c r="AD188" s="109">
        <f>IF(OFFSET(List1!AA$4,$B188,0)=0,"",OFFSET(List1!AA$4,$B188,0))</f>
        <v/>
      </c>
      <c r="AE188" s="109">
        <f>IF(OFFSET(List1!AB$4,$B188,0)=0,"",OFFSET(List1!AB$4,$B188,0))</f>
        <v/>
      </c>
      <c r="AF188" s="109">
        <f>IF(OFFSET(List1!AC$4,$B188,0)=0,"",OFFSET(List1!AC$4,$B188,0))</f>
        <v/>
      </c>
      <c r="AG188" s="86">
        <f>IF(OFFSET(List1!AD$4,$B188,0)=0,"",OFFSET(List1!AD$4,$B188,0))</f>
        <v/>
      </c>
      <c r="AH188" s="94">
        <f>IF(OFFSET(List1!AE$4,$B188,0)=0,"",OFFSET(List1!AE$4,$B188,0))</f>
        <v/>
      </c>
      <c r="AI188" s="159">
        <f>SUM(AG188,AG189)</f>
        <v/>
      </c>
      <c r="AJ188" s="94">
        <f>IF(OFFSET(List1!AF$4,$B188,0)=0,"",OFFSET(List1!AF$4,$B188,0))</f>
        <v/>
      </c>
    </row>
    <row customHeight="1" ht="13.35" r="189" s="149">
      <c r="A189" t="n">
        <v>186</v>
      </c>
      <c r="B189">
        <f>VLOOKUP(A189,List1!AK$4:AL$403,2,0)-1</f>
        <v/>
      </c>
      <c r="C189" s="143" t="n"/>
      <c r="D189" s="95">
        <f>IF(OFFSET(List1!A$4,$B189,0)=0,"",OFFSET(List1!A$4,$B189,0))</f>
        <v/>
      </c>
      <c r="E189" s="111">
        <f>IF(OFFSET(List1!B$4,$B189,0)=0,"",OFFSET(List1!B$4,$B189,0))</f>
        <v/>
      </c>
      <c r="F189" s="133">
        <f>IF(OFFSET(List1!C$4,$B189,0)=0,"",OFFSET(List1!C$4,$B189,0))</f>
        <v/>
      </c>
      <c r="G189" s="113">
        <f>IF(OFFSET(List1!D$4,$B189,0)=0,"",OFFSET(List1!D$4,$B189,0))</f>
        <v/>
      </c>
      <c r="H189" s="113">
        <f>IF(OFFSET(List1!E$4,$B189,0)=0,"",OFFSET(List1!E$4,$B189,0))</f>
        <v/>
      </c>
      <c r="I189" s="95">
        <f>IF(OFFSET(List1!F$4,$B189,0)=0,"",OFFSET(List1!F$4,$B189,0))</f>
        <v/>
      </c>
      <c r="J189" s="114">
        <f>IF(OFFSET(List1!G$4,$B189,0)=0,"",OFFSET(List1!G$4,$B189,0))</f>
        <v/>
      </c>
      <c r="K189" s="114">
        <f>IF(OFFSET(List1!H$4,$B189,0)=0,"",OFFSET(List1!H$4,$B189,0))</f>
        <v/>
      </c>
      <c r="L189" s="115">
        <f>IF(OFFSET(List1!I$4,$B189,0)=0,"",OFFSET(List1!I$4,$B189,0))</f>
        <v/>
      </c>
      <c r="M189" s="114">
        <f>IF(OFFSET(List1!J$4,$B189,0)=0,"",OFFSET(List1!J$4,$B189,0))</f>
        <v/>
      </c>
      <c r="N189" s="114">
        <f>IF(OFFSET(List1!K$4,$B189,0)=0,"",OFFSET(List1!K$4,$B189,0))</f>
        <v/>
      </c>
      <c r="O189" s="114">
        <f>IF(OFFSET(List1!L$4,$B189,0)=0,"",OFFSET(List1!L$4,$B189,0))</f>
        <v/>
      </c>
      <c r="P189" s="114">
        <f>IF(OFFSET(List1!M$4,$B189,0)=0,"",OFFSET(List1!M$4,$B189,0))</f>
        <v/>
      </c>
      <c r="Q189" s="95">
        <f>IF(OFFSET(List1!N$4,$B189,0)=0,"",OFFSET(List1!N$4,$B189,0))</f>
        <v/>
      </c>
      <c r="R189" s="114">
        <f>IF(OFFSET(List1!O$4,$B189,0)=0,"",OFFSET(List1!O$4,$B189,0))</f>
        <v/>
      </c>
      <c r="S189" s="114">
        <f>IF(OFFSET(List1!P$4,$B189,0)=0,"",OFFSET(List1!P$4,$B189,0))</f>
        <v/>
      </c>
      <c r="T189" s="115">
        <f>IF(OFFSET(List1!Q$4,$B189,0)=0,"",OFFSET(List1!Q$4,$B189,0))</f>
        <v/>
      </c>
      <c r="U189" s="114">
        <f>IF(OFFSET(List1!R$4,$B189,0)=0,"",OFFSET(List1!R$4,$B189,0))</f>
        <v/>
      </c>
      <c r="V189" s="114">
        <f>IF(OFFSET(List1!S$4,$B189,0)=0,"",OFFSET(List1!S$4,$B189,0))</f>
        <v/>
      </c>
      <c r="W189" s="114">
        <f>IF(OFFSET(List1!T$4,$B189,0)=0,"",OFFSET(List1!T$4,$B189,0))</f>
        <v/>
      </c>
      <c r="X189" s="114">
        <f>IF(OFFSET(List1!U$4,$B189,0)=0,"",OFFSET(List1!U$4,$B189,0))</f>
        <v/>
      </c>
      <c r="Y189" s="114">
        <f>IF(OFFSET(List1!V$4,$B189,0)=0,"",OFFSET(List1!V$4,$B189,0))</f>
        <v/>
      </c>
      <c r="Z189" s="114">
        <f>IF(OFFSET(List1!W$4,$B189,0)=0,"",OFFSET(List1!W$4,$B189,0))</f>
        <v/>
      </c>
      <c r="AA189" s="114">
        <f>IF(OFFSET(List1!X$4,$B189,0)=0,"",OFFSET(List1!X$4,$B189,0))</f>
        <v/>
      </c>
      <c r="AB189" s="114">
        <f>IF(OFFSET(List1!Y$4,$B189,0)=0,"",OFFSET(List1!Y$4,$B189,0))</f>
        <v/>
      </c>
      <c r="AC189" s="114">
        <f>IF(OFFSET(List1!Z$4,$B189,0)=0,"",OFFSET(List1!Z$4,$B189,0))</f>
        <v/>
      </c>
      <c r="AD189" s="114">
        <f>IF(OFFSET(List1!AA$4,$B189,0)=0,"",OFFSET(List1!AA$4,$B189,0))</f>
        <v/>
      </c>
      <c r="AE189" s="114">
        <f>IF(OFFSET(List1!AB$4,$B189,0)=0,"",OFFSET(List1!AB$4,$B189,0))</f>
        <v/>
      </c>
      <c r="AF189" s="114">
        <f>IF(OFFSET(List1!AC$4,$B189,0)=0,"",OFFSET(List1!AC$4,$B189,0))</f>
        <v/>
      </c>
      <c r="AG189" s="95">
        <f>IF(OFFSET(List1!AD$4,$B189,0)=0,"",OFFSET(List1!AD$4,$B189,0))</f>
        <v/>
      </c>
      <c r="AH189" s="103">
        <f>IF(OFFSET(List1!AE$4,$B189,0)=0,"",OFFSET(List1!AE$4,$B189,0))</f>
        <v/>
      </c>
      <c r="AI189" s="155" t="n"/>
      <c r="AJ189" s="103">
        <f>IF(OFFSET(List1!AF$4,$B189,0)=0,"",OFFSET(List1!AF$4,$B189,0))</f>
        <v/>
      </c>
    </row>
    <row customHeight="1" ht="13.35" r="190" s="149">
      <c r="A190" t="n">
        <v>187</v>
      </c>
      <c r="B190">
        <f>VLOOKUP(A190,List1!AK$4:AL$403,2,0)-1</f>
        <v/>
      </c>
      <c r="C190" s="164" t="n">
        <v>94</v>
      </c>
      <c r="D190" s="86">
        <f>IF(OFFSET(List1!A$4,$B190,0)=0,"",OFFSET(List1!A$4,$B190,0))</f>
        <v/>
      </c>
      <c r="E190" s="106">
        <f>IF(OFFSET(List1!B$4,$B190,0)=0,"",OFFSET(List1!B$4,$B190,0))</f>
        <v/>
      </c>
      <c r="F190" s="131">
        <f>IF(OFFSET(List1!C$4,$B190,0)=0,"",OFFSET(List1!C$4,$B190,0))</f>
        <v/>
      </c>
      <c r="G190" s="108">
        <f>IF(OFFSET(List1!D$4,$B190,0)=0,"",OFFSET(List1!D$4,$B190,0))</f>
        <v/>
      </c>
      <c r="H190" s="108">
        <f>IF(OFFSET(List1!E$4,$B190,0)=0,"",OFFSET(List1!E$4,$B190,0))</f>
        <v/>
      </c>
      <c r="I190" s="86">
        <f>IF(OFFSET(List1!F$4,$B190,0)=0,"",OFFSET(List1!F$4,$B190,0))</f>
        <v/>
      </c>
      <c r="J190" s="109">
        <f>IF(OFFSET(List1!G$4,$B190,0)=0,"",OFFSET(List1!G$4,$B190,0))</f>
        <v/>
      </c>
      <c r="K190" s="109">
        <f>IF(OFFSET(List1!H$4,$B190,0)=0,"",OFFSET(List1!H$4,$B190,0))</f>
        <v/>
      </c>
      <c r="L190" s="110">
        <f>IF(OFFSET(List1!I$4,$B190,0)=0,"",OFFSET(List1!I$4,$B190,0))</f>
        <v/>
      </c>
      <c r="M190" s="109">
        <f>IF(OFFSET(List1!J$4,$B190,0)=0,"",OFFSET(List1!J$4,$B190,0))</f>
        <v/>
      </c>
      <c r="N190" s="109">
        <f>IF(OFFSET(List1!K$4,$B190,0)=0,"",OFFSET(List1!K$4,$B190,0))</f>
        <v/>
      </c>
      <c r="O190" s="109">
        <f>IF(OFFSET(List1!L$4,$B190,0)=0,"",OFFSET(List1!L$4,$B190,0))</f>
        <v/>
      </c>
      <c r="P190" s="109">
        <f>IF(OFFSET(List1!M$4,$B190,0)=0,"",OFFSET(List1!M$4,$B190,0))</f>
        <v/>
      </c>
      <c r="Q190" s="86">
        <f>IF(OFFSET(List1!N$4,$B190,0)=0,"",OFFSET(List1!N$4,$B190,0))</f>
        <v/>
      </c>
      <c r="R190" s="109">
        <f>IF(OFFSET(List1!O$4,$B190,0)=0,"",OFFSET(List1!O$4,$B190,0))</f>
        <v/>
      </c>
      <c r="S190" s="109">
        <f>IF(OFFSET(List1!P$4,$B190,0)=0,"",OFFSET(List1!P$4,$B190,0))</f>
        <v/>
      </c>
      <c r="T190" s="110">
        <f>IF(OFFSET(List1!Q$4,$B190,0)=0,"",OFFSET(List1!Q$4,$B190,0))</f>
        <v/>
      </c>
      <c r="U190" s="109">
        <f>IF(OFFSET(List1!R$4,$B190,0)=0,"",OFFSET(List1!R$4,$B190,0))</f>
        <v/>
      </c>
      <c r="V190" s="109">
        <f>IF(OFFSET(List1!S$4,$B190,0)=0,"",OFFSET(List1!S$4,$B190,0))</f>
        <v/>
      </c>
      <c r="W190" s="109">
        <f>IF(OFFSET(List1!T$4,$B190,0)=0,"",OFFSET(List1!T$4,$B190,0))</f>
        <v/>
      </c>
      <c r="X190" s="109">
        <f>IF(OFFSET(List1!U$4,$B190,0)=0,"",OFFSET(List1!U$4,$B190,0))</f>
        <v/>
      </c>
      <c r="Y190" s="109">
        <f>IF(OFFSET(List1!V$4,$B190,0)=0,"",OFFSET(List1!V$4,$B190,0))</f>
        <v/>
      </c>
      <c r="Z190" s="109">
        <f>IF(OFFSET(List1!W$4,$B190,0)=0,"",OFFSET(List1!W$4,$B190,0))</f>
        <v/>
      </c>
      <c r="AA190" s="109">
        <f>IF(OFFSET(List1!X$4,$B190,0)=0,"",OFFSET(List1!X$4,$B190,0))</f>
        <v/>
      </c>
      <c r="AB190" s="109">
        <f>IF(OFFSET(List1!Y$4,$B190,0)=0,"",OFFSET(List1!Y$4,$B190,0))</f>
        <v/>
      </c>
      <c r="AC190" s="109">
        <f>IF(OFFSET(List1!Z$4,$B190,0)=0,"",OFFSET(List1!Z$4,$B190,0))</f>
        <v/>
      </c>
      <c r="AD190" s="109">
        <f>IF(OFFSET(List1!AA$4,$B190,0)=0,"",OFFSET(List1!AA$4,$B190,0))</f>
        <v/>
      </c>
      <c r="AE190" s="109">
        <f>IF(OFFSET(List1!AB$4,$B190,0)=0,"",OFFSET(List1!AB$4,$B190,0))</f>
        <v/>
      </c>
      <c r="AF190" s="109">
        <f>IF(OFFSET(List1!AC$4,$B190,0)=0,"",OFFSET(List1!AC$4,$B190,0))</f>
        <v/>
      </c>
      <c r="AG190" s="86">
        <f>IF(OFFSET(List1!AD$4,$B190,0)=0,"",OFFSET(List1!AD$4,$B190,0))</f>
        <v/>
      </c>
      <c r="AH190" s="94">
        <f>IF(OFFSET(List1!AE$4,$B190,0)=0,"",OFFSET(List1!AE$4,$B190,0))</f>
        <v/>
      </c>
      <c r="AI190" s="159">
        <f>SUM(AG190,AG191)</f>
        <v/>
      </c>
      <c r="AJ190" s="94">
        <f>IF(OFFSET(List1!AF$4,$B190,0)=0,"",OFFSET(List1!AF$4,$B190,0))</f>
        <v/>
      </c>
    </row>
    <row customHeight="1" ht="13.35" r="191" s="149">
      <c r="A191" t="n">
        <v>188</v>
      </c>
      <c r="B191">
        <f>VLOOKUP(A191,List1!AK$4:AL$403,2,0)-1</f>
        <v/>
      </c>
      <c r="C191" s="143" t="n"/>
      <c r="D191" s="95">
        <f>IF(OFFSET(List1!A$4,$B191,0)=0,"",OFFSET(List1!A$4,$B191,0))</f>
        <v/>
      </c>
      <c r="E191" s="111">
        <f>IF(OFFSET(List1!B$4,$B191,0)=0,"",OFFSET(List1!B$4,$B191,0))</f>
        <v/>
      </c>
      <c r="F191" s="133">
        <f>IF(OFFSET(List1!C$4,$B191,0)=0,"",OFFSET(List1!C$4,$B191,0))</f>
        <v/>
      </c>
      <c r="G191" s="113">
        <f>IF(OFFSET(List1!D$4,$B191,0)=0,"",OFFSET(List1!D$4,$B191,0))</f>
        <v/>
      </c>
      <c r="H191" s="113">
        <f>IF(OFFSET(List1!E$4,$B191,0)=0,"",OFFSET(List1!E$4,$B191,0))</f>
        <v/>
      </c>
      <c r="I191" s="95">
        <f>IF(OFFSET(List1!F$4,$B191,0)=0,"",OFFSET(List1!F$4,$B191,0))</f>
        <v/>
      </c>
      <c r="J191" s="114">
        <f>IF(OFFSET(List1!G$4,$B191,0)=0,"",OFFSET(List1!G$4,$B191,0))</f>
        <v/>
      </c>
      <c r="K191" s="114">
        <f>IF(OFFSET(List1!H$4,$B191,0)=0,"",OFFSET(List1!H$4,$B191,0))</f>
        <v/>
      </c>
      <c r="L191" s="115">
        <f>IF(OFFSET(List1!I$4,$B191,0)=0,"",OFFSET(List1!I$4,$B191,0))</f>
        <v/>
      </c>
      <c r="M191" s="114">
        <f>IF(OFFSET(List1!J$4,$B191,0)=0,"",OFFSET(List1!J$4,$B191,0))</f>
        <v/>
      </c>
      <c r="N191" s="114">
        <f>IF(OFFSET(List1!K$4,$B191,0)=0,"",OFFSET(List1!K$4,$B191,0))</f>
        <v/>
      </c>
      <c r="O191" s="114">
        <f>IF(OFFSET(List1!L$4,$B191,0)=0,"",OFFSET(List1!L$4,$B191,0))</f>
        <v/>
      </c>
      <c r="P191" s="114">
        <f>IF(OFFSET(List1!M$4,$B191,0)=0,"",OFFSET(List1!M$4,$B191,0))</f>
        <v/>
      </c>
      <c r="Q191" s="95">
        <f>IF(OFFSET(List1!N$4,$B191,0)=0,"",OFFSET(List1!N$4,$B191,0))</f>
        <v/>
      </c>
      <c r="R191" s="114">
        <f>IF(OFFSET(List1!O$4,$B191,0)=0,"",OFFSET(List1!O$4,$B191,0))</f>
        <v/>
      </c>
      <c r="S191" s="114">
        <f>IF(OFFSET(List1!P$4,$B191,0)=0,"",OFFSET(List1!P$4,$B191,0))</f>
        <v/>
      </c>
      <c r="T191" s="115">
        <f>IF(OFFSET(List1!Q$4,$B191,0)=0,"",OFFSET(List1!Q$4,$B191,0))</f>
        <v/>
      </c>
      <c r="U191" s="114">
        <f>IF(OFFSET(List1!R$4,$B191,0)=0,"",OFFSET(List1!R$4,$B191,0))</f>
        <v/>
      </c>
      <c r="V191" s="114">
        <f>IF(OFFSET(List1!S$4,$B191,0)=0,"",OFFSET(List1!S$4,$B191,0))</f>
        <v/>
      </c>
      <c r="W191" s="114">
        <f>IF(OFFSET(List1!T$4,$B191,0)=0,"",OFFSET(List1!T$4,$B191,0))</f>
        <v/>
      </c>
      <c r="X191" s="114">
        <f>IF(OFFSET(List1!U$4,$B191,0)=0,"",OFFSET(List1!U$4,$B191,0))</f>
        <v/>
      </c>
      <c r="Y191" s="114">
        <f>IF(OFFSET(List1!V$4,$B191,0)=0,"",OFFSET(List1!V$4,$B191,0))</f>
        <v/>
      </c>
      <c r="Z191" s="114">
        <f>IF(OFFSET(List1!W$4,$B191,0)=0,"",OFFSET(List1!W$4,$B191,0))</f>
        <v/>
      </c>
      <c r="AA191" s="114">
        <f>IF(OFFSET(List1!X$4,$B191,0)=0,"",OFFSET(List1!X$4,$B191,0))</f>
        <v/>
      </c>
      <c r="AB191" s="114">
        <f>IF(OFFSET(List1!Y$4,$B191,0)=0,"",OFFSET(List1!Y$4,$B191,0))</f>
        <v/>
      </c>
      <c r="AC191" s="114">
        <f>IF(OFFSET(List1!Z$4,$B191,0)=0,"",OFFSET(List1!Z$4,$B191,0))</f>
        <v/>
      </c>
      <c r="AD191" s="114">
        <f>IF(OFFSET(List1!AA$4,$B191,0)=0,"",OFFSET(List1!AA$4,$B191,0))</f>
        <v/>
      </c>
      <c r="AE191" s="114">
        <f>IF(OFFSET(List1!AB$4,$B191,0)=0,"",OFFSET(List1!AB$4,$B191,0))</f>
        <v/>
      </c>
      <c r="AF191" s="114">
        <f>IF(OFFSET(List1!AC$4,$B191,0)=0,"",OFFSET(List1!AC$4,$B191,0))</f>
        <v/>
      </c>
      <c r="AG191" s="95">
        <f>IF(OFFSET(List1!AD$4,$B191,0)=0,"",OFFSET(List1!AD$4,$B191,0))</f>
        <v/>
      </c>
      <c r="AH191" s="103">
        <f>IF(OFFSET(List1!AE$4,$B191,0)=0,"",OFFSET(List1!AE$4,$B191,0))</f>
        <v/>
      </c>
      <c r="AI191" s="155" t="n"/>
      <c r="AJ191" s="103">
        <f>IF(OFFSET(List1!AF$4,$B191,0)=0,"",OFFSET(List1!AF$4,$B191,0))</f>
        <v/>
      </c>
    </row>
    <row customHeight="1" ht="13.35" r="192" s="149">
      <c r="A192" t="n">
        <v>189</v>
      </c>
      <c r="B192">
        <f>VLOOKUP(A192,List1!AK$4:AL$403,2,0)-1</f>
        <v/>
      </c>
      <c r="C192" s="164" t="n">
        <v>95</v>
      </c>
      <c r="D192" s="86">
        <f>IF(OFFSET(List1!A$4,$B192,0)=0,"",OFFSET(List1!A$4,$B192,0))</f>
        <v/>
      </c>
      <c r="E192" s="106">
        <f>IF(OFFSET(List1!B$4,$B192,0)=0,"",OFFSET(List1!B$4,$B192,0))</f>
        <v/>
      </c>
      <c r="F192" s="131">
        <f>IF(OFFSET(List1!C$4,$B192,0)=0,"",OFFSET(List1!C$4,$B192,0))</f>
        <v/>
      </c>
      <c r="G192" s="108">
        <f>IF(OFFSET(List1!D$4,$B192,0)=0,"",OFFSET(List1!D$4,$B192,0))</f>
        <v/>
      </c>
      <c r="H192" s="108">
        <f>IF(OFFSET(List1!E$4,$B192,0)=0,"",OFFSET(List1!E$4,$B192,0))</f>
        <v/>
      </c>
      <c r="I192" s="86">
        <f>IF(OFFSET(List1!F$4,$B192,0)=0,"",OFFSET(List1!F$4,$B192,0))</f>
        <v/>
      </c>
      <c r="J192" s="109">
        <f>IF(OFFSET(List1!G$4,$B192,0)=0,"",OFFSET(List1!G$4,$B192,0))</f>
        <v/>
      </c>
      <c r="K192" s="109">
        <f>IF(OFFSET(List1!H$4,$B192,0)=0,"",OFFSET(List1!H$4,$B192,0))</f>
        <v/>
      </c>
      <c r="L192" s="110">
        <f>IF(OFFSET(List1!I$4,$B192,0)=0,"",OFFSET(List1!I$4,$B192,0))</f>
        <v/>
      </c>
      <c r="M192" s="109">
        <f>IF(OFFSET(List1!J$4,$B192,0)=0,"",OFFSET(List1!J$4,$B192,0))</f>
        <v/>
      </c>
      <c r="N192" s="109">
        <f>IF(OFFSET(List1!K$4,$B192,0)=0,"",OFFSET(List1!K$4,$B192,0))</f>
        <v/>
      </c>
      <c r="O192" s="109">
        <f>IF(OFFSET(List1!L$4,$B192,0)=0,"",OFFSET(List1!L$4,$B192,0))</f>
        <v/>
      </c>
      <c r="P192" s="109">
        <f>IF(OFFSET(List1!M$4,$B192,0)=0,"",OFFSET(List1!M$4,$B192,0))</f>
        <v/>
      </c>
      <c r="Q192" s="86">
        <f>IF(OFFSET(List1!N$4,$B192,0)=0,"",OFFSET(List1!N$4,$B192,0))</f>
        <v/>
      </c>
      <c r="R192" s="109">
        <f>IF(OFFSET(List1!O$4,$B192,0)=0,"",OFFSET(List1!O$4,$B192,0))</f>
        <v/>
      </c>
      <c r="S192" s="109">
        <f>IF(OFFSET(List1!P$4,$B192,0)=0,"",OFFSET(List1!P$4,$B192,0))</f>
        <v/>
      </c>
      <c r="T192" s="110">
        <f>IF(OFFSET(List1!Q$4,$B192,0)=0,"",OFFSET(List1!Q$4,$B192,0))</f>
        <v/>
      </c>
      <c r="U192" s="109">
        <f>IF(OFFSET(List1!R$4,$B192,0)=0,"",OFFSET(List1!R$4,$B192,0))</f>
        <v/>
      </c>
      <c r="V192" s="109">
        <f>IF(OFFSET(List1!S$4,$B192,0)=0,"",OFFSET(List1!S$4,$B192,0))</f>
        <v/>
      </c>
      <c r="W192" s="109">
        <f>IF(OFFSET(List1!T$4,$B192,0)=0,"",OFFSET(List1!T$4,$B192,0))</f>
        <v/>
      </c>
      <c r="X192" s="109">
        <f>IF(OFFSET(List1!U$4,$B192,0)=0,"",OFFSET(List1!U$4,$B192,0))</f>
        <v/>
      </c>
      <c r="Y192" s="109">
        <f>IF(OFFSET(List1!V$4,$B192,0)=0,"",OFFSET(List1!V$4,$B192,0))</f>
        <v/>
      </c>
      <c r="Z192" s="109">
        <f>IF(OFFSET(List1!W$4,$B192,0)=0,"",OFFSET(List1!W$4,$B192,0))</f>
        <v/>
      </c>
      <c r="AA192" s="109">
        <f>IF(OFFSET(List1!X$4,$B192,0)=0,"",OFFSET(List1!X$4,$B192,0))</f>
        <v/>
      </c>
      <c r="AB192" s="109">
        <f>IF(OFFSET(List1!Y$4,$B192,0)=0,"",OFFSET(List1!Y$4,$B192,0))</f>
        <v/>
      </c>
      <c r="AC192" s="109">
        <f>IF(OFFSET(List1!Z$4,$B192,0)=0,"",OFFSET(List1!Z$4,$B192,0))</f>
        <v/>
      </c>
      <c r="AD192" s="109">
        <f>IF(OFFSET(List1!AA$4,$B192,0)=0,"",OFFSET(List1!AA$4,$B192,0))</f>
        <v/>
      </c>
      <c r="AE192" s="109">
        <f>IF(OFFSET(List1!AB$4,$B192,0)=0,"",OFFSET(List1!AB$4,$B192,0))</f>
        <v/>
      </c>
      <c r="AF192" s="109">
        <f>IF(OFFSET(List1!AC$4,$B192,0)=0,"",OFFSET(List1!AC$4,$B192,0))</f>
        <v/>
      </c>
      <c r="AG192" s="86">
        <f>IF(OFFSET(List1!AD$4,$B192,0)=0,"",OFFSET(List1!AD$4,$B192,0))</f>
        <v/>
      </c>
      <c r="AH192" s="94">
        <f>IF(OFFSET(List1!AE$4,$B192,0)=0,"",OFFSET(List1!AE$4,$B192,0))</f>
        <v/>
      </c>
      <c r="AI192" s="159">
        <f>SUM(AG192,AG193)</f>
        <v/>
      </c>
      <c r="AJ192" s="94">
        <f>IF(OFFSET(List1!AF$4,$B192,0)=0,"",OFFSET(List1!AF$4,$B192,0))</f>
        <v/>
      </c>
    </row>
    <row customHeight="1" ht="13.35" r="193" s="149">
      <c r="A193" t="n">
        <v>190</v>
      </c>
      <c r="B193">
        <f>VLOOKUP(A193,List1!AK$4:AL$403,2,0)-1</f>
        <v/>
      </c>
      <c r="C193" s="143" t="n"/>
      <c r="D193" s="95">
        <f>IF(OFFSET(List1!A$4,$B193,0)=0,"",OFFSET(List1!A$4,$B193,0))</f>
        <v/>
      </c>
      <c r="E193" s="111">
        <f>IF(OFFSET(List1!B$4,$B193,0)=0,"",OFFSET(List1!B$4,$B193,0))</f>
        <v/>
      </c>
      <c r="F193" s="133">
        <f>IF(OFFSET(List1!C$4,$B193,0)=0,"",OFFSET(List1!C$4,$B193,0))</f>
        <v/>
      </c>
      <c r="G193" s="113">
        <f>IF(OFFSET(List1!D$4,$B193,0)=0,"",OFFSET(List1!D$4,$B193,0))</f>
        <v/>
      </c>
      <c r="H193" s="113">
        <f>IF(OFFSET(List1!E$4,$B193,0)=0,"",OFFSET(List1!E$4,$B193,0))</f>
        <v/>
      </c>
      <c r="I193" s="95">
        <f>IF(OFFSET(List1!F$4,$B193,0)=0,"",OFFSET(List1!F$4,$B193,0))</f>
        <v/>
      </c>
      <c r="J193" s="114">
        <f>IF(OFFSET(List1!G$4,$B193,0)=0,"",OFFSET(List1!G$4,$B193,0))</f>
        <v/>
      </c>
      <c r="K193" s="114">
        <f>IF(OFFSET(List1!H$4,$B193,0)=0,"",OFFSET(List1!H$4,$B193,0))</f>
        <v/>
      </c>
      <c r="L193" s="115">
        <f>IF(OFFSET(List1!I$4,$B193,0)=0,"",OFFSET(List1!I$4,$B193,0))</f>
        <v/>
      </c>
      <c r="M193" s="114">
        <f>IF(OFFSET(List1!J$4,$B193,0)=0,"",OFFSET(List1!J$4,$B193,0))</f>
        <v/>
      </c>
      <c r="N193" s="114">
        <f>IF(OFFSET(List1!K$4,$B193,0)=0,"",OFFSET(List1!K$4,$B193,0))</f>
        <v/>
      </c>
      <c r="O193" s="114">
        <f>IF(OFFSET(List1!L$4,$B193,0)=0,"",OFFSET(List1!L$4,$B193,0))</f>
        <v/>
      </c>
      <c r="P193" s="114">
        <f>IF(OFFSET(List1!M$4,$B193,0)=0,"",OFFSET(List1!M$4,$B193,0))</f>
        <v/>
      </c>
      <c r="Q193" s="95">
        <f>IF(OFFSET(List1!N$4,$B193,0)=0,"",OFFSET(List1!N$4,$B193,0))</f>
        <v/>
      </c>
      <c r="R193" s="114">
        <f>IF(OFFSET(List1!O$4,$B193,0)=0,"",OFFSET(List1!O$4,$B193,0))</f>
        <v/>
      </c>
      <c r="S193" s="114">
        <f>IF(OFFSET(List1!P$4,$B193,0)=0,"",OFFSET(List1!P$4,$B193,0))</f>
        <v/>
      </c>
      <c r="T193" s="115">
        <f>IF(OFFSET(List1!Q$4,$B193,0)=0,"",OFFSET(List1!Q$4,$B193,0))</f>
        <v/>
      </c>
      <c r="U193" s="114">
        <f>IF(OFFSET(List1!R$4,$B193,0)=0,"",OFFSET(List1!R$4,$B193,0))</f>
        <v/>
      </c>
      <c r="V193" s="114">
        <f>IF(OFFSET(List1!S$4,$B193,0)=0,"",OFFSET(List1!S$4,$B193,0))</f>
        <v/>
      </c>
      <c r="W193" s="114">
        <f>IF(OFFSET(List1!T$4,$B193,0)=0,"",OFFSET(List1!T$4,$B193,0))</f>
        <v/>
      </c>
      <c r="X193" s="114">
        <f>IF(OFFSET(List1!U$4,$B193,0)=0,"",OFFSET(List1!U$4,$B193,0))</f>
        <v/>
      </c>
      <c r="Y193" s="114">
        <f>IF(OFFSET(List1!V$4,$B193,0)=0,"",OFFSET(List1!V$4,$B193,0))</f>
        <v/>
      </c>
      <c r="Z193" s="114">
        <f>IF(OFFSET(List1!W$4,$B193,0)=0,"",OFFSET(List1!W$4,$B193,0))</f>
        <v/>
      </c>
      <c r="AA193" s="114">
        <f>IF(OFFSET(List1!X$4,$B193,0)=0,"",OFFSET(List1!X$4,$B193,0))</f>
        <v/>
      </c>
      <c r="AB193" s="114">
        <f>IF(OFFSET(List1!Y$4,$B193,0)=0,"",OFFSET(List1!Y$4,$B193,0))</f>
        <v/>
      </c>
      <c r="AC193" s="114">
        <f>IF(OFFSET(List1!Z$4,$B193,0)=0,"",OFFSET(List1!Z$4,$B193,0))</f>
        <v/>
      </c>
      <c r="AD193" s="114">
        <f>IF(OFFSET(List1!AA$4,$B193,0)=0,"",OFFSET(List1!AA$4,$B193,0))</f>
        <v/>
      </c>
      <c r="AE193" s="114">
        <f>IF(OFFSET(List1!AB$4,$B193,0)=0,"",OFFSET(List1!AB$4,$B193,0))</f>
        <v/>
      </c>
      <c r="AF193" s="114">
        <f>IF(OFFSET(List1!AC$4,$B193,0)=0,"",OFFSET(List1!AC$4,$B193,0))</f>
        <v/>
      </c>
      <c r="AG193" s="95">
        <f>IF(OFFSET(List1!AD$4,$B193,0)=0,"",OFFSET(List1!AD$4,$B193,0))</f>
        <v/>
      </c>
      <c r="AH193" s="103">
        <f>IF(OFFSET(List1!AE$4,$B193,0)=0,"",OFFSET(List1!AE$4,$B193,0))</f>
        <v/>
      </c>
      <c r="AI193" s="155" t="n"/>
      <c r="AJ193" s="103">
        <f>IF(OFFSET(List1!AF$4,$B193,0)=0,"",OFFSET(List1!AF$4,$B193,0))</f>
        <v/>
      </c>
    </row>
    <row customHeight="1" ht="13.35" r="194" s="149">
      <c r="A194" t="n">
        <v>191</v>
      </c>
      <c r="B194">
        <f>VLOOKUP(A194,List1!AK$4:AL$403,2,0)-1</f>
        <v/>
      </c>
      <c r="C194" s="164" t="n">
        <v>96</v>
      </c>
      <c r="D194" s="86">
        <f>IF(OFFSET(List1!A$4,$B194,0)=0,"",OFFSET(List1!A$4,$B194,0))</f>
        <v/>
      </c>
      <c r="E194" s="106">
        <f>IF(OFFSET(List1!B$4,$B194,0)=0,"",OFFSET(List1!B$4,$B194,0))</f>
        <v/>
      </c>
      <c r="F194" s="131">
        <f>IF(OFFSET(List1!C$4,$B194,0)=0,"",OFFSET(List1!C$4,$B194,0))</f>
        <v/>
      </c>
      <c r="G194" s="108">
        <f>IF(OFFSET(List1!D$4,$B194,0)=0,"",OFFSET(List1!D$4,$B194,0))</f>
        <v/>
      </c>
      <c r="H194" s="108">
        <f>IF(OFFSET(List1!E$4,$B194,0)=0,"",OFFSET(List1!E$4,$B194,0))</f>
        <v/>
      </c>
      <c r="I194" s="86">
        <f>IF(OFFSET(List1!F$4,$B194,0)=0,"",OFFSET(List1!F$4,$B194,0))</f>
        <v/>
      </c>
      <c r="J194" s="109">
        <f>IF(OFFSET(List1!G$4,$B194,0)=0,"",OFFSET(List1!G$4,$B194,0))</f>
        <v/>
      </c>
      <c r="K194" s="109">
        <f>IF(OFFSET(List1!H$4,$B194,0)=0,"",OFFSET(List1!H$4,$B194,0))</f>
        <v/>
      </c>
      <c r="L194" s="110">
        <f>IF(OFFSET(List1!I$4,$B194,0)=0,"",OFFSET(List1!I$4,$B194,0))</f>
        <v/>
      </c>
      <c r="M194" s="109">
        <f>IF(OFFSET(List1!J$4,$B194,0)=0,"",OFFSET(List1!J$4,$B194,0))</f>
        <v/>
      </c>
      <c r="N194" s="109">
        <f>IF(OFFSET(List1!K$4,$B194,0)=0,"",OFFSET(List1!K$4,$B194,0))</f>
        <v/>
      </c>
      <c r="O194" s="109">
        <f>IF(OFFSET(List1!L$4,$B194,0)=0,"",OFFSET(List1!L$4,$B194,0))</f>
        <v/>
      </c>
      <c r="P194" s="109">
        <f>IF(OFFSET(List1!M$4,$B194,0)=0,"",OFFSET(List1!M$4,$B194,0))</f>
        <v/>
      </c>
      <c r="Q194" s="86">
        <f>IF(OFFSET(List1!N$4,$B194,0)=0,"",OFFSET(List1!N$4,$B194,0))</f>
        <v/>
      </c>
      <c r="R194" s="109">
        <f>IF(OFFSET(List1!O$4,$B194,0)=0,"",OFFSET(List1!O$4,$B194,0))</f>
        <v/>
      </c>
      <c r="S194" s="109">
        <f>IF(OFFSET(List1!P$4,$B194,0)=0,"",OFFSET(List1!P$4,$B194,0))</f>
        <v/>
      </c>
      <c r="T194" s="110">
        <f>IF(OFFSET(List1!Q$4,$B194,0)=0,"",OFFSET(List1!Q$4,$B194,0))</f>
        <v/>
      </c>
      <c r="U194" s="109">
        <f>IF(OFFSET(List1!R$4,$B194,0)=0,"",OFFSET(List1!R$4,$B194,0))</f>
        <v/>
      </c>
      <c r="V194" s="109">
        <f>IF(OFFSET(List1!S$4,$B194,0)=0,"",OFFSET(List1!S$4,$B194,0))</f>
        <v/>
      </c>
      <c r="W194" s="109">
        <f>IF(OFFSET(List1!T$4,$B194,0)=0,"",OFFSET(List1!T$4,$B194,0))</f>
        <v/>
      </c>
      <c r="X194" s="109">
        <f>IF(OFFSET(List1!U$4,$B194,0)=0,"",OFFSET(List1!U$4,$B194,0))</f>
        <v/>
      </c>
      <c r="Y194" s="109">
        <f>IF(OFFSET(List1!V$4,$B194,0)=0,"",OFFSET(List1!V$4,$B194,0))</f>
        <v/>
      </c>
      <c r="Z194" s="109">
        <f>IF(OFFSET(List1!W$4,$B194,0)=0,"",OFFSET(List1!W$4,$B194,0))</f>
        <v/>
      </c>
      <c r="AA194" s="109">
        <f>IF(OFFSET(List1!X$4,$B194,0)=0,"",OFFSET(List1!X$4,$B194,0))</f>
        <v/>
      </c>
      <c r="AB194" s="109">
        <f>IF(OFFSET(List1!Y$4,$B194,0)=0,"",OFFSET(List1!Y$4,$B194,0))</f>
        <v/>
      </c>
      <c r="AC194" s="109">
        <f>IF(OFFSET(List1!Z$4,$B194,0)=0,"",OFFSET(List1!Z$4,$B194,0))</f>
        <v/>
      </c>
      <c r="AD194" s="109">
        <f>IF(OFFSET(List1!AA$4,$B194,0)=0,"",OFFSET(List1!AA$4,$B194,0))</f>
        <v/>
      </c>
      <c r="AE194" s="109">
        <f>IF(OFFSET(List1!AB$4,$B194,0)=0,"",OFFSET(List1!AB$4,$B194,0))</f>
        <v/>
      </c>
      <c r="AF194" s="109">
        <f>IF(OFFSET(List1!AC$4,$B194,0)=0,"",OFFSET(List1!AC$4,$B194,0))</f>
        <v/>
      </c>
      <c r="AG194" s="86">
        <f>IF(OFFSET(List1!AD$4,$B194,0)=0,"",OFFSET(List1!AD$4,$B194,0))</f>
        <v/>
      </c>
      <c r="AH194" s="94">
        <f>IF(OFFSET(List1!AE$4,$B194,0)=0,"",OFFSET(List1!AE$4,$B194,0))</f>
        <v/>
      </c>
      <c r="AI194" s="159">
        <f>SUM(AG194,AG195)</f>
        <v/>
      </c>
      <c r="AJ194" s="94">
        <f>IF(OFFSET(List1!AF$4,$B194,0)=0,"",OFFSET(List1!AF$4,$B194,0))</f>
        <v/>
      </c>
    </row>
    <row customHeight="1" ht="13.35" r="195" s="149">
      <c r="A195" t="n">
        <v>192</v>
      </c>
      <c r="B195">
        <f>VLOOKUP(A195,List1!AK$4:AL$403,2,0)-1</f>
        <v/>
      </c>
      <c r="C195" s="143" t="n"/>
      <c r="D195" s="95">
        <f>IF(OFFSET(List1!A$4,$B195,0)=0,"",OFFSET(List1!A$4,$B195,0))</f>
        <v/>
      </c>
      <c r="E195" s="111">
        <f>IF(OFFSET(List1!B$4,$B195,0)=0,"",OFFSET(List1!B$4,$B195,0))</f>
        <v/>
      </c>
      <c r="F195" s="133">
        <f>IF(OFFSET(List1!C$4,$B195,0)=0,"",OFFSET(List1!C$4,$B195,0))</f>
        <v/>
      </c>
      <c r="G195" s="113">
        <f>IF(OFFSET(List1!D$4,$B195,0)=0,"",OFFSET(List1!D$4,$B195,0))</f>
        <v/>
      </c>
      <c r="H195" s="113">
        <f>IF(OFFSET(List1!E$4,$B195,0)=0,"",OFFSET(List1!E$4,$B195,0))</f>
        <v/>
      </c>
      <c r="I195" s="95">
        <f>IF(OFFSET(List1!F$4,$B195,0)=0,"",OFFSET(List1!F$4,$B195,0))</f>
        <v/>
      </c>
      <c r="J195" s="114">
        <f>IF(OFFSET(List1!G$4,$B195,0)=0,"",OFFSET(List1!G$4,$B195,0))</f>
        <v/>
      </c>
      <c r="K195" s="114">
        <f>IF(OFFSET(List1!H$4,$B195,0)=0,"",OFFSET(List1!H$4,$B195,0))</f>
        <v/>
      </c>
      <c r="L195" s="115">
        <f>IF(OFFSET(List1!I$4,$B195,0)=0,"",OFFSET(List1!I$4,$B195,0))</f>
        <v/>
      </c>
      <c r="M195" s="114">
        <f>IF(OFFSET(List1!J$4,$B195,0)=0,"",OFFSET(List1!J$4,$B195,0))</f>
        <v/>
      </c>
      <c r="N195" s="114">
        <f>IF(OFFSET(List1!K$4,$B195,0)=0,"",OFFSET(List1!K$4,$B195,0))</f>
        <v/>
      </c>
      <c r="O195" s="114">
        <f>IF(OFFSET(List1!L$4,$B195,0)=0,"",OFFSET(List1!L$4,$B195,0))</f>
        <v/>
      </c>
      <c r="P195" s="114">
        <f>IF(OFFSET(List1!M$4,$B195,0)=0,"",OFFSET(List1!M$4,$B195,0))</f>
        <v/>
      </c>
      <c r="Q195" s="95">
        <f>IF(OFFSET(List1!N$4,$B195,0)=0,"",OFFSET(List1!N$4,$B195,0))</f>
        <v/>
      </c>
      <c r="R195" s="114">
        <f>IF(OFFSET(List1!O$4,$B195,0)=0,"",OFFSET(List1!O$4,$B195,0))</f>
        <v/>
      </c>
      <c r="S195" s="114">
        <f>IF(OFFSET(List1!P$4,$B195,0)=0,"",OFFSET(List1!P$4,$B195,0))</f>
        <v/>
      </c>
      <c r="T195" s="115">
        <f>IF(OFFSET(List1!Q$4,$B195,0)=0,"",OFFSET(List1!Q$4,$B195,0))</f>
        <v/>
      </c>
      <c r="U195" s="114">
        <f>IF(OFFSET(List1!R$4,$B195,0)=0,"",OFFSET(List1!R$4,$B195,0))</f>
        <v/>
      </c>
      <c r="V195" s="114">
        <f>IF(OFFSET(List1!S$4,$B195,0)=0,"",OFFSET(List1!S$4,$B195,0))</f>
        <v/>
      </c>
      <c r="W195" s="114">
        <f>IF(OFFSET(List1!T$4,$B195,0)=0,"",OFFSET(List1!T$4,$B195,0))</f>
        <v/>
      </c>
      <c r="X195" s="114">
        <f>IF(OFFSET(List1!U$4,$B195,0)=0,"",OFFSET(List1!U$4,$B195,0))</f>
        <v/>
      </c>
      <c r="Y195" s="114">
        <f>IF(OFFSET(List1!V$4,$B195,0)=0,"",OFFSET(List1!V$4,$B195,0))</f>
        <v/>
      </c>
      <c r="Z195" s="114">
        <f>IF(OFFSET(List1!W$4,$B195,0)=0,"",OFFSET(List1!W$4,$B195,0))</f>
        <v/>
      </c>
      <c r="AA195" s="114">
        <f>IF(OFFSET(List1!X$4,$B195,0)=0,"",OFFSET(List1!X$4,$B195,0))</f>
        <v/>
      </c>
      <c r="AB195" s="114">
        <f>IF(OFFSET(List1!Y$4,$B195,0)=0,"",OFFSET(List1!Y$4,$B195,0))</f>
        <v/>
      </c>
      <c r="AC195" s="114">
        <f>IF(OFFSET(List1!Z$4,$B195,0)=0,"",OFFSET(List1!Z$4,$B195,0))</f>
        <v/>
      </c>
      <c r="AD195" s="114">
        <f>IF(OFFSET(List1!AA$4,$B195,0)=0,"",OFFSET(List1!AA$4,$B195,0))</f>
        <v/>
      </c>
      <c r="AE195" s="114">
        <f>IF(OFFSET(List1!AB$4,$B195,0)=0,"",OFFSET(List1!AB$4,$B195,0))</f>
        <v/>
      </c>
      <c r="AF195" s="114">
        <f>IF(OFFSET(List1!AC$4,$B195,0)=0,"",OFFSET(List1!AC$4,$B195,0))</f>
        <v/>
      </c>
      <c r="AG195" s="95">
        <f>IF(OFFSET(List1!AD$4,$B195,0)=0,"",OFFSET(List1!AD$4,$B195,0))</f>
        <v/>
      </c>
      <c r="AH195" s="103">
        <f>IF(OFFSET(List1!AE$4,$B195,0)=0,"",OFFSET(List1!AE$4,$B195,0))</f>
        <v/>
      </c>
      <c r="AI195" s="155" t="n"/>
      <c r="AJ195" s="103">
        <f>IF(OFFSET(List1!AF$4,$B195,0)=0,"",OFFSET(List1!AF$4,$B195,0))</f>
        <v/>
      </c>
    </row>
    <row customHeight="1" ht="13.35" r="196" s="149">
      <c r="A196" t="n">
        <v>193</v>
      </c>
      <c r="B196">
        <f>VLOOKUP(A196,List1!AK$4:AL$403,2,0)-1</f>
        <v/>
      </c>
      <c r="C196" s="164" t="n">
        <v>97</v>
      </c>
      <c r="D196" s="86">
        <f>IF(OFFSET(List1!A$4,$B196,0)=0,"",OFFSET(List1!A$4,$B196,0))</f>
        <v/>
      </c>
      <c r="E196" s="106">
        <f>IF(OFFSET(List1!B$4,$B196,0)=0,"",OFFSET(List1!B$4,$B196,0))</f>
        <v/>
      </c>
      <c r="F196" s="131">
        <f>IF(OFFSET(List1!C$4,$B196,0)=0,"",OFFSET(List1!C$4,$B196,0))</f>
        <v/>
      </c>
      <c r="G196" s="108">
        <f>IF(OFFSET(List1!D$4,$B196,0)=0,"",OFFSET(List1!D$4,$B196,0))</f>
        <v/>
      </c>
      <c r="H196" s="108">
        <f>IF(OFFSET(List1!E$4,$B196,0)=0,"",OFFSET(List1!E$4,$B196,0))</f>
        <v/>
      </c>
      <c r="I196" s="86">
        <f>IF(OFFSET(List1!F$4,$B196,0)=0,"",OFFSET(List1!F$4,$B196,0))</f>
        <v/>
      </c>
      <c r="J196" s="109">
        <f>IF(OFFSET(List1!G$4,$B196,0)=0,"",OFFSET(List1!G$4,$B196,0))</f>
        <v/>
      </c>
      <c r="K196" s="109">
        <f>IF(OFFSET(List1!H$4,$B196,0)=0,"",OFFSET(List1!H$4,$B196,0))</f>
        <v/>
      </c>
      <c r="L196" s="110">
        <f>IF(OFFSET(List1!I$4,$B196,0)=0,"",OFFSET(List1!I$4,$B196,0))</f>
        <v/>
      </c>
      <c r="M196" s="109">
        <f>IF(OFFSET(List1!J$4,$B196,0)=0,"",OFFSET(List1!J$4,$B196,0))</f>
        <v/>
      </c>
      <c r="N196" s="109">
        <f>IF(OFFSET(List1!K$4,$B196,0)=0,"",OFFSET(List1!K$4,$B196,0))</f>
        <v/>
      </c>
      <c r="O196" s="109">
        <f>IF(OFFSET(List1!L$4,$B196,0)=0,"",OFFSET(List1!L$4,$B196,0))</f>
        <v/>
      </c>
      <c r="P196" s="109">
        <f>IF(OFFSET(List1!M$4,$B196,0)=0,"",OFFSET(List1!M$4,$B196,0))</f>
        <v/>
      </c>
      <c r="Q196" s="86">
        <f>IF(OFFSET(List1!N$4,$B196,0)=0,"",OFFSET(List1!N$4,$B196,0))</f>
        <v/>
      </c>
      <c r="R196" s="109">
        <f>IF(OFFSET(List1!O$4,$B196,0)=0,"",OFFSET(List1!O$4,$B196,0))</f>
        <v/>
      </c>
      <c r="S196" s="109">
        <f>IF(OFFSET(List1!P$4,$B196,0)=0,"",OFFSET(List1!P$4,$B196,0))</f>
        <v/>
      </c>
      <c r="T196" s="110">
        <f>IF(OFFSET(List1!Q$4,$B196,0)=0,"",OFFSET(List1!Q$4,$B196,0))</f>
        <v/>
      </c>
      <c r="U196" s="109">
        <f>IF(OFFSET(List1!R$4,$B196,0)=0,"",OFFSET(List1!R$4,$B196,0))</f>
        <v/>
      </c>
      <c r="V196" s="109">
        <f>IF(OFFSET(List1!S$4,$B196,0)=0,"",OFFSET(List1!S$4,$B196,0))</f>
        <v/>
      </c>
      <c r="W196" s="109">
        <f>IF(OFFSET(List1!T$4,$B196,0)=0,"",OFFSET(List1!T$4,$B196,0))</f>
        <v/>
      </c>
      <c r="X196" s="109">
        <f>IF(OFFSET(List1!U$4,$B196,0)=0,"",OFFSET(List1!U$4,$B196,0))</f>
        <v/>
      </c>
      <c r="Y196" s="109">
        <f>IF(OFFSET(List1!V$4,$B196,0)=0,"",OFFSET(List1!V$4,$B196,0))</f>
        <v/>
      </c>
      <c r="Z196" s="109">
        <f>IF(OFFSET(List1!W$4,$B196,0)=0,"",OFFSET(List1!W$4,$B196,0))</f>
        <v/>
      </c>
      <c r="AA196" s="109">
        <f>IF(OFFSET(List1!X$4,$B196,0)=0,"",OFFSET(List1!X$4,$B196,0))</f>
        <v/>
      </c>
      <c r="AB196" s="109">
        <f>IF(OFFSET(List1!Y$4,$B196,0)=0,"",OFFSET(List1!Y$4,$B196,0))</f>
        <v/>
      </c>
      <c r="AC196" s="109">
        <f>IF(OFFSET(List1!Z$4,$B196,0)=0,"",OFFSET(List1!Z$4,$B196,0))</f>
        <v/>
      </c>
      <c r="AD196" s="109">
        <f>IF(OFFSET(List1!AA$4,$B196,0)=0,"",OFFSET(List1!AA$4,$B196,0))</f>
        <v/>
      </c>
      <c r="AE196" s="109">
        <f>IF(OFFSET(List1!AB$4,$B196,0)=0,"",OFFSET(List1!AB$4,$B196,0))</f>
        <v/>
      </c>
      <c r="AF196" s="109">
        <f>IF(OFFSET(List1!AC$4,$B196,0)=0,"",OFFSET(List1!AC$4,$B196,0))</f>
        <v/>
      </c>
      <c r="AG196" s="86">
        <f>IF(OFFSET(List1!AD$4,$B196,0)=0,"",OFFSET(List1!AD$4,$B196,0))</f>
        <v/>
      </c>
      <c r="AH196" s="94">
        <f>IF(OFFSET(List1!AE$4,$B196,0)=0,"",OFFSET(List1!AE$4,$B196,0))</f>
        <v/>
      </c>
      <c r="AI196" s="159">
        <f>SUM(AG196,AG197)</f>
        <v/>
      </c>
      <c r="AJ196" s="94">
        <f>IF(OFFSET(List1!AF$4,$B196,0)=0,"",OFFSET(List1!AF$4,$B196,0))</f>
        <v/>
      </c>
    </row>
    <row customHeight="1" ht="13.35" r="197" s="149">
      <c r="A197" t="n">
        <v>194</v>
      </c>
      <c r="B197">
        <f>VLOOKUP(A197,List1!AK$4:AL$403,2,0)-1</f>
        <v/>
      </c>
      <c r="C197" s="143" t="n"/>
      <c r="D197" s="95">
        <f>IF(OFFSET(List1!A$4,$B197,0)=0,"",OFFSET(List1!A$4,$B197,0))</f>
        <v/>
      </c>
      <c r="E197" s="111">
        <f>IF(OFFSET(List1!B$4,$B197,0)=0,"",OFFSET(List1!B$4,$B197,0))</f>
        <v/>
      </c>
      <c r="F197" s="133">
        <f>IF(OFFSET(List1!C$4,$B197,0)=0,"",OFFSET(List1!C$4,$B197,0))</f>
        <v/>
      </c>
      <c r="G197" s="113">
        <f>IF(OFFSET(List1!D$4,$B197,0)=0,"",OFFSET(List1!D$4,$B197,0))</f>
        <v/>
      </c>
      <c r="H197" s="113">
        <f>IF(OFFSET(List1!E$4,$B197,0)=0,"",OFFSET(List1!E$4,$B197,0))</f>
        <v/>
      </c>
      <c r="I197" s="95">
        <f>IF(OFFSET(List1!F$4,$B197,0)=0,"",OFFSET(List1!F$4,$B197,0))</f>
        <v/>
      </c>
      <c r="J197" s="114">
        <f>IF(OFFSET(List1!G$4,$B197,0)=0,"",OFFSET(List1!G$4,$B197,0))</f>
        <v/>
      </c>
      <c r="K197" s="114">
        <f>IF(OFFSET(List1!H$4,$B197,0)=0,"",OFFSET(List1!H$4,$B197,0))</f>
        <v/>
      </c>
      <c r="L197" s="115">
        <f>IF(OFFSET(List1!I$4,$B197,0)=0,"",OFFSET(List1!I$4,$B197,0))</f>
        <v/>
      </c>
      <c r="M197" s="114">
        <f>IF(OFFSET(List1!J$4,$B197,0)=0,"",OFFSET(List1!J$4,$B197,0))</f>
        <v/>
      </c>
      <c r="N197" s="114">
        <f>IF(OFFSET(List1!K$4,$B197,0)=0,"",OFFSET(List1!K$4,$B197,0))</f>
        <v/>
      </c>
      <c r="O197" s="114">
        <f>IF(OFFSET(List1!L$4,$B197,0)=0,"",OFFSET(List1!L$4,$B197,0))</f>
        <v/>
      </c>
      <c r="P197" s="114">
        <f>IF(OFFSET(List1!M$4,$B197,0)=0,"",OFFSET(List1!M$4,$B197,0))</f>
        <v/>
      </c>
      <c r="Q197" s="95">
        <f>IF(OFFSET(List1!N$4,$B197,0)=0,"",OFFSET(List1!N$4,$B197,0))</f>
        <v/>
      </c>
      <c r="R197" s="114">
        <f>IF(OFFSET(List1!O$4,$B197,0)=0,"",OFFSET(List1!O$4,$B197,0))</f>
        <v/>
      </c>
      <c r="S197" s="114">
        <f>IF(OFFSET(List1!P$4,$B197,0)=0,"",OFFSET(List1!P$4,$B197,0))</f>
        <v/>
      </c>
      <c r="T197" s="115">
        <f>IF(OFFSET(List1!Q$4,$B197,0)=0,"",OFFSET(List1!Q$4,$B197,0))</f>
        <v/>
      </c>
      <c r="U197" s="114">
        <f>IF(OFFSET(List1!R$4,$B197,0)=0,"",OFFSET(List1!R$4,$B197,0))</f>
        <v/>
      </c>
      <c r="V197" s="114">
        <f>IF(OFFSET(List1!S$4,$B197,0)=0,"",OFFSET(List1!S$4,$B197,0))</f>
        <v/>
      </c>
      <c r="W197" s="114">
        <f>IF(OFFSET(List1!T$4,$B197,0)=0,"",OFFSET(List1!T$4,$B197,0))</f>
        <v/>
      </c>
      <c r="X197" s="114">
        <f>IF(OFFSET(List1!U$4,$B197,0)=0,"",OFFSET(List1!U$4,$B197,0))</f>
        <v/>
      </c>
      <c r="Y197" s="114">
        <f>IF(OFFSET(List1!V$4,$B197,0)=0,"",OFFSET(List1!V$4,$B197,0))</f>
        <v/>
      </c>
      <c r="Z197" s="114">
        <f>IF(OFFSET(List1!W$4,$B197,0)=0,"",OFFSET(List1!W$4,$B197,0))</f>
        <v/>
      </c>
      <c r="AA197" s="114">
        <f>IF(OFFSET(List1!X$4,$B197,0)=0,"",OFFSET(List1!X$4,$B197,0))</f>
        <v/>
      </c>
      <c r="AB197" s="114">
        <f>IF(OFFSET(List1!Y$4,$B197,0)=0,"",OFFSET(List1!Y$4,$B197,0))</f>
        <v/>
      </c>
      <c r="AC197" s="114">
        <f>IF(OFFSET(List1!Z$4,$B197,0)=0,"",OFFSET(List1!Z$4,$B197,0))</f>
        <v/>
      </c>
      <c r="AD197" s="114">
        <f>IF(OFFSET(List1!AA$4,$B197,0)=0,"",OFFSET(List1!AA$4,$B197,0))</f>
        <v/>
      </c>
      <c r="AE197" s="114">
        <f>IF(OFFSET(List1!AB$4,$B197,0)=0,"",OFFSET(List1!AB$4,$B197,0))</f>
        <v/>
      </c>
      <c r="AF197" s="114">
        <f>IF(OFFSET(List1!AC$4,$B197,0)=0,"",OFFSET(List1!AC$4,$B197,0))</f>
        <v/>
      </c>
      <c r="AG197" s="95">
        <f>IF(OFFSET(List1!AD$4,$B197,0)=0,"",OFFSET(List1!AD$4,$B197,0))</f>
        <v/>
      </c>
      <c r="AH197" s="103">
        <f>IF(OFFSET(List1!AE$4,$B197,0)=0,"",OFFSET(List1!AE$4,$B197,0))</f>
        <v/>
      </c>
      <c r="AI197" s="155" t="n"/>
      <c r="AJ197" s="103">
        <f>IF(OFFSET(List1!AF$4,$B197,0)=0,"",OFFSET(List1!AF$4,$B197,0))</f>
        <v/>
      </c>
    </row>
    <row customHeight="1" ht="13.35" r="198" s="149">
      <c r="A198" t="n">
        <v>195</v>
      </c>
      <c r="B198">
        <f>VLOOKUP(A198,List1!AK$4:AL$403,2,0)-1</f>
        <v/>
      </c>
      <c r="C198" s="164" t="n">
        <v>98</v>
      </c>
      <c r="D198" s="86">
        <f>IF(OFFSET(List1!A$4,$B198,0)=0,"",OFFSET(List1!A$4,$B198,0))</f>
        <v/>
      </c>
      <c r="E198" s="106">
        <f>IF(OFFSET(List1!B$4,$B198,0)=0,"",OFFSET(List1!B$4,$B198,0))</f>
        <v/>
      </c>
      <c r="F198" s="131">
        <f>IF(OFFSET(List1!C$4,$B198,0)=0,"",OFFSET(List1!C$4,$B198,0))</f>
        <v/>
      </c>
      <c r="G198" s="108">
        <f>IF(OFFSET(List1!D$4,$B198,0)=0,"",OFFSET(List1!D$4,$B198,0))</f>
        <v/>
      </c>
      <c r="H198" s="108">
        <f>IF(OFFSET(List1!E$4,$B198,0)=0,"",OFFSET(List1!E$4,$B198,0))</f>
        <v/>
      </c>
      <c r="I198" s="86">
        <f>IF(OFFSET(List1!F$4,$B198,0)=0,"",OFFSET(List1!F$4,$B198,0))</f>
        <v/>
      </c>
      <c r="J198" s="109">
        <f>IF(OFFSET(List1!G$4,$B198,0)=0,"",OFFSET(List1!G$4,$B198,0))</f>
        <v/>
      </c>
      <c r="K198" s="109">
        <f>IF(OFFSET(List1!H$4,$B198,0)=0,"",OFFSET(List1!H$4,$B198,0))</f>
        <v/>
      </c>
      <c r="L198" s="110">
        <f>IF(OFFSET(List1!I$4,$B198,0)=0,"",OFFSET(List1!I$4,$B198,0))</f>
        <v/>
      </c>
      <c r="M198" s="109">
        <f>IF(OFFSET(List1!J$4,$B198,0)=0,"",OFFSET(List1!J$4,$B198,0))</f>
        <v/>
      </c>
      <c r="N198" s="109">
        <f>IF(OFFSET(List1!K$4,$B198,0)=0,"",OFFSET(List1!K$4,$B198,0))</f>
        <v/>
      </c>
      <c r="O198" s="109">
        <f>IF(OFFSET(List1!L$4,$B198,0)=0,"",OFFSET(List1!L$4,$B198,0))</f>
        <v/>
      </c>
      <c r="P198" s="109">
        <f>IF(OFFSET(List1!M$4,$B198,0)=0,"",OFFSET(List1!M$4,$B198,0))</f>
        <v/>
      </c>
      <c r="Q198" s="86">
        <f>IF(OFFSET(List1!N$4,$B198,0)=0,"",OFFSET(List1!N$4,$B198,0))</f>
        <v/>
      </c>
      <c r="R198" s="109">
        <f>IF(OFFSET(List1!O$4,$B198,0)=0,"",OFFSET(List1!O$4,$B198,0))</f>
        <v/>
      </c>
      <c r="S198" s="109">
        <f>IF(OFFSET(List1!P$4,$B198,0)=0,"",OFFSET(List1!P$4,$B198,0))</f>
        <v/>
      </c>
      <c r="T198" s="110">
        <f>IF(OFFSET(List1!Q$4,$B198,0)=0,"",OFFSET(List1!Q$4,$B198,0))</f>
        <v/>
      </c>
      <c r="U198" s="109">
        <f>IF(OFFSET(List1!R$4,$B198,0)=0,"",OFFSET(List1!R$4,$B198,0))</f>
        <v/>
      </c>
      <c r="V198" s="109">
        <f>IF(OFFSET(List1!S$4,$B198,0)=0,"",OFFSET(List1!S$4,$B198,0))</f>
        <v/>
      </c>
      <c r="W198" s="109">
        <f>IF(OFFSET(List1!T$4,$B198,0)=0,"",OFFSET(List1!T$4,$B198,0))</f>
        <v/>
      </c>
      <c r="X198" s="109">
        <f>IF(OFFSET(List1!U$4,$B198,0)=0,"",OFFSET(List1!U$4,$B198,0))</f>
        <v/>
      </c>
      <c r="Y198" s="109">
        <f>IF(OFFSET(List1!V$4,$B198,0)=0,"",OFFSET(List1!V$4,$B198,0))</f>
        <v/>
      </c>
      <c r="Z198" s="109">
        <f>IF(OFFSET(List1!W$4,$B198,0)=0,"",OFFSET(List1!W$4,$B198,0))</f>
        <v/>
      </c>
      <c r="AA198" s="109">
        <f>IF(OFFSET(List1!X$4,$B198,0)=0,"",OFFSET(List1!X$4,$B198,0))</f>
        <v/>
      </c>
      <c r="AB198" s="109">
        <f>IF(OFFSET(List1!Y$4,$B198,0)=0,"",OFFSET(List1!Y$4,$B198,0))</f>
        <v/>
      </c>
      <c r="AC198" s="109">
        <f>IF(OFFSET(List1!Z$4,$B198,0)=0,"",OFFSET(List1!Z$4,$B198,0))</f>
        <v/>
      </c>
      <c r="AD198" s="109">
        <f>IF(OFFSET(List1!AA$4,$B198,0)=0,"",OFFSET(List1!AA$4,$B198,0))</f>
        <v/>
      </c>
      <c r="AE198" s="109">
        <f>IF(OFFSET(List1!AB$4,$B198,0)=0,"",OFFSET(List1!AB$4,$B198,0))</f>
        <v/>
      </c>
      <c r="AF198" s="109">
        <f>IF(OFFSET(List1!AC$4,$B198,0)=0,"",OFFSET(List1!AC$4,$B198,0))</f>
        <v/>
      </c>
      <c r="AG198" s="86">
        <f>IF(OFFSET(List1!AD$4,$B198,0)=0,"",OFFSET(List1!AD$4,$B198,0))</f>
        <v/>
      </c>
      <c r="AH198" s="94">
        <f>IF(OFFSET(List1!AE$4,$B198,0)=0,"",OFFSET(List1!AE$4,$B198,0))</f>
        <v/>
      </c>
      <c r="AI198" s="159">
        <f>SUM(AG198,AG199)</f>
        <v/>
      </c>
      <c r="AJ198" s="94">
        <f>IF(OFFSET(List1!AF$4,$B198,0)=0,"",OFFSET(List1!AF$4,$B198,0))</f>
        <v/>
      </c>
    </row>
    <row customHeight="1" ht="13.35" r="199" s="149">
      <c r="A199" t="n">
        <v>196</v>
      </c>
      <c r="B199">
        <f>VLOOKUP(A199,List1!AK$4:AL$403,2,0)-1</f>
        <v/>
      </c>
      <c r="C199" s="143" t="n"/>
      <c r="D199" s="95">
        <f>IF(OFFSET(List1!A$4,$B199,0)=0,"",OFFSET(List1!A$4,$B199,0))</f>
        <v/>
      </c>
      <c r="E199" s="111">
        <f>IF(OFFSET(List1!B$4,$B199,0)=0,"",OFFSET(List1!B$4,$B199,0))</f>
        <v/>
      </c>
      <c r="F199" s="133">
        <f>IF(OFFSET(List1!C$4,$B199,0)=0,"",OFFSET(List1!C$4,$B199,0))</f>
        <v/>
      </c>
      <c r="G199" s="113">
        <f>IF(OFFSET(List1!D$4,$B199,0)=0,"",OFFSET(List1!D$4,$B199,0))</f>
        <v/>
      </c>
      <c r="H199" s="113">
        <f>IF(OFFSET(List1!E$4,$B199,0)=0,"",OFFSET(List1!E$4,$B199,0))</f>
        <v/>
      </c>
      <c r="I199" s="95">
        <f>IF(OFFSET(List1!F$4,$B199,0)=0,"",OFFSET(List1!F$4,$B199,0))</f>
        <v/>
      </c>
      <c r="J199" s="114">
        <f>IF(OFFSET(List1!G$4,$B199,0)=0,"",OFFSET(List1!G$4,$B199,0))</f>
        <v/>
      </c>
      <c r="K199" s="114">
        <f>IF(OFFSET(List1!H$4,$B199,0)=0,"",OFFSET(List1!H$4,$B199,0))</f>
        <v/>
      </c>
      <c r="L199" s="115">
        <f>IF(OFFSET(List1!I$4,$B199,0)=0,"",OFFSET(List1!I$4,$B199,0))</f>
        <v/>
      </c>
      <c r="M199" s="114">
        <f>IF(OFFSET(List1!J$4,$B199,0)=0,"",OFFSET(List1!J$4,$B199,0))</f>
        <v/>
      </c>
      <c r="N199" s="114">
        <f>IF(OFFSET(List1!K$4,$B199,0)=0,"",OFFSET(List1!K$4,$B199,0))</f>
        <v/>
      </c>
      <c r="O199" s="114">
        <f>IF(OFFSET(List1!L$4,$B199,0)=0,"",OFFSET(List1!L$4,$B199,0))</f>
        <v/>
      </c>
      <c r="P199" s="114">
        <f>IF(OFFSET(List1!M$4,$B199,0)=0,"",OFFSET(List1!M$4,$B199,0))</f>
        <v/>
      </c>
      <c r="Q199" s="95">
        <f>IF(OFFSET(List1!N$4,$B199,0)=0,"",OFFSET(List1!N$4,$B199,0))</f>
        <v/>
      </c>
      <c r="R199" s="114">
        <f>IF(OFFSET(List1!O$4,$B199,0)=0,"",OFFSET(List1!O$4,$B199,0))</f>
        <v/>
      </c>
      <c r="S199" s="114">
        <f>IF(OFFSET(List1!P$4,$B199,0)=0,"",OFFSET(List1!P$4,$B199,0))</f>
        <v/>
      </c>
      <c r="T199" s="115">
        <f>IF(OFFSET(List1!Q$4,$B199,0)=0,"",OFFSET(List1!Q$4,$B199,0))</f>
        <v/>
      </c>
      <c r="U199" s="114">
        <f>IF(OFFSET(List1!R$4,$B199,0)=0,"",OFFSET(List1!R$4,$B199,0))</f>
        <v/>
      </c>
      <c r="V199" s="114">
        <f>IF(OFFSET(List1!S$4,$B199,0)=0,"",OFFSET(List1!S$4,$B199,0))</f>
        <v/>
      </c>
      <c r="W199" s="114">
        <f>IF(OFFSET(List1!T$4,$B199,0)=0,"",OFFSET(List1!T$4,$B199,0))</f>
        <v/>
      </c>
      <c r="X199" s="114">
        <f>IF(OFFSET(List1!U$4,$B199,0)=0,"",OFFSET(List1!U$4,$B199,0))</f>
        <v/>
      </c>
      <c r="Y199" s="114">
        <f>IF(OFFSET(List1!V$4,$B199,0)=0,"",OFFSET(List1!V$4,$B199,0))</f>
        <v/>
      </c>
      <c r="Z199" s="114">
        <f>IF(OFFSET(List1!W$4,$B199,0)=0,"",OFFSET(List1!W$4,$B199,0))</f>
        <v/>
      </c>
      <c r="AA199" s="114">
        <f>IF(OFFSET(List1!X$4,$B199,0)=0,"",OFFSET(List1!X$4,$B199,0))</f>
        <v/>
      </c>
      <c r="AB199" s="114">
        <f>IF(OFFSET(List1!Y$4,$B199,0)=0,"",OFFSET(List1!Y$4,$B199,0))</f>
        <v/>
      </c>
      <c r="AC199" s="114">
        <f>IF(OFFSET(List1!Z$4,$B199,0)=0,"",OFFSET(List1!Z$4,$B199,0))</f>
        <v/>
      </c>
      <c r="AD199" s="114">
        <f>IF(OFFSET(List1!AA$4,$B199,0)=0,"",OFFSET(List1!AA$4,$B199,0))</f>
        <v/>
      </c>
      <c r="AE199" s="114">
        <f>IF(OFFSET(List1!AB$4,$B199,0)=0,"",OFFSET(List1!AB$4,$B199,0))</f>
        <v/>
      </c>
      <c r="AF199" s="114">
        <f>IF(OFFSET(List1!AC$4,$B199,0)=0,"",OFFSET(List1!AC$4,$B199,0))</f>
        <v/>
      </c>
      <c r="AG199" s="95">
        <f>IF(OFFSET(List1!AD$4,$B199,0)=0,"",OFFSET(List1!AD$4,$B199,0))</f>
        <v/>
      </c>
      <c r="AH199" s="103">
        <f>IF(OFFSET(List1!AE$4,$B199,0)=0,"",OFFSET(List1!AE$4,$B199,0))</f>
        <v/>
      </c>
      <c r="AI199" s="155" t="n"/>
      <c r="AJ199" s="103">
        <f>IF(OFFSET(List1!AF$4,$B199,0)=0,"",OFFSET(List1!AF$4,$B199,0))</f>
        <v/>
      </c>
    </row>
    <row customHeight="1" ht="13.35" r="200" s="149">
      <c r="A200" t="n">
        <v>197</v>
      </c>
      <c r="B200">
        <f>VLOOKUP(A200,List1!AK$4:AL$403,2,0)-1</f>
        <v/>
      </c>
      <c r="C200" s="164" t="n">
        <v>99</v>
      </c>
      <c r="D200" s="86">
        <f>IF(OFFSET(List1!A$4,$B200,0)=0,"",OFFSET(List1!A$4,$B200,0))</f>
        <v/>
      </c>
      <c r="E200" s="106">
        <f>IF(OFFSET(List1!B$4,$B200,0)=0,"",OFFSET(List1!B$4,$B200,0))</f>
        <v/>
      </c>
      <c r="F200" s="131">
        <f>IF(OFFSET(List1!C$4,$B200,0)=0,"",OFFSET(List1!C$4,$B200,0))</f>
        <v/>
      </c>
      <c r="G200" s="108">
        <f>IF(OFFSET(List1!D$4,$B200,0)=0,"",OFFSET(List1!D$4,$B200,0))</f>
        <v/>
      </c>
      <c r="H200" s="108">
        <f>IF(OFFSET(List1!E$4,$B200,0)=0,"",OFFSET(List1!E$4,$B200,0))</f>
        <v/>
      </c>
      <c r="I200" s="86">
        <f>IF(OFFSET(List1!F$4,$B200,0)=0,"",OFFSET(List1!F$4,$B200,0))</f>
        <v/>
      </c>
      <c r="J200" s="109">
        <f>IF(OFFSET(List1!G$4,$B200,0)=0,"",OFFSET(List1!G$4,$B200,0))</f>
        <v/>
      </c>
      <c r="K200" s="109">
        <f>IF(OFFSET(List1!H$4,$B200,0)=0,"",OFFSET(List1!H$4,$B200,0))</f>
        <v/>
      </c>
      <c r="L200" s="110">
        <f>IF(OFFSET(List1!I$4,$B200,0)=0,"",OFFSET(List1!I$4,$B200,0))</f>
        <v/>
      </c>
      <c r="M200" s="109">
        <f>IF(OFFSET(List1!J$4,$B200,0)=0,"",OFFSET(List1!J$4,$B200,0))</f>
        <v/>
      </c>
      <c r="N200" s="109">
        <f>IF(OFFSET(List1!K$4,$B200,0)=0,"",OFFSET(List1!K$4,$B200,0))</f>
        <v/>
      </c>
      <c r="O200" s="109">
        <f>IF(OFFSET(List1!L$4,$B200,0)=0,"",OFFSET(List1!L$4,$B200,0))</f>
        <v/>
      </c>
      <c r="P200" s="109">
        <f>IF(OFFSET(List1!M$4,$B200,0)=0,"",OFFSET(List1!M$4,$B200,0))</f>
        <v/>
      </c>
      <c r="Q200" s="86">
        <f>IF(OFFSET(List1!N$4,$B200,0)=0,"",OFFSET(List1!N$4,$B200,0))</f>
        <v/>
      </c>
      <c r="R200" s="109">
        <f>IF(OFFSET(List1!O$4,$B200,0)=0,"",OFFSET(List1!O$4,$B200,0))</f>
        <v/>
      </c>
      <c r="S200" s="109">
        <f>IF(OFFSET(List1!P$4,$B200,0)=0,"",OFFSET(List1!P$4,$B200,0))</f>
        <v/>
      </c>
      <c r="T200" s="110">
        <f>IF(OFFSET(List1!Q$4,$B200,0)=0,"",OFFSET(List1!Q$4,$B200,0))</f>
        <v/>
      </c>
      <c r="U200" s="109">
        <f>IF(OFFSET(List1!R$4,$B200,0)=0,"",OFFSET(List1!R$4,$B200,0))</f>
        <v/>
      </c>
      <c r="V200" s="109">
        <f>IF(OFFSET(List1!S$4,$B200,0)=0,"",OFFSET(List1!S$4,$B200,0))</f>
        <v/>
      </c>
      <c r="W200" s="109">
        <f>IF(OFFSET(List1!T$4,$B200,0)=0,"",OFFSET(List1!T$4,$B200,0))</f>
        <v/>
      </c>
      <c r="X200" s="109">
        <f>IF(OFFSET(List1!U$4,$B200,0)=0,"",OFFSET(List1!U$4,$B200,0))</f>
        <v/>
      </c>
      <c r="Y200" s="109">
        <f>IF(OFFSET(List1!V$4,$B200,0)=0,"",OFFSET(List1!V$4,$B200,0))</f>
        <v/>
      </c>
      <c r="Z200" s="109">
        <f>IF(OFFSET(List1!W$4,$B200,0)=0,"",OFFSET(List1!W$4,$B200,0))</f>
        <v/>
      </c>
      <c r="AA200" s="109">
        <f>IF(OFFSET(List1!X$4,$B200,0)=0,"",OFFSET(List1!X$4,$B200,0))</f>
        <v/>
      </c>
      <c r="AB200" s="109">
        <f>IF(OFFSET(List1!Y$4,$B200,0)=0,"",OFFSET(List1!Y$4,$B200,0))</f>
        <v/>
      </c>
      <c r="AC200" s="109">
        <f>IF(OFFSET(List1!Z$4,$B200,0)=0,"",OFFSET(List1!Z$4,$B200,0))</f>
        <v/>
      </c>
      <c r="AD200" s="109">
        <f>IF(OFFSET(List1!AA$4,$B200,0)=0,"",OFFSET(List1!AA$4,$B200,0))</f>
        <v/>
      </c>
      <c r="AE200" s="109">
        <f>IF(OFFSET(List1!AB$4,$B200,0)=0,"",OFFSET(List1!AB$4,$B200,0))</f>
        <v/>
      </c>
      <c r="AF200" s="109">
        <f>IF(OFFSET(List1!AC$4,$B200,0)=0,"",OFFSET(List1!AC$4,$B200,0))</f>
        <v/>
      </c>
      <c r="AG200" s="86">
        <f>IF(OFFSET(List1!AD$4,$B200,0)=0,"",OFFSET(List1!AD$4,$B200,0))</f>
        <v/>
      </c>
      <c r="AH200" s="94">
        <f>IF(OFFSET(List1!AE$4,$B200,0)=0,"",OFFSET(List1!AE$4,$B200,0))</f>
        <v/>
      </c>
      <c r="AI200" s="159">
        <f>SUM(AG200,AG201)</f>
        <v/>
      </c>
      <c r="AJ200" s="94">
        <f>IF(OFFSET(List1!AF$4,$B200,0)=0,"",OFFSET(List1!AF$4,$B200,0))</f>
        <v/>
      </c>
    </row>
    <row customHeight="1" ht="13.35" r="201" s="149">
      <c r="A201" t="n">
        <v>198</v>
      </c>
      <c r="B201">
        <f>VLOOKUP(A201,List1!AK$4:AL$403,2,0)-1</f>
        <v/>
      </c>
      <c r="C201" s="143" t="n"/>
      <c r="D201" s="95">
        <f>IF(OFFSET(List1!A$4,$B201,0)=0,"",OFFSET(List1!A$4,$B201,0))</f>
        <v/>
      </c>
      <c r="E201" s="111">
        <f>IF(OFFSET(List1!B$4,$B201,0)=0,"",OFFSET(List1!B$4,$B201,0))</f>
        <v/>
      </c>
      <c r="F201" s="133">
        <f>IF(OFFSET(List1!C$4,$B201,0)=0,"",OFFSET(List1!C$4,$B201,0))</f>
        <v/>
      </c>
      <c r="G201" s="113">
        <f>IF(OFFSET(List1!D$4,$B201,0)=0,"",OFFSET(List1!D$4,$B201,0))</f>
        <v/>
      </c>
      <c r="H201" s="113">
        <f>IF(OFFSET(List1!E$4,$B201,0)=0,"",OFFSET(List1!E$4,$B201,0))</f>
        <v/>
      </c>
      <c r="I201" s="95">
        <f>IF(OFFSET(List1!F$4,$B201,0)=0,"",OFFSET(List1!F$4,$B201,0))</f>
        <v/>
      </c>
      <c r="J201" s="114">
        <f>IF(OFFSET(List1!G$4,$B201,0)=0,"",OFFSET(List1!G$4,$B201,0))</f>
        <v/>
      </c>
      <c r="K201" s="114">
        <f>IF(OFFSET(List1!H$4,$B201,0)=0,"",OFFSET(List1!H$4,$B201,0))</f>
        <v/>
      </c>
      <c r="L201" s="115">
        <f>IF(OFFSET(List1!I$4,$B201,0)=0,"",OFFSET(List1!I$4,$B201,0))</f>
        <v/>
      </c>
      <c r="M201" s="114">
        <f>IF(OFFSET(List1!J$4,$B201,0)=0,"",OFFSET(List1!J$4,$B201,0))</f>
        <v/>
      </c>
      <c r="N201" s="114">
        <f>IF(OFFSET(List1!K$4,$B201,0)=0,"",OFFSET(List1!K$4,$B201,0))</f>
        <v/>
      </c>
      <c r="O201" s="114">
        <f>IF(OFFSET(List1!L$4,$B201,0)=0,"",OFFSET(List1!L$4,$B201,0))</f>
        <v/>
      </c>
      <c r="P201" s="114">
        <f>IF(OFFSET(List1!M$4,$B201,0)=0,"",OFFSET(List1!M$4,$B201,0))</f>
        <v/>
      </c>
      <c r="Q201" s="95">
        <f>IF(OFFSET(List1!N$4,$B201,0)=0,"",OFFSET(List1!N$4,$B201,0))</f>
        <v/>
      </c>
      <c r="R201" s="114">
        <f>IF(OFFSET(List1!O$4,$B201,0)=0,"",OFFSET(List1!O$4,$B201,0))</f>
        <v/>
      </c>
      <c r="S201" s="114">
        <f>IF(OFFSET(List1!P$4,$B201,0)=0,"",OFFSET(List1!P$4,$B201,0))</f>
        <v/>
      </c>
      <c r="T201" s="115">
        <f>IF(OFFSET(List1!Q$4,$B201,0)=0,"",OFFSET(List1!Q$4,$B201,0))</f>
        <v/>
      </c>
      <c r="U201" s="114">
        <f>IF(OFFSET(List1!R$4,$B201,0)=0,"",OFFSET(List1!R$4,$B201,0))</f>
        <v/>
      </c>
      <c r="V201" s="114">
        <f>IF(OFFSET(List1!S$4,$B201,0)=0,"",OFFSET(List1!S$4,$B201,0))</f>
        <v/>
      </c>
      <c r="W201" s="114">
        <f>IF(OFFSET(List1!T$4,$B201,0)=0,"",OFFSET(List1!T$4,$B201,0))</f>
        <v/>
      </c>
      <c r="X201" s="114">
        <f>IF(OFFSET(List1!U$4,$B201,0)=0,"",OFFSET(List1!U$4,$B201,0))</f>
        <v/>
      </c>
      <c r="Y201" s="114">
        <f>IF(OFFSET(List1!V$4,$B201,0)=0,"",OFFSET(List1!V$4,$B201,0))</f>
        <v/>
      </c>
      <c r="Z201" s="114">
        <f>IF(OFFSET(List1!W$4,$B201,0)=0,"",OFFSET(List1!W$4,$B201,0))</f>
        <v/>
      </c>
      <c r="AA201" s="114">
        <f>IF(OFFSET(List1!X$4,$B201,0)=0,"",OFFSET(List1!X$4,$B201,0))</f>
        <v/>
      </c>
      <c r="AB201" s="114">
        <f>IF(OFFSET(List1!Y$4,$B201,0)=0,"",OFFSET(List1!Y$4,$B201,0))</f>
        <v/>
      </c>
      <c r="AC201" s="114">
        <f>IF(OFFSET(List1!Z$4,$B201,0)=0,"",OFFSET(List1!Z$4,$B201,0))</f>
        <v/>
      </c>
      <c r="AD201" s="114">
        <f>IF(OFFSET(List1!AA$4,$B201,0)=0,"",OFFSET(List1!AA$4,$B201,0))</f>
        <v/>
      </c>
      <c r="AE201" s="114">
        <f>IF(OFFSET(List1!AB$4,$B201,0)=0,"",OFFSET(List1!AB$4,$B201,0))</f>
        <v/>
      </c>
      <c r="AF201" s="114">
        <f>IF(OFFSET(List1!AC$4,$B201,0)=0,"",OFFSET(List1!AC$4,$B201,0))</f>
        <v/>
      </c>
      <c r="AG201" s="95">
        <f>IF(OFFSET(List1!AD$4,$B201,0)=0,"",OFFSET(List1!AD$4,$B201,0))</f>
        <v/>
      </c>
      <c r="AH201" s="103">
        <f>IF(OFFSET(List1!AE$4,$B201,0)=0,"",OFFSET(List1!AE$4,$B201,0))</f>
        <v/>
      </c>
      <c r="AI201" s="155" t="n"/>
      <c r="AJ201" s="103">
        <f>IF(OFFSET(List1!AF$4,$B201,0)=0,"",OFFSET(List1!AF$4,$B201,0))</f>
        <v/>
      </c>
    </row>
    <row customHeight="1" ht="13.35" r="202" s="149">
      <c r="A202" t="n">
        <v>199</v>
      </c>
      <c r="B202">
        <f>VLOOKUP(A202,List1!AK$4:AL$403,2,0)-1</f>
        <v/>
      </c>
      <c r="C202" s="164" t="n">
        <v>100</v>
      </c>
      <c r="D202" s="86">
        <f>IF(OFFSET(List1!A$4,$B202,0)=0,"",OFFSET(List1!A$4,$B202,0))</f>
        <v/>
      </c>
      <c r="E202" s="106">
        <f>IF(OFFSET(List1!B$4,$B202,0)=0,"",OFFSET(List1!B$4,$B202,0))</f>
        <v/>
      </c>
      <c r="F202" s="131">
        <f>IF(OFFSET(List1!C$4,$B202,0)=0,"",OFFSET(List1!C$4,$B202,0))</f>
        <v/>
      </c>
      <c r="G202" s="108">
        <f>IF(OFFSET(List1!D$4,$B202,0)=0,"",OFFSET(List1!D$4,$B202,0))</f>
        <v/>
      </c>
      <c r="H202" s="108">
        <f>IF(OFFSET(List1!E$4,$B202,0)=0,"",OFFSET(List1!E$4,$B202,0))</f>
        <v/>
      </c>
      <c r="I202" s="86">
        <f>IF(OFFSET(List1!F$4,$B202,0)=0,"",OFFSET(List1!F$4,$B202,0))</f>
        <v/>
      </c>
      <c r="J202" s="109">
        <f>IF(OFFSET(List1!G$4,$B202,0)=0,"",OFFSET(List1!G$4,$B202,0))</f>
        <v/>
      </c>
      <c r="K202" s="109">
        <f>IF(OFFSET(List1!H$4,$B202,0)=0,"",OFFSET(List1!H$4,$B202,0))</f>
        <v/>
      </c>
      <c r="L202" s="110">
        <f>IF(OFFSET(List1!I$4,$B202,0)=0,"",OFFSET(List1!I$4,$B202,0))</f>
        <v/>
      </c>
      <c r="M202" s="109">
        <f>IF(OFFSET(List1!J$4,$B202,0)=0,"",OFFSET(List1!J$4,$B202,0))</f>
        <v/>
      </c>
      <c r="N202" s="109">
        <f>IF(OFFSET(List1!K$4,$B202,0)=0,"",OFFSET(List1!K$4,$B202,0))</f>
        <v/>
      </c>
      <c r="O202" s="109">
        <f>IF(OFFSET(List1!L$4,$B202,0)=0,"",OFFSET(List1!L$4,$B202,0))</f>
        <v/>
      </c>
      <c r="P202" s="109">
        <f>IF(OFFSET(List1!M$4,$B202,0)=0,"",OFFSET(List1!M$4,$B202,0))</f>
        <v/>
      </c>
      <c r="Q202" s="86">
        <f>IF(OFFSET(List1!N$4,$B202,0)=0,"",OFFSET(List1!N$4,$B202,0))</f>
        <v/>
      </c>
      <c r="R202" s="109">
        <f>IF(OFFSET(List1!O$4,$B202,0)=0,"",OFFSET(List1!O$4,$B202,0))</f>
        <v/>
      </c>
      <c r="S202" s="109">
        <f>IF(OFFSET(List1!P$4,$B202,0)=0,"",OFFSET(List1!P$4,$B202,0))</f>
        <v/>
      </c>
      <c r="T202" s="110">
        <f>IF(OFFSET(List1!Q$4,$B202,0)=0,"",OFFSET(List1!Q$4,$B202,0))</f>
        <v/>
      </c>
      <c r="U202" s="109">
        <f>IF(OFFSET(List1!R$4,$B202,0)=0,"",OFFSET(List1!R$4,$B202,0))</f>
        <v/>
      </c>
      <c r="V202" s="109">
        <f>IF(OFFSET(List1!S$4,$B202,0)=0,"",OFFSET(List1!S$4,$B202,0))</f>
        <v/>
      </c>
      <c r="W202" s="109">
        <f>IF(OFFSET(List1!T$4,$B202,0)=0,"",OFFSET(List1!T$4,$B202,0))</f>
        <v/>
      </c>
      <c r="X202" s="109">
        <f>IF(OFFSET(List1!U$4,$B202,0)=0,"",OFFSET(List1!U$4,$B202,0))</f>
        <v/>
      </c>
      <c r="Y202" s="109">
        <f>IF(OFFSET(List1!V$4,$B202,0)=0,"",OFFSET(List1!V$4,$B202,0))</f>
        <v/>
      </c>
      <c r="Z202" s="109">
        <f>IF(OFFSET(List1!W$4,$B202,0)=0,"",OFFSET(List1!W$4,$B202,0))</f>
        <v/>
      </c>
      <c r="AA202" s="109">
        <f>IF(OFFSET(List1!X$4,$B202,0)=0,"",OFFSET(List1!X$4,$B202,0))</f>
        <v/>
      </c>
      <c r="AB202" s="109">
        <f>IF(OFFSET(List1!Y$4,$B202,0)=0,"",OFFSET(List1!Y$4,$B202,0))</f>
        <v/>
      </c>
      <c r="AC202" s="109">
        <f>IF(OFFSET(List1!Z$4,$B202,0)=0,"",OFFSET(List1!Z$4,$B202,0))</f>
        <v/>
      </c>
      <c r="AD202" s="109">
        <f>IF(OFFSET(List1!AA$4,$B202,0)=0,"",OFFSET(List1!AA$4,$B202,0))</f>
        <v/>
      </c>
      <c r="AE202" s="109">
        <f>IF(OFFSET(List1!AB$4,$B202,0)=0,"",OFFSET(List1!AB$4,$B202,0))</f>
        <v/>
      </c>
      <c r="AF202" s="109">
        <f>IF(OFFSET(List1!AC$4,$B202,0)=0,"",OFFSET(List1!AC$4,$B202,0))</f>
        <v/>
      </c>
      <c r="AG202" s="86">
        <f>IF(OFFSET(List1!AD$4,$B202,0)=0,"",OFFSET(List1!AD$4,$B202,0))</f>
        <v/>
      </c>
      <c r="AH202" s="94">
        <f>IF(OFFSET(List1!AE$4,$B202,0)=0,"",OFFSET(List1!AE$4,$B202,0))</f>
        <v/>
      </c>
      <c r="AI202" s="159">
        <f>SUM(AG202,AG203)</f>
        <v/>
      </c>
      <c r="AJ202" s="94">
        <f>IF(OFFSET(List1!AF$4,$B202,0)=0,"",OFFSET(List1!AF$4,$B202,0))</f>
        <v/>
      </c>
    </row>
    <row customHeight="1" ht="13.35" r="203" s="149">
      <c r="A203" t="n">
        <v>200</v>
      </c>
      <c r="B203">
        <f>VLOOKUP(A203,List1!AK$4:AL$403,2,0)-1</f>
        <v/>
      </c>
      <c r="C203" s="143" t="n"/>
      <c r="D203" s="95">
        <f>IF(OFFSET(List1!A$4,$B203,0)=0,"",OFFSET(List1!A$4,$B203,0))</f>
        <v/>
      </c>
      <c r="E203" s="111">
        <f>IF(OFFSET(List1!B$4,$B203,0)=0,"",OFFSET(List1!B$4,$B203,0))</f>
        <v/>
      </c>
      <c r="F203" s="133">
        <f>IF(OFFSET(List1!C$4,$B203,0)=0,"",OFFSET(List1!C$4,$B203,0))</f>
        <v/>
      </c>
      <c r="G203" s="113">
        <f>IF(OFFSET(List1!D$4,$B203,0)=0,"",OFFSET(List1!D$4,$B203,0))</f>
        <v/>
      </c>
      <c r="H203" s="113">
        <f>IF(OFFSET(List1!E$4,$B203,0)=0,"",OFFSET(List1!E$4,$B203,0))</f>
        <v/>
      </c>
      <c r="I203" s="95">
        <f>IF(OFFSET(List1!F$4,$B203,0)=0,"",OFFSET(List1!F$4,$B203,0))</f>
        <v/>
      </c>
      <c r="J203" s="114">
        <f>IF(OFFSET(List1!G$4,$B203,0)=0,"",OFFSET(List1!G$4,$B203,0))</f>
        <v/>
      </c>
      <c r="K203" s="114">
        <f>IF(OFFSET(List1!H$4,$B203,0)=0,"",OFFSET(List1!H$4,$B203,0))</f>
        <v/>
      </c>
      <c r="L203" s="115">
        <f>IF(OFFSET(List1!I$4,$B203,0)=0,"",OFFSET(List1!I$4,$B203,0))</f>
        <v/>
      </c>
      <c r="M203" s="114">
        <f>IF(OFFSET(List1!J$4,$B203,0)=0,"",OFFSET(List1!J$4,$B203,0))</f>
        <v/>
      </c>
      <c r="N203" s="114">
        <f>IF(OFFSET(List1!K$4,$B203,0)=0,"",OFFSET(List1!K$4,$B203,0))</f>
        <v/>
      </c>
      <c r="O203" s="114">
        <f>IF(OFFSET(List1!L$4,$B203,0)=0,"",OFFSET(List1!L$4,$B203,0))</f>
        <v/>
      </c>
      <c r="P203" s="114">
        <f>IF(OFFSET(List1!M$4,$B203,0)=0,"",OFFSET(List1!M$4,$B203,0))</f>
        <v/>
      </c>
      <c r="Q203" s="95">
        <f>IF(OFFSET(List1!N$4,$B203,0)=0,"",OFFSET(List1!N$4,$B203,0))</f>
        <v/>
      </c>
      <c r="R203" s="114">
        <f>IF(OFFSET(List1!O$4,$B203,0)=0,"",OFFSET(List1!O$4,$B203,0))</f>
        <v/>
      </c>
      <c r="S203" s="114">
        <f>IF(OFFSET(List1!P$4,$B203,0)=0,"",OFFSET(List1!P$4,$B203,0))</f>
        <v/>
      </c>
      <c r="T203" s="115">
        <f>IF(OFFSET(List1!Q$4,$B203,0)=0,"",OFFSET(List1!Q$4,$B203,0))</f>
        <v/>
      </c>
      <c r="U203" s="114">
        <f>IF(OFFSET(List1!R$4,$B203,0)=0,"",OFFSET(List1!R$4,$B203,0))</f>
        <v/>
      </c>
      <c r="V203" s="114">
        <f>IF(OFFSET(List1!S$4,$B203,0)=0,"",OFFSET(List1!S$4,$B203,0))</f>
        <v/>
      </c>
      <c r="W203" s="114">
        <f>IF(OFFSET(List1!T$4,$B203,0)=0,"",OFFSET(List1!T$4,$B203,0))</f>
        <v/>
      </c>
      <c r="X203" s="114">
        <f>IF(OFFSET(List1!U$4,$B203,0)=0,"",OFFSET(List1!U$4,$B203,0))</f>
        <v/>
      </c>
      <c r="Y203" s="114">
        <f>IF(OFFSET(List1!V$4,$B203,0)=0,"",OFFSET(List1!V$4,$B203,0))</f>
        <v/>
      </c>
      <c r="Z203" s="114">
        <f>IF(OFFSET(List1!W$4,$B203,0)=0,"",OFFSET(List1!W$4,$B203,0))</f>
        <v/>
      </c>
      <c r="AA203" s="114">
        <f>IF(OFFSET(List1!X$4,$B203,0)=0,"",OFFSET(List1!X$4,$B203,0))</f>
        <v/>
      </c>
      <c r="AB203" s="114">
        <f>IF(OFFSET(List1!Y$4,$B203,0)=0,"",OFFSET(List1!Y$4,$B203,0))</f>
        <v/>
      </c>
      <c r="AC203" s="114">
        <f>IF(OFFSET(List1!Z$4,$B203,0)=0,"",OFFSET(List1!Z$4,$B203,0))</f>
        <v/>
      </c>
      <c r="AD203" s="114">
        <f>IF(OFFSET(List1!AA$4,$B203,0)=0,"",OFFSET(List1!AA$4,$B203,0))</f>
        <v/>
      </c>
      <c r="AE203" s="114">
        <f>IF(OFFSET(List1!AB$4,$B203,0)=0,"",OFFSET(List1!AB$4,$B203,0))</f>
        <v/>
      </c>
      <c r="AF203" s="114">
        <f>IF(OFFSET(List1!AC$4,$B203,0)=0,"",OFFSET(List1!AC$4,$B203,0))</f>
        <v/>
      </c>
      <c r="AG203" s="95">
        <f>IF(OFFSET(List1!AD$4,$B203,0)=0,"",OFFSET(List1!AD$4,$B203,0))</f>
        <v/>
      </c>
      <c r="AH203" s="103">
        <f>IF(OFFSET(List1!AE$4,$B203,0)=0,"",OFFSET(List1!AE$4,$B203,0))</f>
        <v/>
      </c>
      <c r="AI203" s="155" t="n"/>
      <c r="AJ203" s="103">
        <f>IF(OFFSET(List1!AF$4,$B203,0)=0,"",OFFSET(List1!AF$4,$B203,0))</f>
        <v/>
      </c>
    </row>
    <row customHeight="1" ht="13.35" r="204" s="149">
      <c r="A204" t="n">
        <v>201</v>
      </c>
      <c r="B204">
        <f>VLOOKUP(A204,List1!AK$4:AL$403,2,0)-1</f>
        <v/>
      </c>
      <c r="C204" s="164" t="n">
        <v>101</v>
      </c>
      <c r="D204" s="86">
        <f>IF(OFFSET(List1!A$4,$B204,0)=0,"",OFFSET(List1!A$4,$B204,0))</f>
        <v/>
      </c>
      <c r="E204" s="106">
        <f>IF(OFFSET(List1!B$4,$B204,0)=0,"",OFFSET(List1!B$4,$B204,0))</f>
        <v/>
      </c>
      <c r="F204" s="131">
        <f>IF(OFFSET(List1!C$4,$B204,0)=0,"",OFFSET(List1!C$4,$B204,0))</f>
        <v/>
      </c>
      <c r="G204" s="108">
        <f>IF(OFFSET(List1!D$4,$B204,0)=0,"",OFFSET(List1!D$4,$B204,0))</f>
        <v/>
      </c>
      <c r="H204" s="108">
        <f>IF(OFFSET(List1!E$4,$B204,0)=0,"",OFFSET(List1!E$4,$B204,0))</f>
        <v/>
      </c>
      <c r="I204" s="86">
        <f>IF(OFFSET(List1!F$4,$B204,0)=0,"",OFFSET(List1!F$4,$B204,0))</f>
        <v/>
      </c>
      <c r="J204" s="109">
        <f>IF(OFFSET(List1!G$4,$B204,0)=0,"",OFFSET(List1!G$4,$B204,0))</f>
        <v/>
      </c>
      <c r="K204" s="109">
        <f>IF(OFFSET(List1!H$4,$B204,0)=0,"",OFFSET(List1!H$4,$B204,0))</f>
        <v/>
      </c>
      <c r="L204" s="110">
        <f>IF(OFFSET(List1!I$4,$B204,0)=0,"",OFFSET(List1!I$4,$B204,0))</f>
        <v/>
      </c>
      <c r="M204" s="109">
        <f>IF(OFFSET(List1!J$4,$B204,0)=0,"",OFFSET(List1!J$4,$B204,0))</f>
        <v/>
      </c>
      <c r="N204" s="109">
        <f>IF(OFFSET(List1!K$4,$B204,0)=0,"",OFFSET(List1!K$4,$B204,0))</f>
        <v/>
      </c>
      <c r="O204" s="109">
        <f>IF(OFFSET(List1!L$4,$B204,0)=0,"",OFFSET(List1!L$4,$B204,0))</f>
        <v/>
      </c>
      <c r="P204" s="109">
        <f>IF(OFFSET(List1!M$4,$B204,0)=0,"",OFFSET(List1!M$4,$B204,0))</f>
        <v/>
      </c>
      <c r="Q204" s="86">
        <f>IF(OFFSET(List1!N$4,$B204,0)=0,"",OFFSET(List1!N$4,$B204,0))</f>
        <v/>
      </c>
      <c r="R204" s="109">
        <f>IF(OFFSET(List1!O$4,$B204,0)=0,"",OFFSET(List1!O$4,$B204,0))</f>
        <v/>
      </c>
      <c r="S204" s="109">
        <f>IF(OFFSET(List1!P$4,$B204,0)=0,"",OFFSET(List1!P$4,$B204,0))</f>
        <v/>
      </c>
      <c r="T204" s="110">
        <f>IF(OFFSET(List1!Q$4,$B204,0)=0,"",OFFSET(List1!Q$4,$B204,0))</f>
        <v/>
      </c>
      <c r="U204" s="109">
        <f>IF(OFFSET(List1!R$4,$B204,0)=0,"",OFFSET(List1!R$4,$B204,0))</f>
        <v/>
      </c>
      <c r="V204" s="109">
        <f>IF(OFFSET(List1!S$4,$B204,0)=0,"",OFFSET(List1!S$4,$B204,0))</f>
        <v/>
      </c>
      <c r="W204" s="109">
        <f>IF(OFFSET(List1!T$4,$B204,0)=0,"",OFFSET(List1!T$4,$B204,0))</f>
        <v/>
      </c>
      <c r="X204" s="109">
        <f>IF(OFFSET(List1!U$4,$B204,0)=0,"",OFFSET(List1!U$4,$B204,0))</f>
        <v/>
      </c>
      <c r="Y204" s="109">
        <f>IF(OFFSET(List1!V$4,$B204,0)=0,"",OFFSET(List1!V$4,$B204,0))</f>
        <v/>
      </c>
      <c r="Z204" s="109">
        <f>IF(OFFSET(List1!W$4,$B204,0)=0,"",OFFSET(List1!W$4,$B204,0))</f>
        <v/>
      </c>
      <c r="AA204" s="109">
        <f>IF(OFFSET(List1!X$4,$B204,0)=0,"",OFFSET(List1!X$4,$B204,0))</f>
        <v/>
      </c>
      <c r="AB204" s="109">
        <f>IF(OFFSET(List1!Y$4,$B204,0)=0,"",OFFSET(List1!Y$4,$B204,0))</f>
        <v/>
      </c>
      <c r="AC204" s="109">
        <f>IF(OFFSET(List1!Z$4,$B204,0)=0,"",OFFSET(List1!Z$4,$B204,0))</f>
        <v/>
      </c>
      <c r="AD204" s="109">
        <f>IF(OFFSET(List1!AA$4,$B204,0)=0,"",OFFSET(List1!AA$4,$B204,0))</f>
        <v/>
      </c>
      <c r="AE204" s="109">
        <f>IF(OFFSET(List1!AB$4,$B204,0)=0,"",OFFSET(List1!AB$4,$B204,0))</f>
        <v/>
      </c>
      <c r="AF204" s="109">
        <f>IF(OFFSET(List1!AC$4,$B204,0)=0,"",OFFSET(List1!AC$4,$B204,0))</f>
        <v/>
      </c>
      <c r="AG204" s="86">
        <f>IF(OFFSET(List1!AD$4,$B204,0)=0,"",OFFSET(List1!AD$4,$B204,0))</f>
        <v/>
      </c>
      <c r="AH204" s="94">
        <f>IF(OFFSET(List1!AE$4,$B204,0)=0,"",OFFSET(List1!AE$4,$B204,0))</f>
        <v/>
      </c>
      <c r="AI204" s="159">
        <f>SUM(AG204,AG205)</f>
        <v/>
      </c>
      <c r="AJ204" s="94">
        <f>IF(OFFSET(List1!AF$4,$B204,0)=0,"",OFFSET(List1!AF$4,$B204,0))</f>
        <v/>
      </c>
    </row>
    <row customHeight="1" ht="13.35" r="205" s="149">
      <c r="A205" t="n">
        <v>202</v>
      </c>
      <c r="B205">
        <f>VLOOKUP(A205,List1!AK$4:AL$403,2,0)-1</f>
        <v/>
      </c>
      <c r="C205" s="143" t="n"/>
      <c r="D205" s="95">
        <f>IF(OFFSET(List1!A$4,$B205,0)=0,"",OFFSET(List1!A$4,$B205,0))</f>
        <v/>
      </c>
      <c r="E205" s="111">
        <f>IF(OFFSET(List1!B$4,$B205,0)=0,"",OFFSET(List1!B$4,$B205,0))</f>
        <v/>
      </c>
      <c r="F205" s="133">
        <f>IF(OFFSET(List1!C$4,$B205,0)=0,"",OFFSET(List1!C$4,$B205,0))</f>
        <v/>
      </c>
      <c r="G205" s="113">
        <f>IF(OFFSET(List1!D$4,$B205,0)=0,"",OFFSET(List1!D$4,$B205,0))</f>
        <v/>
      </c>
      <c r="H205" s="113">
        <f>IF(OFFSET(List1!E$4,$B205,0)=0,"",OFFSET(List1!E$4,$B205,0))</f>
        <v/>
      </c>
      <c r="I205" s="95">
        <f>IF(OFFSET(List1!F$4,$B205,0)=0,"",OFFSET(List1!F$4,$B205,0))</f>
        <v/>
      </c>
      <c r="J205" s="114">
        <f>IF(OFFSET(List1!G$4,$B205,0)=0,"",OFFSET(List1!G$4,$B205,0))</f>
        <v/>
      </c>
      <c r="K205" s="114">
        <f>IF(OFFSET(List1!H$4,$B205,0)=0,"",OFFSET(List1!H$4,$B205,0))</f>
        <v/>
      </c>
      <c r="L205" s="115">
        <f>IF(OFFSET(List1!I$4,$B205,0)=0,"",OFFSET(List1!I$4,$B205,0))</f>
        <v/>
      </c>
      <c r="M205" s="114">
        <f>IF(OFFSET(List1!J$4,$B205,0)=0,"",OFFSET(List1!J$4,$B205,0))</f>
        <v/>
      </c>
      <c r="N205" s="114">
        <f>IF(OFFSET(List1!K$4,$B205,0)=0,"",OFFSET(List1!K$4,$B205,0))</f>
        <v/>
      </c>
      <c r="O205" s="114">
        <f>IF(OFFSET(List1!L$4,$B205,0)=0,"",OFFSET(List1!L$4,$B205,0))</f>
        <v/>
      </c>
      <c r="P205" s="114">
        <f>IF(OFFSET(List1!M$4,$B205,0)=0,"",OFFSET(List1!M$4,$B205,0))</f>
        <v/>
      </c>
      <c r="Q205" s="95">
        <f>IF(OFFSET(List1!N$4,$B205,0)=0,"",OFFSET(List1!N$4,$B205,0))</f>
        <v/>
      </c>
      <c r="R205" s="114">
        <f>IF(OFFSET(List1!O$4,$B205,0)=0,"",OFFSET(List1!O$4,$B205,0))</f>
        <v/>
      </c>
      <c r="S205" s="114">
        <f>IF(OFFSET(List1!P$4,$B205,0)=0,"",OFFSET(List1!P$4,$B205,0))</f>
        <v/>
      </c>
      <c r="T205" s="115">
        <f>IF(OFFSET(List1!Q$4,$B205,0)=0,"",OFFSET(List1!Q$4,$B205,0))</f>
        <v/>
      </c>
      <c r="U205" s="114">
        <f>IF(OFFSET(List1!R$4,$B205,0)=0,"",OFFSET(List1!R$4,$B205,0))</f>
        <v/>
      </c>
      <c r="V205" s="114">
        <f>IF(OFFSET(List1!S$4,$B205,0)=0,"",OFFSET(List1!S$4,$B205,0))</f>
        <v/>
      </c>
      <c r="W205" s="114">
        <f>IF(OFFSET(List1!T$4,$B205,0)=0,"",OFFSET(List1!T$4,$B205,0))</f>
        <v/>
      </c>
      <c r="X205" s="114">
        <f>IF(OFFSET(List1!U$4,$B205,0)=0,"",OFFSET(List1!U$4,$B205,0))</f>
        <v/>
      </c>
      <c r="Y205" s="114">
        <f>IF(OFFSET(List1!V$4,$B205,0)=0,"",OFFSET(List1!V$4,$B205,0))</f>
        <v/>
      </c>
      <c r="Z205" s="114">
        <f>IF(OFFSET(List1!W$4,$B205,0)=0,"",OFFSET(List1!W$4,$B205,0))</f>
        <v/>
      </c>
      <c r="AA205" s="114">
        <f>IF(OFFSET(List1!X$4,$B205,0)=0,"",OFFSET(List1!X$4,$B205,0))</f>
        <v/>
      </c>
      <c r="AB205" s="114">
        <f>IF(OFFSET(List1!Y$4,$B205,0)=0,"",OFFSET(List1!Y$4,$B205,0))</f>
        <v/>
      </c>
      <c r="AC205" s="114">
        <f>IF(OFFSET(List1!Z$4,$B205,0)=0,"",OFFSET(List1!Z$4,$B205,0))</f>
        <v/>
      </c>
      <c r="AD205" s="114">
        <f>IF(OFFSET(List1!AA$4,$B205,0)=0,"",OFFSET(List1!AA$4,$B205,0))</f>
        <v/>
      </c>
      <c r="AE205" s="114">
        <f>IF(OFFSET(List1!AB$4,$B205,0)=0,"",OFFSET(List1!AB$4,$B205,0))</f>
        <v/>
      </c>
      <c r="AF205" s="114">
        <f>IF(OFFSET(List1!AC$4,$B205,0)=0,"",OFFSET(List1!AC$4,$B205,0))</f>
        <v/>
      </c>
      <c r="AG205" s="95">
        <f>IF(OFFSET(List1!AD$4,$B205,0)=0,"",OFFSET(List1!AD$4,$B205,0))</f>
        <v/>
      </c>
      <c r="AH205" s="103">
        <f>IF(OFFSET(List1!AE$4,$B205,0)=0,"",OFFSET(List1!AE$4,$B205,0))</f>
        <v/>
      </c>
      <c r="AI205" s="155" t="n"/>
      <c r="AJ205" s="103">
        <f>IF(OFFSET(List1!AF$4,$B205,0)=0,"",OFFSET(List1!AF$4,$B205,0))</f>
        <v/>
      </c>
    </row>
    <row customHeight="1" ht="13.35" r="206" s="149">
      <c r="A206" t="n">
        <v>203</v>
      </c>
      <c r="B206">
        <f>VLOOKUP(A206,List1!AK$4:AL$403,2,0)-1</f>
        <v/>
      </c>
      <c r="C206" s="164" t="n">
        <v>102</v>
      </c>
      <c r="D206" s="86">
        <f>IF(OFFSET(List1!A$4,$B206,0)=0,"",OFFSET(List1!A$4,$B206,0))</f>
        <v/>
      </c>
      <c r="E206" s="106">
        <f>IF(OFFSET(List1!B$4,$B206,0)=0,"",OFFSET(List1!B$4,$B206,0))</f>
        <v/>
      </c>
      <c r="F206" s="131">
        <f>IF(OFFSET(List1!C$4,$B206,0)=0,"",OFFSET(List1!C$4,$B206,0))</f>
        <v/>
      </c>
      <c r="G206" s="108">
        <f>IF(OFFSET(List1!D$4,$B206,0)=0,"",OFFSET(List1!D$4,$B206,0))</f>
        <v/>
      </c>
      <c r="H206" s="108">
        <f>IF(OFFSET(List1!E$4,$B206,0)=0,"",OFFSET(List1!E$4,$B206,0))</f>
        <v/>
      </c>
      <c r="I206" s="86">
        <f>IF(OFFSET(List1!F$4,$B206,0)=0,"",OFFSET(List1!F$4,$B206,0))</f>
        <v/>
      </c>
      <c r="J206" s="109">
        <f>IF(OFFSET(List1!G$4,$B206,0)=0,"",OFFSET(List1!G$4,$B206,0))</f>
        <v/>
      </c>
      <c r="K206" s="109">
        <f>IF(OFFSET(List1!H$4,$B206,0)=0,"",OFFSET(List1!H$4,$B206,0))</f>
        <v/>
      </c>
      <c r="L206" s="110">
        <f>IF(OFFSET(List1!I$4,$B206,0)=0,"",OFFSET(List1!I$4,$B206,0))</f>
        <v/>
      </c>
      <c r="M206" s="109">
        <f>IF(OFFSET(List1!J$4,$B206,0)=0,"",OFFSET(List1!J$4,$B206,0))</f>
        <v/>
      </c>
      <c r="N206" s="109">
        <f>IF(OFFSET(List1!K$4,$B206,0)=0,"",OFFSET(List1!K$4,$B206,0))</f>
        <v/>
      </c>
      <c r="O206" s="109">
        <f>IF(OFFSET(List1!L$4,$B206,0)=0,"",OFFSET(List1!L$4,$B206,0))</f>
        <v/>
      </c>
      <c r="P206" s="109">
        <f>IF(OFFSET(List1!M$4,$B206,0)=0,"",OFFSET(List1!M$4,$B206,0))</f>
        <v/>
      </c>
      <c r="Q206" s="86">
        <f>IF(OFFSET(List1!N$4,$B206,0)=0,"",OFFSET(List1!N$4,$B206,0))</f>
        <v/>
      </c>
      <c r="R206" s="109">
        <f>IF(OFFSET(List1!O$4,$B206,0)=0,"",OFFSET(List1!O$4,$B206,0))</f>
        <v/>
      </c>
      <c r="S206" s="109">
        <f>IF(OFFSET(List1!P$4,$B206,0)=0,"",OFFSET(List1!P$4,$B206,0))</f>
        <v/>
      </c>
      <c r="T206" s="110">
        <f>IF(OFFSET(List1!Q$4,$B206,0)=0,"",OFFSET(List1!Q$4,$B206,0))</f>
        <v/>
      </c>
      <c r="U206" s="109">
        <f>IF(OFFSET(List1!R$4,$B206,0)=0,"",OFFSET(List1!R$4,$B206,0))</f>
        <v/>
      </c>
      <c r="V206" s="109">
        <f>IF(OFFSET(List1!S$4,$B206,0)=0,"",OFFSET(List1!S$4,$B206,0))</f>
        <v/>
      </c>
      <c r="W206" s="109">
        <f>IF(OFFSET(List1!T$4,$B206,0)=0,"",OFFSET(List1!T$4,$B206,0))</f>
        <v/>
      </c>
      <c r="X206" s="109">
        <f>IF(OFFSET(List1!U$4,$B206,0)=0,"",OFFSET(List1!U$4,$B206,0))</f>
        <v/>
      </c>
      <c r="Y206" s="109">
        <f>IF(OFFSET(List1!V$4,$B206,0)=0,"",OFFSET(List1!V$4,$B206,0))</f>
        <v/>
      </c>
      <c r="Z206" s="109">
        <f>IF(OFFSET(List1!W$4,$B206,0)=0,"",OFFSET(List1!W$4,$B206,0))</f>
        <v/>
      </c>
      <c r="AA206" s="109">
        <f>IF(OFFSET(List1!X$4,$B206,0)=0,"",OFFSET(List1!X$4,$B206,0))</f>
        <v/>
      </c>
      <c r="AB206" s="109">
        <f>IF(OFFSET(List1!Y$4,$B206,0)=0,"",OFFSET(List1!Y$4,$B206,0))</f>
        <v/>
      </c>
      <c r="AC206" s="109">
        <f>IF(OFFSET(List1!Z$4,$B206,0)=0,"",OFFSET(List1!Z$4,$B206,0))</f>
        <v/>
      </c>
      <c r="AD206" s="109">
        <f>IF(OFFSET(List1!AA$4,$B206,0)=0,"",OFFSET(List1!AA$4,$B206,0))</f>
        <v/>
      </c>
      <c r="AE206" s="109">
        <f>IF(OFFSET(List1!AB$4,$B206,0)=0,"",OFFSET(List1!AB$4,$B206,0))</f>
        <v/>
      </c>
      <c r="AF206" s="109">
        <f>IF(OFFSET(List1!AC$4,$B206,0)=0,"",OFFSET(List1!AC$4,$B206,0))</f>
        <v/>
      </c>
      <c r="AG206" s="86">
        <f>IF(OFFSET(List1!AD$4,$B206,0)=0,"",OFFSET(List1!AD$4,$B206,0))</f>
        <v/>
      </c>
      <c r="AH206" s="94">
        <f>IF(OFFSET(List1!AE$4,$B206,0)=0,"",OFFSET(List1!AE$4,$B206,0))</f>
        <v/>
      </c>
      <c r="AI206" s="159">
        <f>SUM(AG206,AG207)</f>
        <v/>
      </c>
      <c r="AJ206" s="94">
        <f>IF(OFFSET(List1!AF$4,$B206,0)=0,"",OFFSET(List1!AF$4,$B206,0))</f>
        <v/>
      </c>
    </row>
    <row customHeight="1" ht="13.35" r="207" s="149">
      <c r="A207" t="n">
        <v>204</v>
      </c>
      <c r="B207">
        <f>VLOOKUP(A207,List1!AK$4:AL$403,2,0)-1</f>
        <v/>
      </c>
      <c r="C207" s="143" t="n"/>
      <c r="D207" s="95">
        <f>IF(OFFSET(List1!A$4,$B207,0)=0,"",OFFSET(List1!A$4,$B207,0))</f>
        <v/>
      </c>
      <c r="E207" s="111">
        <f>IF(OFFSET(List1!B$4,$B207,0)=0,"",OFFSET(List1!B$4,$B207,0))</f>
        <v/>
      </c>
      <c r="F207" s="133">
        <f>IF(OFFSET(List1!C$4,$B207,0)=0,"",OFFSET(List1!C$4,$B207,0))</f>
        <v/>
      </c>
      <c r="G207" s="113">
        <f>IF(OFFSET(List1!D$4,$B207,0)=0,"",OFFSET(List1!D$4,$B207,0))</f>
        <v/>
      </c>
      <c r="H207" s="113">
        <f>IF(OFFSET(List1!E$4,$B207,0)=0,"",OFFSET(List1!E$4,$B207,0))</f>
        <v/>
      </c>
      <c r="I207" s="95">
        <f>IF(OFFSET(List1!F$4,$B207,0)=0,"",OFFSET(List1!F$4,$B207,0))</f>
        <v/>
      </c>
      <c r="J207" s="114">
        <f>IF(OFFSET(List1!G$4,$B207,0)=0,"",OFFSET(List1!G$4,$B207,0))</f>
        <v/>
      </c>
      <c r="K207" s="114">
        <f>IF(OFFSET(List1!H$4,$B207,0)=0,"",OFFSET(List1!H$4,$B207,0))</f>
        <v/>
      </c>
      <c r="L207" s="115">
        <f>IF(OFFSET(List1!I$4,$B207,0)=0,"",OFFSET(List1!I$4,$B207,0))</f>
        <v/>
      </c>
      <c r="M207" s="114">
        <f>IF(OFFSET(List1!J$4,$B207,0)=0,"",OFFSET(List1!J$4,$B207,0))</f>
        <v/>
      </c>
      <c r="N207" s="114">
        <f>IF(OFFSET(List1!K$4,$B207,0)=0,"",OFFSET(List1!K$4,$B207,0))</f>
        <v/>
      </c>
      <c r="O207" s="114">
        <f>IF(OFFSET(List1!L$4,$B207,0)=0,"",OFFSET(List1!L$4,$B207,0))</f>
        <v/>
      </c>
      <c r="P207" s="114">
        <f>IF(OFFSET(List1!M$4,$B207,0)=0,"",OFFSET(List1!M$4,$B207,0))</f>
        <v/>
      </c>
      <c r="Q207" s="95">
        <f>IF(OFFSET(List1!N$4,$B207,0)=0,"",OFFSET(List1!N$4,$B207,0))</f>
        <v/>
      </c>
      <c r="R207" s="114">
        <f>IF(OFFSET(List1!O$4,$B207,0)=0,"",OFFSET(List1!O$4,$B207,0))</f>
        <v/>
      </c>
      <c r="S207" s="114">
        <f>IF(OFFSET(List1!P$4,$B207,0)=0,"",OFFSET(List1!P$4,$B207,0))</f>
        <v/>
      </c>
      <c r="T207" s="115">
        <f>IF(OFFSET(List1!Q$4,$B207,0)=0,"",OFFSET(List1!Q$4,$B207,0))</f>
        <v/>
      </c>
      <c r="U207" s="114">
        <f>IF(OFFSET(List1!R$4,$B207,0)=0,"",OFFSET(List1!R$4,$B207,0))</f>
        <v/>
      </c>
      <c r="V207" s="114">
        <f>IF(OFFSET(List1!S$4,$B207,0)=0,"",OFFSET(List1!S$4,$B207,0))</f>
        <v/>
      </c>
      <c r="W207" s="114">
        <f>IF(OFFSET(List1!T$4,$B207,0)=0,"",OFFSET(List1!T$4,$B207,0))</f>
        <v/>
      </c>
      <c r="X207" s="114">
        <f>IF(OFFSET(List1!U$4,$B207,0)=0,"",OFFSET(List1!U$4,$B207,0))</f>
        <v/>
      </c>
      <c r="Y207" s="114">
        <f>IF(OFFSET(List1!V$4,$B207,0)=0,"",OFFSET(List1!V$4,$B207,0))</f>
        <v/>
      </c>
      <c r="Z207" s="114">
        <f>IF(OFFSET(List1!W$4,$B207,0)=0,"",OFFSET(List1!W$4,$B207,0))</f>
        <v/>
      </c>
      <c r="AA207" s="114">
        <f>IF(OFFSET(List1!X$4,$B207,0)=0,"",OFFSET(List1!X$4,$B207,0))</f>
        <v/>
      </c>
      <c r="AB207" s="114">
        <f>IF(OFFSET(List1!Y$4,$B207,0)=0,"",OFFSET(List1!Y$4,$B207,0))</f>
        <v/>
      </c>
      <c r="AC207" s="114">
        <f>IF(OFFSET(List1!Z$4,$B207,0)=0,"",OFFSET(List1!Z$4,$B207,0))</f>
        <v/>
      </c>
      <c r="AD207" s="114">
        <f>IF(OFFSET(List1!AA$4,$B207,0)=0,"",OFFSET(List1!AA$4,$B207,0))</f>
        <v/>
      </c>
      <c r="AE207" s="114">
        <f>IF(OFFSET(List1!AB$4,$B207,0)=0,"",OFFSET(List1!AB$4,$B207,0))</f>
        <v/>
      </c>
      <c r="AF207" s="114">
        <f>IF(OFFSET(List1!AC$4,$B207,0)=0,"",OFFSET(List1!AC$4,$B207,0))</f>
        <v/>
      </c>
      <c r="AG207" s="95">
        <f>IF(OFFSET(List1!AD$4,$B207,0)=0,"",OFFSET(List1!AD$4,$B207,0))</f>
        <v/>
      </c>
      <c r="AH207" s="103">
        <f>IF(OFFSET(List1!AE$4,$B207,0)=0,"",OFFSET(List1!AE$4,$B207,0))</f>
        <v/>
      </c>
      <c r="AI207" s="155" t="n"/>
      <c r="AJ207" s="103">
        <f>IF(OFFSET(List1!AF$4,$B207,0)=0,"",OFFSET(List1!AF$4,$B207,0))</f>
        <v/>
      </c>
    </row>
    <row customHeight="1" ht="13.35" r="208" s="149">
      <c r="A208" t="n">
        <v>205</v>
      </c>
      <c r="B208">
        <f>VLOOKUP(A208,List1!AK$4:AL$403,2,0)-1</f>
        <v/>
      </c>
      <c r="C208" s="164" t="n">
        <v>103</v>
      </c>
      <c r="D208" s="86">
        <f>IF(OFFSET(List1!A$4,$B208,0)=0,"",OFFSET(List1!A$4,$B208,0))</f>
        <v/>
      </c>
      <c r="E208" s="106">
        <f>IF(OFFSET(List1!B$4,$B208,0)=0,"",OFFSET(List1!B$4,$B208,0))</f>
        <v/>
      </c>
      <c r="F208" s="131">
        <f>IF(OFFSET(List1!C$4,$B208,0)=0,"",OFFSET(List1!C$4,$B208,0))</f>
        <v/>
      </c>
      <c r="G208" s="108">
        <f>IF(OFFSET(List1!D$4,$B208,0)=0,"",OFFSET(List1!D$4,$B208,0))</f>
        <v/>
      </c>
      <c r="H208" s="108">
        <f>IF(OFFSET(List1!E$4,$B208,0)=0,"",OFFSET(List1!E$4,$B208,0))</f>
        <v/>
      </c>
      <c r="I208" s="86">
        <f>IF(OFFSET(List1!F$4,$B208,0)=0,"",OFFSET(List1!F$4,$B208,0))</f>
        <v/>
      </c>
      <c r="J208" s="109">
        <f>IF(OFFSET(List1!G$4,$B208,0)=0,"",OFFSET(List1!G$4,$B208,0))</f>
        <v/>
      </c>
      <c r="K208" s="109">
        <f>IF(OFFSET(List1!H$4,$B208,0)=0,"",OFFSET(List1!H$4,$B208,0))</f>
        <v/>
      </c>
      <c r="L208" s="110">
        <f>IF(OFFSET(List1!I$4,$B208,0)=0,"",OFFSET(List1!I$4,$B208,0))</f>
        <v/>
      </c>
      <c r="M208" s="109">
        <f>IF(OFFSET(List1!J$4,$B208,0)=0,"",OFFSET(List1!J$4,$B208,0))</f>
        <v/>
      </c>
      <c r="N208" s="109">
        <f>IF(OFFSET(List1!K$4,$B208,0)=0,"",OFFSET(List1!K$4,$B208,0))</f>
        <v/>
      </c>
      <c r="O208" s="109">
        <f>IF(OFFSET(List1!L$4,$B208,0)=0,"",OFFSET(List1!L$4,$B208,0))</f>
        <v/>
      </c>
      <c r="P208" s="109">
        <f>IF(OFFSET(List1!M$4,$B208,0)=0,"",OFFSET(List1!M$4,$B208,0))</f>
        <v/>
      </c>
      <c r="Q208" s="86">
        <f>IF(OFFSET(List1!N$4,$B208,0)=0,"",OFFSET(List1!N$4,$B208,0))</f>
        <v/>
      </c>
      <c r="R208" s="109">
        <f>IF(OFFSET(List1!O$4,$B208,0)=0,"",OFFSET(List1!O$4,$B208,0))</f>
        <v/>
      </c>
      <c r="S208" s="109">
        <f>IF(OFFSET(List1!P$4,$B208,0)=0,"",OFFSET(List1!P$4,$B208,0))</f>
        <v/>
      </c>
      <c r="T208" s="110">
        <f>IF(OFFSET(List1!Q$4,$B208,0)=0,"",OFFSET(List1!Q$4,$B208,0))</f>
        <v/>
      </c>
      <c r="U208" s="109">
        <f>IF(OFFSET(List1!R$4,$B208,0)=0,"",OFFSET(List1!R$4,$B208,0))</f>
        <v/>
      </c>
      <c r="V208" s="109">
        <f>IF(OFFSET(List1!S$4,$B208,0)=0,"",OFFSET(List1!S$4,$B208,0))</f>
        <v/>
      </c>
      <c r="W208" s="109">
        <f>IF(OFFSET(List1!T$4,$B208,0)=0,"",OFFSET(List1!T$4,$B208,0))</f>
        <v/>
      </c>
      <c r="X208" s="109">
        <f>IF(OFFSET(List1!U$4,$B208,0)=0,"",OFFSET(List1!U$4,$B208,0))</f>
        <v/>
      </c>
      <c r="Y208" s="109">
        <f>IF(OFFSET(List1!V$4,$B208,0)=0,"",OFFSET(List1!V$4,$B208,0))</f>
        <v/>
      </c>
      <c r="Z208" s="109">
        <f>IF(OFFSET(List1!W$4,$B208,0)=0,"",OFFSET(List1!W$4,$B208,0))</f>
        <v/>
      </c>
      <c r="AA208" s="109">
        <f>IF(OFFSET(List1!X$4,$B208,0)=0,"",OFFSET(List1!X$4,$B208,0))</f>
        <v/>
      </c>
      <c r="AB208" s="109">
        <f>IF(OFFSET(List1!Y$4,$B208,0)=0,"",OFFSET(List1!Y$4,$B208,0))</f>
        <v/>
      </c>
      <c r="AC208" s="109">
        <f>IF(OFFSET(List1!Z$4,$B208,0)=0,"",OFFSET(List1!Z$4,$B208,0))</f>
        <v/>
      </c>
      <c r="AD208" s="109">
        <f>IF(OFFSET(List1!AA$4,$B208,0)=0,"",OFFSET(List1!AA$4,$B208,0))</f>
        <v/>
      </c>
      <c r="AE208" s="109">
        <f>IF(OFFSET(List1!AB$4,$B208,0)=0,"",OFFSET(List1!AB$4,$B208,0))</f>
        <v/>
      </c>
      <c r="AF208" s="109">
        <f>IF(OFFSET(List1!AC$4,$B208,0)=0,"",OFFSET(List1!AC$4,$B208,0))</f>
        <v/>
      </c>
      <c r="AG208" s="86">
        <f>IF(OFFSET(List1!AD$4,$B208,0)=0,"",OFFSET(List1!AD$4,$B208,0))</f>
        <v/>
      </c>
      <c r="AH208" s="94">
        <f>IF(OFFSET(List1!AE$4,$B208,0)=0,"",OFFSET(List1!AE$4,$B208,0))</f>
        <v/>
      </c>
      <c r="AI208" s="159">
        <f>SUM(AG208,AG209)</f>
        <v/>
      </c>
      <c r="AJ208" s="94">
        <f>IF(OFFSET(List1!AF$4,$B208,0)=0,"",OFFSET(List1!AF$4,$B208,0))</f>
        <v/>
      </c>
    </row>
    <row customHeight="1" ht="13.35" r="209" s="149">
      <c r="A209" t="n">
        <v>206</v>
      </c>
      <c r="B209">
        <f>VLOOKUP(A209,List1!AK$4:AL$403,2,0)-1</f>
        <v/>
      </c>
      <c r="C209" s="143" t="n"/>
      <c r="D209" s="95">
        <f>IF(OFFSET(List1!A$4,$B209,0)=0,"",OFFSET(List1!A$4,$B209,0))</f>
        <v/>
      </c>
      <c r="E209" s="111">
        <f>IF(OFFSET(List1!B$4,$B209,0)=0,"",OFFSET(List1!B$4,$B209,0))</f>
        <v/>
      </c>
      <c r="F209" s="133">
        <f>IF(OFFSET(List1!C$4,$B209,0)=0,"",OFFSET(List1!C$4,$B209,0))</f>
        <v/>
      </c>
      <c r="G209" s="113">
        <f>IF(OFFSET(List1!D$4,$B209,0)=0,"",OFFSET(List1!D$4,$B209,0))</f>
        <v/>
      </c>
      <c r="H209" s="113">
        <f>IF(OFFSET(List1!E$4,$B209,0)=0,"",OFFSET(List1!E$4,$B209,0))</f>
        <v/>
      </c>
      <c r="I209" s="95">
        <f>IF(OFFSET(List1!F$4,$B209,0)=0,"",OFFSET(List1!F$4,$B209,0))</f>
        <v/>
      </c>
      <c r="J209" s="114">
        <f>IF(OFFSET(List1!G$4,$B209,0)=0,"",OFFSET(List1!G$4,$B209,0))</f>
        <v/>
      </c>
      <c r="K209" s="114">
        <f>IF(OFFSET(List1!H$4,$B209,0)=0,"",OFFSET(List1!H$4,$B209,0))</f>
        <v/>
      </c>
      <c r="L209" s="115">
        <f>IF(OFFSET(List1!I$4,$B209,0)=0,"",OFFSET(List1!I$4,$B209,0))</f>
        <v/>
      </c>
      <c r="M209" s="114">
        <f>IF(OFFSET(List1!J$4,$B209,0)=0,"",OFFSET(List1!J$4,$B209,0))</f>
        <v/>
      </c>
      <c r="N209" s="114">
        <f>IF(OFFSET(List1!K$4,$B209,0)=0,"",OFFSET(List1!K$4,$B209,0))</f>
        <v/>
      </c>
      <c r="O209" s="114">
        <f>IF(OFFSET(List1!L$4,$B209,0)=0,"",OFFSET(List1!L$4,$B209,0))</f>
        <v/>
      </c>
      <c r="P209" s="114">
        <f>IF(OFFSET(List1!M$4,$B209,0)=0,"",OFFSET(List1!M$4,$B209,0))</f>
        <v/>
      </c>
      <c r="Q209" s="95">
        <f>IF(OFFSET(List1!N$4,$B209,0)=0,"",OFFSET(List1!N$4,$B209,0))</f>
        <v/>
      </c>
      <c r="R209" s="114">
        <f>IF(OFFSET(List1!O$4,$B209,0)=0,"",OFFSET(List1!O$4,$B209,0))</f>
        <v/>
      </c>
      <c r="S209" s="114">
        <f>IF(OFFSET(List1!P$4,$B209,0)=0,"",OFFSET(List1!P$4,$B209,0))</f>
        <v/>
      </c>
      <c r="T209" s="115">
        <f>IF(OFFSET(List1!Q$4,$B209,0)=0,"",OFFSET(List1!Q$4,$B209,0))</f>
        <v/>
      </c>
      <c r="U209" s="114">
        <f>IF(OFFSET(List1!R$4,$B209,0)=0,"",OFFSET(List1!R$4,$B209,0))</f>
        <v/>
      </c>
      <c r="V209" s="114">
        <f>IF(OFFSET(List1!S$4,$B209,0)=0,"",OFFSET(List1!S$4,$B209,0))</f>
        <v/>
      </c>
      <c r="W209" s="114">
        <f>IF(OFFSET(List1!T$4,$B209,0)=0,"",OFFSET(List1!T$4,$B209,0))</f>
        <v/>
      </c>
      <c r="X209" s="114">
        <f>IF(OFFSET(List1!U$4,$B209,0)=0,"",OFFSET(List1!U$4,$B209,0))</f>
        <v/>
      </c>
      <c r="Y209" s="114">
        <f>IF(OFFSET(List1!V$4,$B209,0)=0,"",OFFSET(List1!V$4,$B209,0))</f>
        <v/>
      </c>
      <c r="Z209" s="114">
        <f>IF(OFFSET(List1!W$4,$B209,0)=0,"",OFFSET(List1!W$4,$B209,0))</f>
        <v/>
      </c>
      <c r="AA209" s="114">
        <f>IF(OFFSET(List1!X$4,$B209,0)=0,"",OFFSET(List1!X$4,$B209,0))</f>
        <v/>
      </c>
      <c r="AB209" s="114">
        <f>IF(OFFSET(List1!Y$4,$B209,0)=0,"",OFFSET(List1!Y$4,$B209,0))</f>
        <v/>
      </c>
      <c r="AC209" s="114">
        <f>IF(OFFSET(List1!Z$4,$B209,0)=0,"",OFFSET(List1!Z$4,$B209,0))</f>
        <v/>
      </c>
      <c r="AD209" s="114">
        <f>IF(OFFSET(List1!AA$4,$B209,0)=0,"",OFFSET(List1!AA$4,$B209,0))</f>
        <v/>
      </c>
      <c r="AE209" s="114">
        <f>IF(OFFSET(List1!AB$4,$B209,0)=0,"",OFFSET(List1!AB$4,$B209,0))</f>
        <v/>
      </c>
      <c r="AF209" s="114">
        <f>IF(OFFSET(List1!AC$4,$B209,0)=0,"",OFFSET(List1!AC$4,$B209,0))</f>
        <v/>
      </c>
      <c r="AG209" s="95">
        <f>IF(OFFSET(List1!AD$4,$B209,0)=0,"",OFFSET(List1!AD$4,$B209,0))</f>
        <v/>
      </c>
      <c r="AH209" s="103">
        <f>IF(OFFSET(List1!AE$4,$B209,0)=0,"",OFFSET(List1!AE$4,$B209,0))</f>
        <v/>
      </c>
      <c r="AI209" s="155" t="n"/>
      <c r="AJ209" s="103">
        <f>IF(OFFSET(List1!AF$4,$B209,0)=0,"",OFFSET(List1!AF$4,$B209,0))</f>
        <v/>
      </c>
    </row>
    <row customHeight="1" ht="13.35" r="210" s="149">
      <c r="A210" t="n">
        <v>207</v>
      </c>
      <c r="B210">
        <f>VLOOKUP(A210,List1!AK$4:AL$403,2,0)-1</f>
        <v/>
      </c>
      <c r="C210" s="164" t="n">
        <v>104</v>
      </c>
      <c r="D210" s="86">
        <f>IF(OFFSET(List1!A$4,$B210,0)=0,"",OFFSET(List1!A$4,$B210,0))</f>
        <v/>
      </c>
      <c r="E210" s="106">
        <f>IF(OFFSET(List1!B$4,$B210,0)=0,"",OFFSET(List1!B$4,$B210,0))</f>
        <v/>
      </c>
      <c r="F210" s="131">
        <f>IF(OFFSET(List1!C$4,$B210,0)=0,"",OFFSET(List1!C$4,$B210,0))</f>
        <v/>
      </c>
      <c r="G210" s="108">
        <f>IF(OFFSET(List1!D$4,$B210,0)=0,"",OFFSET(List1!D$4,$B210,0))</f>
        <v/>
      </c>
      <c r="H210" s="108">
        <f>IF(OFFSET(List1!E$4,$B210,0)=0,"",OFFSET(List1!E$4,$B210,0))</f>
        <v/>
      </c>
      <c r="I210" s="86">
        <f>IF(OFFSET(List1!F$4,$B210,0)=0,"",OFFSET(List1!F$4,$B210,0))</f>
        <v/>
      </c>
      <c r="J210" s="109">
        <f>IF(OFFSET(List1!G$4,$B210,0)=0,"",OFFSET(List1!G$4,$B210,0))</f>
        <v/>
      </c>
      <c r="K210" s="109">
        <f>IF(OFFSET(List1!H$4,$B210,0)=0,"",OFFSET(List1!H$4,$B210,0))</f>
        <v/>
      </c>
      <c r="L210" s="110">
        <f>IF(OFFSET(List1!I$4,$B210,0)=0,"",OFFSET(List1!I$4,$B210,0))</f>
        <v/>
      </c>
      <c r="M210" s="109">
        <f>IF(OFFSET(List1!J$4,$B210,0)=0,"",OFFSET(List1!J$4,$B210,0))</f>
        <v/>
      </c>
      <c r="N210" s="109">
        <f>IF(OFFSET(List1!K$4,$B210,0)=0,"",OFFSET(List1!K$4,$B210,0))</f>
        <v/>
      </c>
      <c r="O210" s="109">
        <f>IF(OFFSET(List1!L$4,$B210,0)=0,"",OFFSET(List1!L$4,$B210,0))</f>
        <v/>
      </c>
      <c r="P210" s="109">
        <f>IF(OFFSET(List1!M$4,$B210,0)=0,"",OFFSET(List1!M$4,$B210,0))</f>
        <v/>
      </c>
      <c r="Q210" s="86">
        <f>IF(OFFSET(List1!N$4,$B210,0)=0,"",OFFSET(List1!N$4,$B210,0))</f>
        <v/>
      </c>
      <c r="R210" s="109">
        <f>IF(OFFSET(List1!O$4,$B210,0)=0,"",OFFSET(List1!O$4,$B210,0))</f>
        <v/>
      </c>
      <c r="S210" s="109">
        <f>IF(OFFSET(List1!P$4,$B210,0)=0,"",OFFSET(List1!P$4,$B210,0))</f>
        <v/>
      </c>
      <c r="T210" s="110">
        <f>IF(OFFSET(List1!Q$4,$B210,0)=0,"",OFFSET(List1!Q$4,$B210,0))</f>
        <v/>
      </c>
      <c r="U210" s="109">
        <f>IF(OFFSET(List1!R$4,$B210,0)=0,"",OFFSET(List1!R$4,$B210,0))</f>
        <v/>
      </c>
      <c r="V210" s="109">
        <f>IF(OFFSET(List1!S$4,$B210,0)=0,"",OFFSET(List1!S$4,$B210,0))</f>
        <v/>
      </c>
      <c r="W210" s="109">
        <f>IF(OFFSET(List1!T$4,$B210,0)=0,"",OFFSET(List1!T$4,$B210,0))</f>
        <v/>
      </c>
      <c r="X210" s="109">
        <f>IF(OFFSET(List1!U$4,$B210,0)=0,"",OFFSET(List1!U$4,$B210,0))</f>
        <v/>
      </c>
      <c r="Y210" s="109">
        <f>IF(OFFSET(List1!V$4,$B210,0)=0,"",OFFSET(List1!V$4,$B210,0))</f>
        <v/>
      </c>
      <c r="Z210" s="109">
        <f>IF(OFFSET(List1!W$4,$B210,0)=0,"",OFFSET(List1!W$4,$B210,0))</f>
        <v/>
      </c>
      <c r="AA210" s="109">
        <f>IF(OFFSET(List1!X$4,$B210,0)=0,"",OFFSET(List1!X$4,$B210,0))</f>
        <v/>
      </c>
      <c r="AB210" s="109">
        <f>IF(OFFSET(List1!Y$4,$B210,0)=0,"",OFFSET(List1!Y$4,$B210,0))</f>
        <v/>
      </c>
      <c r="AC210" s="109">
        <f>IF(OFFSET(List1!Z$4,$B210,0)=0,"",OFFSET(List1!Z$4,$B210,0))</f>
        <v/>
      </c>
      <c r="AD210" s="109">
        <f>IF(OFFSET(List1!AA$4,$B210,0)=0,"",OFFSET(List1!AA$4,$B210,0))</f>
        <v/>
      </c>
      <c r="AE210" s="109">
        <f>IF(OFFSET(List1!AB$4,$B210,0)=0,"",OFFSET(List1!AB$4,$B210,0))</f>
        <v/>
      </c>
      <c r="AF210" s="109">
        <f>IF(OFFSET(List1!AC$4,$B210,0)=0,"",OFFSET(List1!AC$4,$B210,0))</f>
        <v/>
      </c>
      <c r="AG210" s="86">
        <f>IF(OFFSET(List1!AD$4,$B210,0)=0,"",OFFSET(List1!AD$4,$B210,0))</f>
        <v/>
      </c>
      <c r="AH210" s="94">
        <f>IF(OFFSET(List1!AE$4,$B210,0)=0,"",OFFSET(List1!AE$4,$B210,0))</f>
        <v/>
      </c>
      <c r="AI210" s="159">
        <f>SUM(AG210,AG211)</f>
        <v/>
      </c>
      <c r="AJ210" s="94">
        <f>IF(OFFSET(List1!AF$4,$B210,0)=0,"",OFFSET(List1!AF$4,$B210,0))</f>
        <v/>
      </c>
    </row>
    <row customHeight="1" ht="13.35" r="211" s="149">
      <c r="A211" t="n">
        <v>208</v>
      </c>
      <c r="B211">
        <f>VLOOKUP(A211,List1!AK$4:AL$403,2,0)-1</f>
        <v/>
      </c>
      <c r="C211" s="143" t="n"/>
      <c r="D211" s="95">
        <f>IF(OFFSET(List1!A$4,$B211,0)=0,"",OFFSET(List1!A$4,$B211,0))</f>
        <v/>
      </c>
      <c r="E211" s="111">
        <f>IF(OFFSET(List1!B$4,$B211,0)=0,"",OFFSET(List1!B$4,$B211,0))</f>
        <v/>
      </c>
      <c r="F211" s="133">
        <f>IF(OFFSET(List1!C$4,$B211,0)=0,"",OFFSET(List1!C$4,$B211,0))</f>
        <v/>
      </c>
      <c r="G211" s="113">
        <f>IF(OFFSET(List1!D$4,$B211,0)=0,"",OFFSET(List1!D$4,$B211,0))</f>
        <v/>
      </c>
      <c r="H211" s="113">
        <f>IF(OFFSET(List1!E$4,$B211,0)=0,"",OFFSET(List1!E$4,$B211,0))</f>
        <v/>
      </c>
      <c r="I211" s="95">
        <f>IF(OFFSET(List1!F$4,$B211,0)=0,"",OFFSET(List1!F$4,$B211,0))</f>
        <v/>
      </c>
      <c r="J211" s="114">
        <f>IF(OFFSET(List1!G$4,$B211,0)=0,"",OFFSET(List1!G$4,$B211,0))</f>
        <v/>
      </c>
      <c r="K211" s="114">
        <f>IF(OFFSET(List1!H$4,$B211,0)=0,"",OFFSET(List1!H$4,$B211,0))</f>
        <v/>
      </c>
      <c r="L211" s="115">
        <f>IF(OFFSET(List1!I$4,$B211,0)=0,"",OFFSET(List1!I$4,$B211,0))</f>
        <v/>
      </c>
      <c r="M211" s="114">
        <f>IF(OFFSET(List1!J$4,$B211,0)=0,"",OFFSET(List1!J$4,$B211,0))</f>
        <v/>
      </c>
      <c r="N211" s="114">
        <f>IF(OFFSET(List1!K$4,$B211,0)=0,"",OFFSET(List1!K$4,$B211,0))</f>
        <v/>
      </c>
      <c r="O211" s="114">
        <f>IF(OFFSET(List1!L$4,$B211,0)=0,"",OFFSET(List1!L$4,$B211,0))</f>
        <v/>
      </c>
      <c r="P211" s="114">
        <f>IF(OFFSET(List1!M$4,$B211,0)=0,"",OFFSET(List1!M$4,$B211,0))</f>
        <v/>
      </c>
      <c r="Q211" s="95">
        <f>IF(OFFSET(List1!N$4,$B211,0)=0,"",OFFSET(List1!N$4,$B211,0))</f>
        <v/>
      </c>
      <c r="R211" s="114">
        <f>IF(OFFSET(List1!O$4,$B211,0)=0,"",OFFSET(List1!O$4,$B211,0))</f>
        <v/>
      </c>
      <c r="S211" s="114">
        <f>IF(OFFSET(List1!P$4,$B211,0)=0,"",OFFSET(List1!P$4,$B211,0))</f>
        <v/>
      </c>
      <c r="T211" s="115">
        <f>IF(OFFSET(List1!Q$4,$B211,0)=0,"",OFFSET(List1!Q$4,$B211,0))</f>
        <v/>
      </c>
      <c r="U211" s="114">
        <f>IF(OFFSET(List1!R$4,$B211,0)=0,"",OFFSET(List1!R$4,$B211,0))</f>
        <v/>
      </c>
      <c r="V211" s="114">
        <f>IF(OFFSET(List1!S$4,$B211,0)=0,"",OFFSET(List1!S$4,$B211,0))</f>
        <v/>
      </c>
      <c r="W211" s="114">
        <f>IF(OFFSET(List1!T$4,$B211,0)=0,"",OFFSET(List1!T$4,$B211,0))</f>
        <v/>
      </c>
      <c r="X211" s="114">
        <f>IF(OFFSET(List1!U$4,$B211,0)=0,"",OFFSET(List1!U$4,$B211,0))</f>
        <v/>
      </c>
      <c r="Y211" s="114">
        <f>IF(OFFSET(List1!V$4,$B211,0)=0,"",OFFSET(List1!V$4,$B211,0))</f>
        <v/>
      </c>
      <c r="Z211" s="114">
        <f>IF(OFFSET(List1!W$4,$B211,0)=0,"",OFFSET(List1!W$4,$B211,0))</f>
        <v/>
      </c>
      <c r="AA211" s="114">
        <f>IF(OFFSET(List1!X$4,$B211,0)=0,"",OFFSET(List1!X$4,$B211,0))</f>
        <v/>
      </c>
      <c r="AB211" s="114">
        <f>IF(OFFSET(List1!Y$4,$B211,0)=0,"",OFFSET(List1!Y$4,$B211,0))</f>
        <v/>
      </c>
      <c r="AC211" s="114">
        <f>IF(OFFSET(List1!Z$4,$B211,0)=0,"",OFFSET(List1!Z$4,$B211,0))</f>
        <v/>
      </c>
      <c r="AD211" s="114">
        <f>IF(OFFSET(List1!AA$4,$B211,0)=0,"",OFFSET(List1!AA$4,$B211,0))</f>
        <v/>
      </c>
      <c r="AE211" s="114">
        <f>IF(OFFSET(List1!AB$4,$B211,0)=0,"",OFFSET(List1!AB$4,$B211,0))</f>
        <v/>
      </c>
      <c r="AF211" s="114">
        <f>IF(OFFSET(List1!AC$4,$B211,0)=0,"",OFFSET(List1!AC$4,$B211,0))</f>
        <v/>
      </c>
      <c r="AG211" s="95">
        <f>IF(OFFSET(List1!AD$4,$B211,0)=0,"",OFFSET(List1!AD$4,$B211,0))</f>
        <v/>
      </c>
      <c r="AH211" s="103">
        <f>IF(OFFSET(List1!AE$4,$B211,0)=0,"",OFFSET(List1!AE$4,$B211,0))</f>
        <v/>
      </c>
      <c r="AI211" s="155" t="n"/>
      <c r="AJ211" s="103">
        <f>IF(OFFSET(List1!AF$4,$B211,0)=0,"",OFFSET(List1!AF$4,$B211,0))</f>
        <v/>
      </c>
    </row>
    <row customHeight="1" ht="13.35" r="212" s="149">
      <c r="A212" t="n">
        <v>209</v>
      </c>
      <c r="B212">
        <f>VLOOKUP(A212,List1!AK$4:AL$403,2,0)-1</f>
        <v/>
      </c>
      <c r="C212" s="164" t="n">
        <v>105</v>
      </c>
      <c r="D212" s="86">
        <f>IF(OFFSET(List1!A$4,$B212,0)=0,"",OFFSET(List1!A$4,$B212,0))</f>
        <v/>
      </c>
      <c r="E212" s="106">
        <f>IF(OFFSET(List1!B$4,$B212,0)=0,"",OFFSET(List1!B$4,$B212,0))</f>
        <v/>
      </c>
      <c r="F212" s="131">
        <f>IF(OFFSET(List1!C$4,$B212,0)=0,"",OFFSET(List1!C$4,$B212,0))</f>
        <v/>
      </c>
      <c r="G212" s="108">
        <f>IF(OFFSET(List1!D$4,$B212,0)=0,"",OFFSET(List1!D$4,$B212,0))</f>
        <v/>
      </c>
      <c r="H212" s="108">
        <f>IF(OFFSET(List1!E$4,$B212,0)=0,"",OFFSET(List1!E$4,$B212,0))</f>
        <v/>
      </c>
      <c r="I212" s="86">
        <f>IF(OFFSET(List1!F$4,$B212,0)=0,"",OFFSET(List1!F$4,$B212,0))</f>
        <v/>
      </c>
      <c r="J212" s="109">
        <f>IF(OFFSET(List1!G$4,$B212,0)=0,"",OFFSET(List1!G$4,$B212,0))</f>
        <v/>
      </c>
      <c r="K212" s="109">
        <f>IF(OFFSET(List1!H$4,$B212,0)=0,"",OFFSET(List1!H$4,$B212,0))</f>
        <v/>
      </c>
      <c r="L212" s="110">
        <f>IF(OFFSET(List1!I$4,$B212,0)=0,"",OFFSET(List1!I$4,$B212,0))</f>
        <v/>
      </c>
      <c r="M212" s="109">
        <f>IF(OFFSET(List1!J$4,$B212,0)=0,"",OFFSET(List1!J$4,$B212,0))</f>
        <v/>
      </c>
      <c r="N212" s="109">
        <f>IF(OFFSET(List1!K$4,$B212,0)=0,"",OFFSET(List1!K$4,$B212,0))</f>
        <v/>
      </c>
      <c r="O212" s="109">
        <f>IF(OFFSET(List1!L$4,$B212,0)=0,"",OFFSET(List1!L$4,$B212,0))</f>
        <v/>
      </c>
      <c r="P212" s="109">
        <f>IF(OFFSET(List1!M$4,$B212,0)=0,"",OFFSET(List1!M$4,$B212,0))</f>
        <v/>
      </c>
      <c r="Q212" s="86">
        <f>IF(OFFSET(List1!N$4,$B212,0)=0,"",OFFSET(List1!N$4,$B212,0))</f>
        <v/>
      </c>
      <c r="R212" s="109">
        <f>IF(OFFSET(List1!O$4,$B212,0)=0,"",OFFSET(List1!O$4,$B212,0))</f>
        <v/>
      </c>
      <c r="S212" s="109">
        <f>IF(OFFSET(List1!P$4,$B212,0)=0,"",OFFSET(List1!P$4,$B212,0))</f>
        <v/>
      </c>
      <c r="T212" s="110">
        <f>IF(OFFSET(List1!Q$4,$B212,0)=0,"",OFFSET(List1!Q$4,$B212,0))</f>
        <v/>
      </c>
      <c r="U212" s="109">
        <f>IF(OFFSET(List1!R$4,$B212,0)=0,"",OFFSET(List1!R$4,$B212,0))</f>
        <v/>
      </c>
      <c r="V212" s="109">
        <f>IF(OFFSET(List1!S$4,$B212,0)=0,"",OFFSET(List1!S$4,$B212,0))</f>
        <v/>
      </c>
      <c r="W212" s="109">
        <f>IF(OFFSET(List1!T$4,$B212,0)=0,"",OFFSET(List1!T$4,$B212,0))</f>
        <v/>
      </c>
      <c r="X212" s="109">
        <f>IF(OFFSET(List1!U$4,$B212,0)=0,"",OFFSET(List1!U$4,$B212,0))</f>
        <v/>
      </c>
      <c r="Y212" s="109">
        <f>IF(OFFSET(List1!V$4,$B212,0)=0,"",OFFSET(List1!V$4,$B212,0))</f>
        <v/>
      </c>
      <c r="Z212" s="109">
        <f>IF(OFFSET(List1!W$4,$B212,0)=0,"",OFFSET(List1!W$4,$B212,0))</f>
        <v/>
      </c>
      <c r="AA212" s="109">
        <f>IF(OFFSET(List1!X$4,$B212,0)=0,"",OFFSET(List1!X$4,$B212,0))</f>
        <v/>
      </c>
      <c r="AB212" s="109">
        <f>IF(OFFSET(List1!Y$4,$B212,0)=0,"",OFFSET(List1!Y$4,$B212,0))</f>
        <v/>
      </c>
      <c r="AC212" s="109">
        <f>IF(OFFSET(List1!Z$4,$B212,0)=0,"",OFFSET(List1!Z$4,$B212,0))</f>
        <v/>
      </c>
      <c r="AD212" s="109">
        <f>IF(OFFSET(List1!AA$4,$B212,0)=0,"",OFFSET(List1!AA$4,$B212,0))</f>
        <v/>
      </c>
      <c r="AE212" s="109">
        <f>IF(OFFSET(List1!AB$4,$B212,0)=0,"",OFFSET(List1!AB$4,$B212,0))</f>
        <v/>
      </c>
      <c r="AF212" s="109">
        <f>IF(OFFSET(List1!AC$4,$B212,0)=0,"",OFFSET(List1!AC$4,$B212,0))</f>
        <v/>
      </c>
      <c r="AG212" s="86">
        <f>IF(OFFSET(List1!AD$4,$B212,0)=0,"",OFFSET(List1!AD$4,$B212,0))</f>
        <v/>
      </c>
      <c r="AH212" s="94">
        <f>IF(OFFSET(List1!AE$4,$B212,0)=0,"",OFFSET(List1!AE$4,$B212,0))</f>
        <v/>
      </c>
      <c r="AI212" s="159">
        <f>SUM(AG212,AG213)</f>
        <v/>
      </c>
      <c r="AJ212" s="94">
        <f>IF(OFFSET(List1!AF$4,$B212,0)=0,"",OFFSET(List1!AF$4,$B212,0))</f>
        <v/>
      </c>
    </row>
    <row customHeight="1" ht="13.35" r="213" s="149">
      <c r="A213" t="n">
        <v>210</v>
      </c>
      <c r="B213">
        <f>VLOOKUP(A213,List1!AK$4:AL$403,2,0)-1</f>
        <v/>
      </c>
      <c r="C213" s="143" t="n"/>
      <c r="D213" s="95">
        <f>IF(OFFSET(List1!A$4,$B213,0)=0,"",OFFSET(List1!A$4,$B213,0))</f>
        <v/>
      </c>
      <c r="E213" s="111">
        <f>IF(OFFSET(List1!B$4,$B213,0)=0,"",OFFSET(List1!B$4,$B213,0))</f>
        <v/>
      </c>
      <c r="F213" s="133">
        <f>IF(OFFSET(List1!C$4,$B213,0)=0,"",OFFSET(List1!C$4,$B213,0))</f>
        <v/>
      </c>
      <c r="G213" s="113">
        <f>IF(OFFSET(List1!D$4,$B213,0)=0,"",OFFSET(List1!D$4,$B213,0))</f>
        <v/>
      </c>
      <c r="H213" s="113">
        <f>IF(OFFSET(List1!E$4,$B213,0)=0,"",OFFSET(List1!E$4,$B213,0))</f>
        <v/>
      </c>
      <c r="I213" s="95">
        <f>IF(OFFSET(List1!F$4,$B213,0)=0,"",OFFSET(List1!F$4,$B213,0))</f>
        <v/>
      </c>
      <c r="J213" s="114">
        <f>IF(OFFSET(List1!G$4,$B213,0)=0,"",OFFSET(List1!G$4,$B213,0))</f>
        <v/>
      </c>
      <c r="K213" s="114">
        <f>IF(OFFSET(List1!H$4,$B213,0)=0,"",OFFSET(List1!H$4,$B213,0))</f>
        <v/>
      </c>
      <c r="L213" s="115">
        <f>IF(OFFSET(List1!I$4,$B213,0)=0,"",OFFSET(List1!I$4,$B213,0))</f>
        <v/>
      </c>
      <c r="M213" s="114">
        <f>IF(OFFSET(List1!J$4,$B213,0)=0,"",OFFSET(List1!J$4,$B213,0))</f>
        <v/>
      </c>
      <c r="N213" s="114">
        <f>IF(OFFSET(List1!K$4,$B213,0)=0,"",OFFSET(List1!K$4,$B213,0))</f>
        <v/>
      </c>
      <c r="O213" s="114">
        <f>IF(OFFSET(List1!L$4,$B213,0)=0,"",OFFSET(List1!L$4,$B213,0))</f>
        <v/>
      </c>
      <c r="P213" s="114">
        <f>IF(OFFSET(List1!M$4,$B213,0)=0,"",OFFSET(List1!M$4,$B213,0))</f>
        <v/>
      </c>
      <c r="Q213" s="95">
        <f>IF(OFFSET(List1!N$4,$B213,0)=0,"",OFFSET(List1!N$4,$B213,0))</f>
        <v/>
      </c>
      <c r="R213" s="114">
        <f>IF(OFFSET(List1!O$4,$B213,0)=0,"",OFFSET(List1!O$4,$B213,0))</f>
        <v/>
      </c>
      <c r="S213" s="114">
        <f>IF(OFFSET(List1!P$4,$B213,0)=0,"",OFFSET(List1!P$4,$B213,0))</f>
        <v/>
      </c>
      <c r="T213" s="115">
        <f>IF(OFFSET(List1!Q$4,$B213,0)=0,"",OFFSET(List1!Q$4,$B213,0))</f>
        <v/>
      </c>
      <c r="U213" s="114">
        <f>IF(OFFSET(List1!R$4,$B213,0)=0,"",OFFSET(List1!R$4,$B213,0))</f>
        <v/>
      </c>
      <c r="V213" s="114">
        <f>IF(OFFSET(List1!S$4,$B213,0)=0,"",OFFSET(List1!S$4,$B213,0))</f>
        <v/>
      </c>
      <c r="W213" s="114">
        <f>IF(OFFSET(List1!T$4,$B213,0)=0,"",OFFSET(List1!T$4,$B213,0))</f>
        <v/>
      </c>
      <c r="X213" s="114">
        <f>IF(OFFSET(List1!U$4,$B213,0)=0,"",OFFSET(List1!U$4,$B213,0))</f>
        <v/>
      </c>
      <c r="Y213" s="114">
        <f>IF(OFFSET(List1!V$4,$B213,0)=0,"",OFFSET(List1!V$4,$B213,0))</f>
        <v/>
      </c>
      <c r="Z213" s="114">
        <f>IF(OFFSET(List1!W$4,$B213,0)=0,"",OFFSET(List1!W$4,$B213,0))</f>
        <v/>
      </c>
      <c r="AA213" s="114">
        <f>IF(OFFSET(List1!X$4,$B213,0)=0,"",OFFSET(List1!X$4,$B213,0))</f>
        <v/>
      </c>
      <c r="AB213" s="114">
        <f>IF(OFFSET(List1!Y$4,$B213,0)=0,"",OFFSET(List1!Y$4,$B213,0))</f>
        <v/>
      </c>
      <c r="AC213" s="114">
        <f>IF(OFFSET(List1!Z$4,$B213,0)=0,"",OFFSET(List1!Z$4,$B213,0))</f>
        <v/>
      </c>
      <c r="AD213" s="114">
        <f>IF(OFFSET(List1!AA$4,$B213,0)=0,"",OFFSET(List1!AA$4,$B213,0))</f>
        <v/>
      </c>
      <c r="AE213" s="114">
        <f>IF(OFFSET(List1!AB$4,$B213,0)=0,"",OFFSET(List1!AB$4,$B213,0))</f>
        <v/>
      </c>
      <c r="AF213" s="114">
        <f>IF(OFFSET(List1!AC$4,$B213,0)=0,"",OFFSET(List1!AC$4,$B213,0))</f>
        <v/>
      </c>
      <c r="AG213" s="95">
        <f>IF(OFFSET(List1!AD$4,$B213,0)=0,"",OFFSET(List1!AD$4,$B213,0))</f>
        <v/>
      </c>
      <c r="AH213" s="103">
        <f>IF(OFFSET(List1!AE$4,$B213,0)=0,"",OFFSET(List1!AE$4,$B213,0))</f>
        <v/>
      </c>
      <c r="AI213" s="155" t="n"/>
      <c r="AJ213" s="103">
        <f>IF(OFFSET(List1!AF$4,$B213,0)=0,"",OFFSET(List1!AF$4,$B213,0))</f>
        <v/>
      </c>
    </row>
    <row customHeight="1" ht="13.35" r="214" s="149">
      <c r="A214" t="n">
        <v>211</v>
      </c>
      <c r="B214">
        <f>VLOOKUP(A214,List1!AK$4:AL$403,2,0)-1</f>
        <v/>
      </c>
      <c r="C214" s="164" t="n">
        <v>106</v>
      </c>
      <c r="D214" s="86">
        <f>IF(OFFSET(List1!A$4,$B214,0)=0,"",OFFSET(List1!A$4,$B214,0))</f>
        <v/>
      </c>
      <c r="E214" s="106">
        <f>IF(OFFSET(List1!B$4,$B214,0)=0,"",OFFSET(List1!B$4,$B214,0))</f>
        <v/>
      </c>
      <c r="F214" s="131">
        <f>IF(OFFSET(List1!C$4,$B214,0)=0,"",OFFSET(List1!C$4,$B214,0))</f>
        <v/>
      </c>
      <c r="G214" s="108">
        <f>IF(OFFSET(List1!D$4,$B214,0)=0,"",OFFSET(List1!D$4,$B214,0))</f>
        <v/>
      </c>
      <c r="H214" s="108">
        <f>IF(OFFSET(List1!E$4,$B214,0)=0,"",OFFSET(List1!E$4,$B214,0))</f>
        <v/>
      </c>
      <c r="I214" s="86">
        <f>IF(OFFSET(List1!F$4,$B214,0)=0,"",OFFSET(List1!F$4,$B214,0))</f>
        <v/>
      </c>
      <c r="J214" s="109">
        <f>IF(OFFSET(List1!G$4,$B214,0)=0,"",OFFSET(List1!G$4,$B214,0))</f>
        <v/>
      </c>
      <c r="K214" s="109">
        <f>IF(OFFSET(List1!H$4,$B214,0)=0,"",OFFSET(List1!H$4,$B214,0))</f>
        <v/>
      </c>
      <c r="L214" s="110">
        <f>IF(OFFSET(List1!I$4,$B214,0)=0,"",OFFSET(List1!I$4,$B214,0))</f>
        <v/>
      </c>
      <c r="M214" s="109">
        <f>IF(OFFSET(List1!J$4,$B214,0)=0,"",OFFSET(List1!J$4,$B214,0))</f>
        <v/>
      </c>
      <c r="N214" s="109">
        <f>IF(OFFSET(List1!K$4,$B214,0)=0,"",OFFSET(List1!K$4,$B214,0))</f>
        <v/>
      </c>
      <c r="O214" s="109">
        <f>IF(OFFSET(List1!L$4,$B214,0)=0,"",OFFSET(List1!L$4,$B214,0))</f>
        <v/>
      </c>
      <c r="P214" s="109">
        <f>IF(OFFSET(List1!M$4,$B214,0)=0,"",OFFSET(List1!M$4,$B214,0))</f>
        <v/>
      </c>
      <c r="Q214" s="86">
        <f>IF(OFFSET(List1!N$4,$B214,0)=0,"",OFFSET(List1!N$4,$B214,0))</f>
        <v/>
      </c>
      <c r="R214" s="109">
        <f>IF(OFFSET(List1!O$4,$B214,0)=0,"",OFFSET(List1!O$4,$B214,0))</f>
        <v/>
      </c>
      <c r="S214" s="109">
        <f>IF(OFFSET(List1!P$4,$B214,0)=0,"",OFFSET(List1!P$4,$B214,0))</f>
        <v/>
      </c>
      <c r="T214" s="110">
        <f>IF(OFFSET(List1!Q$4,$B214,0)=0,"",OFFSET(List1!Q$4,$B214,0))</f>
        <v/>
      </c>
      <c r="U214" s="109">
        <f>IF(OFFSET(List1!R$4,$B214,0)=0,"",OFFSET(List1!R$4,$B214,0))</f>
        <v/>
      </c>
      <c r="V214" s="109">
        <f>IF(OFFSET(List1!S$4,$B214,0)=0,"",OFFSET(List1!S$4,$B214,0))</f>
        <v/>
      </c>
      <c r="W214" s="109">
        <f>IF(OFFSET(List1!T$4,$B214,0)=0,"",OFFSET(List1!T$4,$B214,0))</f>
        <v/>
      </c>
      <c r="X214" s="109">
        <f>IF(OFFSET(List1!U$4,$B214,0)=0,"",OFFSET(List1!U$4,$B214,0))</f>
        <v/>
      </c>
      <c r="Y214" s="109">
        <f>IF(OFFSET(List1!V$4,$B214,0)=0,"",OFFSET(List1!V$4,$B214,0))</f>
        <v/>
      </c>
      <c r="Z214" s="109">
        <f>IF(OFFSET(List1!W$4,$B214,0)=0,"",OFFSET(List1!W$4,$B214,0))</f>
        <v/>
      </c>
      <c r="AA214" s="109">
        <f>IF(OFFSET(List1!X$4,$B214,0)=0,"",OFFSET(List1!X$4,$B214,0))</f>
        <v/>
      </c>
      <c r="AB214" s="109">
        <f>IF(OFFSET(List1!Y$4,$B214,0)=0,"",OFFSET(List1!Y$4,$B214,0))</f>
        <v/>
      </c>
      <c r="AC214" s="109">
        <f>IF(OFFSET(List1!Z$4,$B214,0)=0,"",OFFSET(List1!Z$4,$B214,0))</f>
        <v/>
      </c>
      <c r="AD214" s="109">
        <f>IF(OFFSET(List1!AA$4,$B214,0)=0,"",OFFSET(List1!AA$4,$B214,0))</f>
        <v/>
      </c>
      <c r="AE214" s="109">
        <f>IF(OFFSET(List1!AB$4,$B214,0)=0,"",OFFSET(List1!AB$4,$B214,0))</f>
        <v/>
      </c>
      <c r="AF214" s="109">
        <f>IF(OFFSET(List1!AC$4,$B214,0)=0,"",OFFSET(List1!AC$4,$B214,0))</f>
        <v/>
      </c>
      <c r="AG214" s="86">
        <f>IF(OFFSET(List1!AD$4,$B214,0)=0,"",OFFSET(List1!AD$4,$B214,0))</f>
        <v/>
      </c>
      <c r="AH214" s="94">
        <f>IF(OFFSET(List1!AE$4,$B214,0)=0,"",OFFSET(List1!AE$4,$B214,0))</f>
        <v/>
      </c>
      <c r="AI214" s="159">
        <f>SUM(AG214,AG215)</f>
        <v/>
      </c>
      <c r="AJ214" s="94">
        <f>IF(OFFSET(List1!AF$4,$B214,0)=0,"",OFFSET(List1!AF$4,$B214,0))</f>
        <v/>
      </c>
    </row>
    <row customHeight="1" ht="13.35" r="215" s="149">
      <c r="A215" t="n">
        <v>212</v>
      </c>
      <c r="B215">
        <f>VLOOKUP(A215,List1!AK$4:AL$403,2,0)-1</f>
        <v/>
      </c>
      <c r="C215" s="143" t="n"/>
      <c r="D215" s="95">
        <f>IF(OFFSET(List1!A$4,$B215,0)=0,"",OFFSET(List1!A$4,$B215,0))</f>
        <v/>
      </c>
      <c r="E215" s="111">
        <f>IF(OFFSET(List1!B$4,$B215,0)=0,"",OFFSET(List1!B$4,$B215,0))</f>
        <v/>
      </c>
      <c r="F215" s="133">
        <f>IF(OFFSET(List1!C$4,$B215,0)=0,"",OFFSET(List1!C$4,$B215,0))</f>
        <v/>
      </c>
      <c r="G215" s="113">
        <f>IF(OFFSET(List1!D$4,$B215,0)=0,"",OFFSET(List1!D$4,$B215,0))</f>
        <v/>
      </c>
      <c r="H215" s="113">
        <f>IF(OFFSET(List1!E$4,$B215,0)=0,"",OFFSET(List1!E$4,$B215,0))</f>
        <v/>
      </c>
      <c r="I215" s="95">
        <f>IF(OFFSET(List1!F$4,$B215,0)=0,"",OFFSET(List1!F$4,$B215,0))</f>
        <v/>
      </c>
      <c r="J215" s="114">
        <f>IF(OFFSET(List1!G$4,$B215,0)=0,"",OFFSET(List1!G$4,$B215,0))</f>
        <v/>
      </c>
      <c r="K215" s="114">
        <f>IF(OFFSET(List1!H$4,$B215,0)=0,"",OFFSET(List1!H$4,$B215,0))</f>
        <v/>
      </c>
      <c r="L215" s="115">
        <f>IF(OFFSET(List1!I$4,$B215,0)=0,"",OFFSET(List1!I$4,$B215,0))</f>
        <v/>
      </c>
      <c r="M215" s="114">
        <f>IF(OFFSET(List1!J$4,$B215,0)=0,"",OFFSET(List1!J$4,$B215,0))</f>
        <v/>
      </c>
      <c r="N215" s="114">
        <f>IF(OFFSET(List1!K$4,$B215,0)=0,"",OFFSET(List1!K$4,$B215,0))</f>
        <v/>
      </c>
      <c r="O215" s="114">
        <f>IF(OFFSET(List1!L$4,$B215,0)=0,"",OFFSET(List1!L$4,$B215,0))</f>
        <v/>
      </c>
      <c r="P215" s="114">
        <f>IF(OFFSET(List1!M$4,$B215,0)=0,"",OFFSET(List1!M$4,$B215,0))</f>
        <v/>
      </c>
      <c r="Q215" s="95">
        <f>IF(OFFSET(List1!N$4,$B215,0)=0,"",OFFSET(List1!N$4,$B215,0))</f>
        <v/>
      </c>
      <c r="R215" s="114">
        <f>IF(OFFSET(List1!O$4,$B215,0)=0,"",OFFSET(List1!O$4,$B215,0))</f>
        <v/>
      </c>
      <c r="S215" s="114">
        <f>IF(OFFSET(List1!P$4,$B215,0)=0,"",OFFSET(List1!P$4,$B215,0))</f>
        <v/>
      </c>
      <c r="T215" s="115">
        <f>IF(OFFSET(List1!Q$4,$B215,0)=0,"",OFFSET(List1!Q$4,$B215,0))</f>
        <v/>
      </c>
      <c r="U215" s="114">
        <f>IF(OFFSET(List1!R$4,$B215,0)=0,"",OFFSET(List1!R$4,$B215,0))</f>
        <v/>
      </c>
      <c r="V215" s="114">
        <f>IF(OFFSET(List1!S$4,$B215,0)=0,"",OFFSET(List1!S$4,$B215,0))</f>
        <v/>
      </c>
      <c r="W215" s="114">
        <f>IF(OFFSET(List1!T$4,$B215,0)=0,"",OFFSET(List1!T$4,$B215,0))</f>
        <v/>
      </c>
      <c r="X215" s="114">
        <f>IF(OFFSET(List1!U$4,$B215,0)=0,"",OFFSET(List1!U$4,$B215,0))</f>
        <v/>
      </c>
      <c r="Y215" s="114">
        <f>IF(OFFSET(List1!V$4,$B215,0)=0,"",OFFSET(List1!V$4,$B215,0))</f>
        <v/>
      </c>
      <c r="Z215" s="114">
        <f>IF(OFFSET(List1!W$4,$B215,0)=0,"",OFFSET(List1!W$4,$B215,0))</f>
        <v/>
      </c>
      <c r="AA215" s="114">
        <f>IF(OFFSET(List1!X$4,$B215,0)=0,"",OFFSET(List1!X$4,$B215,0))</f>
        <v/>
      </c>
      <c r="AB215" s="114">
        <f>IF(OFFSET(List1!Y$4,$B215,0)=0,"",OFFSET(List1!Y$4,$B215,0))</f>
        <v/>
      </c>
      <c r="AC215" s="114">
        <f>IF(OFFSET(List1!Z$4,$B215,0)=0,"",OFFSET(List1!Z$4,$B215,0))</f>
        <v/>
      </c>
      <c r="AD215" s="114">
        <f>IF(OFFSET(List1!AA$4,$B215,0)=0,"",OFFSET(List1!AA$4,$B215,0))</f>
        <v/>
      </c>
      <c r="AE215" s="114">
        <f>IF(OFFSET(List1!AB$4,$B215,0)=0,"",OFFSET(List1!AB$4,$B215,0))</f>
        <v/>
      </c>
      <c r="AF215" s="114">
        <f>IF(OFFSET(List1!AC$4,$B215,0)=0,"",OFFSET(List1!AC$4,$B215,0))</f>
        <v/>
      </c>
      <c r="AG215" s="95">
        <f>IF(OFFSET(List1!AD$4,$B215,0)=0,"",OFFSET(List1!AD$4,$B215,0))</f>
        <v/>
      </c>
      <c r="AH215" s="103">
        <f>IF(OFFSET(List1!AE$4,$B215,0)=0,"",OFFSET(List1!AE$4,$B215,0))</f>
        <v/>
      </c>
      <c r="AI215" s="155" t="n"/>
      <c r="AJ215" s="103">
        <f>IF(OFFSET(List1!AF$4,$B215,0)=0,"",OFFSET(List1!AF$4,$B215,0))</f>
        <v/>
      </c>
    </row>
    <row customHeight="1" ht="13.35" r="216" s="149">
      <c r="A216" t="n">
        <v>213</v>
      </c>
      <c r="B216">
        <f>VLOOKUP(A216,List1!AK$4:AL$403,2,0)-1</f>
        <v/>
      </c>
      <c r="C216" s="164" t="n">
        <v>107</v>
      </c>
      <c r="D216" s="86">
        <f>IF(OFFSET(List1!A$4,$B216,0)=0,"",OFFSET(List1!A$4,$B216,0))</f>
        <v/>
      </c>
      <c r="E216" s="106">
        <f>IF(OFFSET(List1!B$4,$B216,0)=0,"",OFFSET(List1!B$4,$B216,0))</f>
        <v/>
      </c>
      <c r="F216" s="131">
        <f>IF(OFFSET(List1!C$4,$B216,0)=0,"",OFFSET(List1!C$4,$B216,0))</f>
        <v/>
      </c>
      <c r="G216" s="108">
        <f>IF(OFFSET(List1!D$4,$B216,0)=0,"",OFFSET(List1!D$4,$B216,0))</f>
        <v/>
      </c>
      <c r="H216" s="108">
        <f>IF(OFFSET(List1!E$4,$B216,0)=0,"",OFFSET(List1!E$4,$B216,0))</f>
        <v/>
      </c>
      <c r="I216" s="86">
        <f>IF(OFFSET(List1!F$4,$B216,0)=0,"",OFFSET(List1!F$4,$B216,0))</f>
        <v/>
      </c>
      <c r="J216" s="109">
        <f>IF(OFFSET(List1!G$4,$B216,0)=0,"",OFFSET(List1!G$4,$B216,0))</f>
        <v/>
      </c>
      <c r="K216" s="109">
        <f>IF(OFFSET(List1!H$4,$B216,0)=0,"",OFFSET(List1!H$4,$B216,0))</f>
        <v/>
      </c>
      <c r="L216" s="110">
        <f>IF(OFFSET(List1!I$4,$B216,0)=0,"",OFFSET(List1!I$4,$B216,0))</f>
        <v/>
      </c>
      <c r="M216" s="109">
        <f>IF(OFFSET(List1!J$4,$B216,0)=0,"",OFFSET(List1!J$4,$B216,0))</f>
        <v/>
      </c>
      <c r="N216" s="109">
        <f>IF(OFFSET(List1!K$4,$B216,0)=0,"",OFFSET(List1!K$4,$B216,0))</f>
        <v/>
      </c>
      <c r="O216" s="109">
        <f>IF(OFFSET(List1!L$4,$B216,0)=0,"",OFFSET(List1!L$4,$B216,0))</f>
        <v/>
      </c>
      <c r="P216" s="109">
        <f>IF(OFFSET(List1!M$4,$B216,0)=0,"",OFFSET(List1!M$4,$B216,0))</f>
        <v/>
      </c>
      <c r="Q216" s="86">
        <f>IF(OFFSET(List1!N$4,$B216,0)=0,"",OFFSET(List1!N$4,$B216,0))</f>
        <v/>
      </c>
      <c r="R216" s="109">
        <f>IF(OFFSET(List1!O$4,$B216,0)=0,"",OFFSET(List1!O$4,$B216,0))</f>
        <v/>
      </c>
      <c r="S216" s="109">
        <f>IF(OFFSET(List1!P$4,$B216,0)=0,"",OFFSET(List1!P$4,$B216,0))</f>
        <v/>
      </c>
      <c r="T216" s="110">
        <f>IF(OFFSET(List1!Q$4,$B216,0)=0,"",OFFSET(List1!Q$4,$B216,0))</f>
        <v/>
      </c>
      <c r="U216" s="109">
        <f>IF(OFFSET(List1!R$4,$B216,0)=0,"",OFFSET(List1!R$4,$B216,0))</f>
        <v/>
      </c>
      <c r="V216" s="109">
        <f>IF(OFFSET(List1!S$4,$B216,0)=0,"",OFFSET(List1!S$4,$B216,0))</f>
        <v/>
      </c>
      <c r="W216" s="109">
        <f>IF(OFFSET(List1!T$4,$B216,0)=0,"",OFFSET(List1!T$4,$B216,0))</f>
        <v/>
      </c>
      <c r="X216" s="109">
        <f>IF(OFFSET(List1!U$4,$B216,0)=0,"",OFFSET(List1!U$4,$B216,0))</f>
        <v/>
      </c>
      <c r="Y216" s="109">
        <f>IF(OFFSET(List1!V$4,$B216,0)=0,"",OFFSET(List1!V$4,$B216,0))</f>
        <v/>
      </c>
      <c r="Z216" s="109">
        <f>IF(OFFSET(List1!W$4,$B216,0)=0,"",OFFSET(List1!W$4,$B216,0))</f>
        <v/>
      </c>
      <c r="AA216" s="109">
        <f>IF(OFFSET(List1!X$4,$B216,0)=0,"",OFFSET(List1!X$4,$B216,0))</f>
        <v/>
      </c>
      <c r="AB216" s="109">
        <f>IF(OFFSET(List1!Y$4,$B216,0)=0,"",OFFSET(List1!Y$4,$B216,0))</f>
        <v/>
      </c>
      <c r="AC216" s="109">
        <f>IF(OFFSET(List1!Z$4,$B216,0)=0,"",OFFSET(List1!Z$4,$B216,0))</f>
        <v/>
      </c>
      <c r="AD216" s="109">
        <f>IF(OFFSET(List1!AA$4,$B216,0)=0,"",OFFSET(List1!AA$4,$B216,0))</f>
        <v/>
      </c>
      <c r="AE216" s="109">
        <f>IF(OFFSET(List1!AB$4,$B216,0)=0,"",OFFSET(List1!AB$4,$B216,0))</f>
        <v/>
      </c>
      <c r="AF216" s="109">
        <f>IF(OFFSET(List1!AC$4,$B216,0)=0,"",OFFSET(List1!AC$4,$B216,0))</f>
        <v/>
      </c>
      <c r="AG216" s="86">
        <f>IF(OFFSET(List1!AD$4,$B216,0)=0,"",OFFSET(List1!AD$4,$B216,0))</f>
        <v/>
      </c>
      <c r="AH216" s="94">
        <f>IF(OFFSET(List1!AE$4,$B216,0)=0,"",OFFSET(List1!AE$4,$B216,0))</f>
        <v/>
      </c>
      <c r="AI216" s="159">
        <f>SUM(AG216,AG217)</f>
        <v/>
      </c>
      <c r="AJ216" s="94">
        <f>IF(OFFSET(List1!AF$4,$B216,0)=0,"",OFFSET(List1!AF$4,$B216,0))</f>
        <v/>
      </c>
    </row>
    <row customHeight="1" ht="13.35" r="217" s="149">
      <c r="A217" t="n">
        <v>214</v>
      </c>
      <c r="B217">
        <f>VLOOKUP(A217,List1!AK$4:AL$403,2,0)-1</f>
        <v/>
      </c>
      <c r="C217" s="143" t="n"/>
      <c r="D217" s="95">
        <f>IF(OFFSET(List1!A$4,$B217,0)=0,"",OFFSET(List1!A$4,$B217,0))</f>
        <v/>
      </c>
      <c r="E217" s="111">
        <f>IF(OFFSET(List1!B$4,$B217,0)=0,"",OFFSET(List1!B$4,$B217,0))</f>
        <v/>
      </c>
      <c r="F217" s="133">
        <f>IF(OFFSET(List1!C$4,$B217,0)=0,"",OFFSET(List1!C$4,$B217,0))</f>
        <v/>
      </c>
      <c r="G217" s="113">
        <f>IF(OFFSET(List1!D$4,$B217,0)=0,"",OFFSET(List1!D$4,$B217,0))</f>
        <v/>
      </c>
      <c r="H217" s="113">
        <f>IF(OFFSET(List1!E$4,$B217,0)=0,"",OFFSET(List1!E$4,$B217,0))</f>
        <v/>
      </c>
      <c r="I217" s="95">
        <f>IF(OFFSET(List1!F$4,$B217,0)=0,"",OFFSET(List1!F$4,$B217,0))</f>
        <v/>
      </c>
      <c r="J217" s="114">
        <f>IF(OFFSET(List1!G$4,$B217,0)=0,"",OFFSET(List1!G$4,$B217,0))</f>
        <v/>
      </c>
      <c r="K217" s="114">
        <f>IF(OFFSET(List1!H$4,$B217,0)=0,"",OFFSET(List1!H$4,$B217,0))</f>
        <v/>
      </c>
      <c r="L217" s="115">
        <f>IF(OFFSET(List1!I$4,$B217,0)=0,"",OFFSET(List1!I$4,$B217,0))</f>
        <v/>
      </c>
      <c r="M217" s="114">
        <f>IF(OFFSET(List1!J$4,$B217,0)=0,"",OFFSET(List1!J$4,$B217,0))</f>
        <v/>
      </c>
      <c r="N217" s="114">
        <f>IF(OFFSET(List1!K$4,$B217,0)=0,"",OFFSET(List1!K$4,$B217,0))</f>
        <v/>
      </c>
      <c r="O217" s="114">
        <f>IF(OFFSET(List1!L$4,$B217,0)=0,"",OFFSET(List1!L$4,$B217,0))</f>
        <v/>
      </c>
      <c r="P217" s="114">
        <f>IF(OFFSET(List1!M$4,$B217,0)=0,"",OFFSET(List1!M$4,$B217,0))</f>
        <v/>
      </c>
      <c r="Q217" s="95">
        <f>IF(OFFSET(List1!N$4,$B217,0)=0,"",OFFSET(List1!N$4,$B217,0))</f>
        <v/>
      </c>
      <c r="R217" s="114">
        <f>IF(OFFSET(List1!O$4,$B217,0)=0,"",OFFSET(List1!O$4,$B217,0))</f>
        <v/>
      </c>
      <c r="S217" s="114">
        <f>IF(OFFSET(List1!P$4,$B217,0)=0,"",OFFSET(List1!P$4,$B217,0))</f>
        <v/>
      </c>
      <c r="T217" s="115">
        <f>IF(OFFSET(List1!Q$4,$B217,0)=0,"",OFFSET(List1!Q$4,$B217,0))</f>
        <v/>
      </c>
      <c r="U217" s="114">
        <f>IF(OFFSET(List1!R$4,$B217,0)=0,"",OFFSET(List1!R$4,$B217,0))</f>
        <v/>
      </c>
      <c r="V217" s="114">
        <f>IF(OFFSET(List1!S$4,$B217,0)=0,"",OFFSET(List1!S$4,$B217,0))</f>
        <v/>
      </c>
      <c r="W217" s="114">
        <f>IF(OFFSET(List1!T$4,$B217,0)=0,"",OFFSET(List1!T$4,$B217,0))</f>
        <v/>
      </c>
      <c r="X217" s="114">
        <f>IF(OFFSET(List1!U$4,$B217,0)=0,"",OFFSET(List1!U$4,$B217,0))</f>
        <v/>
      </c>
      <c r="Y217" s="114">
        <f>IF(OFFSET(List1!V$4,$B217,0)=0,"",OFFSET(List1!V$4,$B217,0))</f>
        <v/>
      </c>
      <c r="Z217" s="114">
        <f>IF(OFFSET(List1!W$4,$B217,0)=0,"",OFFSET(List1!W$4,$B217,0))</f>
        <v/>
      </c>
      <c r="AA217" s="114">
        <f>IF(OFFSET(List1!X$4,$B217,0)=0,"",OFFSET(List1!X$4,$B217,0))</f>
        <v/>
      </c>
      <c r="AB217" s="114">
        <f>IF(OFFSET(List1!Y$4,$B217,0)=0,"",OFFSET(List1!Y$4,$B217,0))</f>
        <v/>
      </c>
      <c r="AC217" s="114">
        <f>IF(OFFSET(List1!Z$4,$B217,0)=0,"",OFFSET(List1!Z$4,$B217,0))</f>
        <v/>
      </c>
      <c r="AD217" s="114">
        <f>IF(OFFSET(List1!AA$4,$B217,0)=0,"",OFFSET(List1!AA$4,$B217,0))</f>
        <v/>
      </c>
      <c r="AE217" s="114">
        <f>IF(OFFSET(List1!AB$4,$B217,0)=0,"",OFFSET(List1!AB$4,$B217,0))</f>
        <v/>
      </c>
      <c r="AF217" s="114">
        <f>IF(OFFSET(List1!AC$4,$B217,0)=0,"",OFFSET(List1!AC$4,$B217,0))</f>
        <v/>
      </c>
      <c r="AG217" s="95">
        <f>IF(OFFSET(List1!AD$4,$B217,0)=0,"",OFFSET(List1!AD$4,$B217,0))</f>
        <v/>
      </c>
      <c r="AH217" s="103">
        <f>IF(OFFSET(List1!AE$4,$B217,0)=0,"",OFFSET(List1!AE$4,$B217,0))</f>
        <v/>
      </c>
      <c r="AI217" s="155" t="n"/>
      <c r="AJ217" s="103">
        <f>IF(OFFSET(List1!AF$4,$B217,0)=0,"",OFFSET(List1!AF$4,$B217,0))</f>
        <v/>
      </c>
    </row>
    <row customHeight="1" ht="13.35" r="218" s="149">
      <c r="A218" t="n">
        <v>215</v>
      </c>
      <c r="B218">
        <f>VLOOKUP(A218,List1!AK$4:AL$403,2,0)-1</f>
        <v/>
      </c>
      <c r="C218" s="164" t="n">
        <v>108</v>
      </c>
      <c r="D218" s="86">
        <f>IF(OFFSET(List1!A$4,$B218,0)=0,"",OFFSET(List1!A$4,$B218,0))</f>
        <v/>
      </c>
      <c r="E218" s="106">
        <f>IF(OFFSET(List1!B$4,$B218,0)=0,"",OFFSET(List1!B$4,$B218,0))</f>
        <v/>
      </c>
      <c r="F218" s="131">
        <f>IF(OFFSET(List1!C$4,$B218,0)=0,"",OFFSET(List1!C$4,$B218,0))</f>
        <v/>
      </c>
      <c r="G218" s="108">
        <f>IF(OFFSET(List1!D$4,$B218,0)=0,"",OFFSET(List1!D$4,$B218,0))</f>
        <v/>
      </c>
      <c r="H218" s="108">
        <f>IF(OFFSET(List1!E$4,$B218,0)=0,"",OFFSET(List1!E$4,$B218,0))</f>
        <v/>
      </c>
      <c r="I218" s="86">
        <f>IF(OFFSET(List1!F$4,$B218,0)=0,"",OFFSET(List1!F$4,$B218,0))</f>
        <v/>
      </c>
      <c r="J218" s="109">
        <f>IF(OFFSET(List1!G$4,$B218,0)=0,"",OFFSET(List1!G$4,$B218,0))</f>
        <v/>
      </c>
      <c r="K218" s="109">
        <f>IF(OFFSET(List1!H$4,$B218,0)=0,"",OFFSET(List1!H$4,$B218,0))</f>
        <v/>
      </c>
      <c r="L218" s="110">
        <f>IF(OFFSET(List1!I$4,$B218,0)=0,"",OFFSET(List1!I$4,$B218,0))</f>
        <v/>
      </c>
      <c r="M218" s="109">
        <f>IF(OFFSET(List1!J$4,$B218,0)=0,"",OFFSET(List1!J$4,$B218,0))</f>
        <v/>
      </c>
      <c r="N218" s="109">
        <f>IF(OFFSET(List1!K$4,$B218,0)=0,"",OFFSET(List1!K$4,$B218,0))</f>
        <v/>
      </c>
      <c r="O218" s="109">
        <f>IF(OFFSET(List1!L$4,$B218,0)=0,"",OFFSET(List1!L$4,$B218,0))</f>
        <v/>
      </c>
      <c r="P218" s="109">
        <f>IF(OFFSET(List1!M$4,$B218,0)=0,"",OFFSET(List1!M$4,$B218,0))</f>
        <v/>
      </c>
      <c r="Q218" s="86">
        <f>IF(OFFSET(List1!N$4,$B218,0)=0,"",OFFSET(List1!N$4,$B218,0))</f>
        <v/>
      </c>
      <c r="R218" s="109">
        <f>IF(OFFSET(List1!O$4,$B218,0)=0,"",OFFSET(List1!O$4,$B218,0))</f>
        <v/>
      </c>
      <c r="S218" s="109">
        <f>IF(OFFSET(List1!P$4,$B218,0)=0,"",OFFSET(List1!P$4,$B218,0))</f>
        <v/>
      </c>
      <c r="T218" s="110">
        <f>IF(OFFSET(List1!Q$4,$B218,0)=0,"",OFFSET(List1!Q$4,$B218,0))</f>
        <v/>
      </c>
      <c r="U218" s="109">
        <f>IF(OFFSET(List1!R$4,$B218,0)=0,"",OFFSET(List1!R$4,$B218,0))</f>
        <v/>
      </c>
      <c r="V218" s="109">
        <f>IF(OFFSET(List1!S$4,$B218,0)=0,"",OFFSET(List1!S$4,$B218,0))</f>
        <v/>
      </c>
      <c r="W218" s="109">
        <f>IF(OFFSET(List1!T$4,$B218,0)=0,"",OFFSET(List1!T$4,$B218,0))</f>
        <v/>
      </c>
      <c r="X218" s="109">
        <f>IF(OFFSET(List1!U$4,$B218,0)=0,"",OFFSET(List1!U$4,$B218,0))</f>
        <v/>
      </c>
      <c r="Y218" s="109">
        <f>IF(OFFSET(List1!V$4,$B218,0)=0,"",OFFSET(List1!V$4,$B218,0))</f>
        <v/>
      </c>
      <c r="Z218" s="109">
        <f>IF(OFFSET(List1!W$4,$B218,0)=0,"",OFFSET(List1!W$4,$B218,0))</f>
        <v/>
      </c>
      <c r="AA218" s="109">
        <f>IF(OFFSET(List1!X$4,$B218,0)=0,"",OFFSET(List1!X$4,$B218,0))</f>
        <v/>
      </c>
      <c r="AB218" s="109">
        <f>IF(OFFSET(List1!Y$4,$B218,0)=0,"",OFFSET(List1!Y$4,$B218,0))</f>
        <v/>
      </c>
      <c r="AC218" s="109">
        <f>IF(OFFSET(List1!Z$4,$B218,0)=0,"",OFFSET(List1!Z$4,$B218,0))</f>
        <v/>
      </c>
      <c r="AD218" s="109">
        <f>IF(OFFSET(List1!AA$4,$B218,0)=0,"",OFFSET(List1!AA$4,$B218,0))</f>
        <v/>
      </c>
      <c r="AE218" s="109">
        <f>IF(OFFSET(List1!AB$4,$B218,0)=0,"",OFFSET(List1!AB$4,$B218,0))</f>
        <v/>
      </c>
      <c r="AF218" s="109">
        <f>IF(OFFSET(List1!AC$4,$B218,0)=0,"",OFFSET(List1!AC$4,$B218,0))</f>
        <v/>
      </c>
      <c r="AG218" s="86">
        <f>IF(OFFSET(List1!AD$4,$B218,0)=0,"",OFFSET(List1!AD$4,$B218,0))</f>
        <v/>
      </c>
      <c r="AH218" s="94">
        <f>IF(OFFSET(List1!AE$4,$B218,0)=0,"",OFFSET(List1!AE$4,$B218,0))</f>
        <v/>
      </c>
      <c r="AI218" s="159">
        <f>SUM(AG218,AG219)</f>
        <v/>
      </c>
      <c r="AJ218" s="94">
        <f>IF(OFFSET(List1!AF$4,$B218,0)=0,"",OFFSET(List1!AF$4,$B218,0))</f>
        <v/>
      </c>
    </row>
    <row customHeight="1" ht="13.35" r="219" s="149">
      <c r="A219" t="n">
        <v>216</v>
      </c>
      <c r="B219">
        <f>VLOOKUP(A219,List1!AK$4:AL$403,2,0)-1</f>
        <v/>
      </c>
      <c r="C219" s="143" t="n"/>
      <c r="D219" s="95">
        <f>IF(OFFSET(List1!A$4,$B219,0)=0,"",OFFSET(List1!A$4,$B219,0))</f>
        <v/>
      </c>
      <c r="E219" s="111">
        <f>IF(OFFSET(List1!B$4,$B219,0)=0,"",OFFSET(List1!B$4,$B219,0))</f>
        <v/>
      </c>
      <c r="F219" s="133">
        <f>IF(OFFSET(List1!C$4,$B219,0)=0,"",OFFSET(List1!C$4,$B219,0))</f>
        <v/>
      </c>
      <c r="G219" s="113">
        <f>IF(OFFSET(List1!D$4,$B219,0)=0,"",OFFSET(List1!D$4,$B219,0))</f>
        <v/>
      </c>
      <c r="H219" s="113">
        <f>IF(OFFSET(List1!E$4,$B219,0)=0,"",OFFSET(List1!E$4,$B219,0))</f>
        <v/>
      </c>
      <c r="I219" s="95">
        <f>IF(OFFSET(List1!F$4,$B219,0)=0,"",OFFSET(List1!F$4,$B219,0))</f>
        <v/>
      </c>
      <c r="J219" s="114">
        <f>IF(OFFSET(List1!G$4,$B219,0)=0,"",OFFSET(List1!G$4,$B219,0))</f>
        <v/>
      </c>
      <c r="K219" s="114">
        <f>IF(OFFSET(List1!H$4,$B219,0)=0,"",OFFSET(List1!H$4,$B219,0))</f>
        <v/>
      </c>
      <c r="L219" s="115">
        <f>IF(OFFSET(List1!I$4,$B219,0)=0,"",OFFSET(List1!I$4,$B219,0))</f>
        <v/>
      </c>
      <c r="M219" s="114">
        <f>IF(OFFSET(List1!J$4,$B219,0)=0,"",OFFSET(List1!J$4,$B219,0))</f>
        <v/>
      </c>
      <c r="N219" s="114">
        <f>IF(OFFSET(List1!K$4,$B219,0)=0,"",OFFSET(List1!K$4,$B219,0))</f>
        <v/>
      </c>
      <c r="O219" s="114">
        <f>IF(OFFSET(List1!L$4,$B219,0)=0,"",OFFSET(List1!L$4,$B219,0))</f>
        <v/>
      </c>
      <c r="P219" s="114">
        <f>IF(OFFSET(List1!M$4,$B219,0)=0,"",OFFSET(List1!M$4,$B219,0))</f>
        <v/>
      </c>
      <c r="Q219" s="95">
        <f>IF(OFFSET(List1!N$4,$B219,0)=0,"",OFFSET(List1!N$4,$B219,0))</f>
        <v/>
      </c>
      <c r="R219" s="114">
        <f>IF(OFFSET(List1!O$4,$B219,0)=0,"",OFFSET(List1!O$4,$B219,0))</f>
        <v/>
      </c>
      <c r="S219" s="114">
        <f>IF(OFFSET(List1!P$4,$B219,0)=0,"",OFFSET(List1!P$4,$B219,0))</f>
        <v/>
      </c>
      <c r="T219" s="115">
        <f>IF(OFFSET(List1!Q$4,$B219,0)=0,"",OFFSET(List1!Q$4,$B219,0))</f>
        <v/>
      </c>
      <c r="U219" s="114">
        <f>IF(OFFSET(List1!R$4,$B219,0)=0,"",OFFSET(List1!R$4,$B219,0))</f>
        <v/>
      </c>
      <c r="V219" s="114">
        <f>IF(OFFSET(List1!S$4,$B219,0)=0,"",OFFSET(List1!S$4,$B219,0))</f>
        <v/>
      </c>
      <c r="W219" s="114">
        <f>IF(OFFSET(List1!T$4,$B219,0)=0,"",OFFSET(List1!T$4,$B219,0))</f>
        <v/>
      </c>
      <c r="X219" s="114">
        <f>IF(OFFSET(List1!U$4,$B219,0)=0,"",OFFSET(List1!U$4,$B219,0))</f>
        <v/>
      </c>
      <c r="Y219" s="114">
        <f>IF(OFFSET(List1!V$4,$B219,0)=0,"",OFFSET(List1!V$4,$B219,0))</f>
        <v/>
      </c>
      <c r="Z219" s="114">
        <f>IF(OFFSET(List1!W$4,$B219,0)=0,"",OFFSET(List1!W$4,$B219,0))</f>
        <v/>
      </c>
      <c r="AA219" s="114">
        <f>IF(OFFSET(List1!X$4,$B219,0)=0,"",OFFSET(List1!X$4,$B219,0))</f>
        <v/>
      </c>
      <c r="AB219" s="114">
        <f>IF(OFFSET(List1!Y$4,$B219,0)=0,"",OFFSET(List1!Y$4,$B219,0))</f>
        <v/>
      </c>
      <c r="AC219" s="114">
        <f>IF(OFFSET(List1!Z$4,$B219,0)=0,"",OFFSET(List1!Z$4,$B219,0))</f>
        <v/>
      </c>
      <c r="AD219" s="114">
        <f>IF(OFFSET(List1!AA$4,$B219,0)=0,"",OFFSET(List1!AA$4,$B219,0))</f>
        <v/>
      </c>
      <c r="AE219" s="114">
        <f>IF(OFFSET(List1!AB$4,$B219,0)=0,"",OFFSET(List1!AB$4,$B219,0))</f>
        <v/>
      </c>
      <c r="AF219" s="114">
        <f>IF(OFFSET(List1!AC$4,$B219,0)=0,"",OFFSET(List1!AC$4,$B219,0))</f>
        <v/>
      </c>
      <c r="AG219" s="95">
        <f>IF(OFFSET(List1!AD$4,$B219,0)=0,"",OFFSET(List1!AD$4,$B219,0))</f>
        <v/>
      </c>
      <c r="AH219" s="103">
        <f>IF(OFFSET(List1!AE$4,$B219,0)=0,"",OFFSET(List1!AE$4,$B219,0))</f>
        <v/>
      </c>
      <c r="AI219" s="155" t="n"/>
      <c r="AJ219" s="103">
        <f>IF(OFFSET(List1!AF$4,$B219,0)=0,"",OFFSET(List1!AF$4,$B219,0))</f>
        <v/>
      </c>
    </row>
    <row customHeight="1" ht="13.35" r="220" s="149">
      <c r="A220" t="n">
        <v>217</v>
      </c>
      <c r="B220">
        <f>VLOOKUP(A220,List1!AK$4:AL$403,2,0)-1</f>
        <v/>
      </c>
      <c r="C220" s="164" t="n">
        <v>109</v>
      </c>
      <c r="D220" s="86">
        <f>IF(OFFSET(List1!A$4,$B220,0)=0,"",OFFSET(List1!A$4,$B220,0))</f>
        <v/>
      </c>
      <c r="E220" s="106">
        <f>IF(OFFSET(List1!B$4,$B220,0)=0,"",OFFSET(List1!B$4,$B220,0))</f>
        <v/>
      </c>
      <c r="F220" s="131">
        <f>IF(OFFSET(List1!C$4,$B220,0)=0,"",OFFSET(List1!C$4,$B220,0))</f>
        <v/>
      </c>
      <c r="G220" s="108">
        <f>IF(OFFSET(List1!D$4,$B220,0)=0,"",OFFSET(List1!D$4,$B220,0))</f>
        <v/>
      </c>
      <c r="H220" s="108">
        <f>IF(OFFSET(List1!E$4,$B220,0)=0,"",OFFSET(List1!E$4,$B220,0))</f>
        <v/>
      </c>
      <c r="I220" s="86">
        <f>IF(OFFSET(List1!F$4,$B220,0)=0,"",OFFSET(List1!F$4,$B220,0))</f>
        <v/>
      </c>
      <c r="J220" s="109">
        <f>IF(OFFSET(List1!G$4,$B220,0)=0,"",OFFSET(List1!G$4,$B220,0))</f>
        <v/>
      </c>
      <c r="K220" s="109">
        <f>IF(OFFSET(List1!H$4,$B220,0)=0,"",OFFSET(List1!H$4,$B220,0))</f>
        <v/>
      </c>
      <c r="L220" s="110">
        <f>IF(OFFSET(List1!I$4,$B220,0)=0,"",OFFSET(List1!I$4,$B220,0))</f>
        <v/>
      </c>
      <c r="M220" s="109">
        <f>IF(OFFSET(List1!J$4,$B220,0)=0,"",OFFSET(List1!J$4,$B220,0))</f>
        <v/>
      </c>
      <c r="N220" s="109">
        <f>IF(OFFSET(List1!K$4,$B220,0)=0,"",OFFSET(List1!K$4,$B220,0))</f>
        <v/>
      </c>
      <c r="O220" s="109">
        <f>IF(OFFSET(List1!L$4,$B220,0)=0,"",OFFSET(List1!L$4,$B220,0))</f>
        <v/>
      </c>
      <c r="P220" s="109">
        <f>IF(OFFSET(List1!M$4,$B220,0)=0,"",OFFSET(List1!M$4,$B220,0))</f>
        <v/>
      </c>
      <c r="Q220" s="86">
        <f>IF(OFFSET(List1!N$4,$B220,0)=0,"",OFFSET(List1!N$4,$B220,0))</f>
        <v/>
      </c>
      <c r="R220" s="109">
        <f>IF(OFFSET(List1!O$4,$B220,0)=0,"",OFFSET(List1!O$4,$B220,0))</f>
        <v/>
      </c>
      <c r="S220" s="109">
        <f>IF(OFFSET(List1!P$4,$B220,0)=0,"",OFFSET(List1!P$4,$B220,0))</f>
        <v/>
      </c>
      <c r="T220" s="110">
        <f>IF(OFFSET(List1!Q$4,$B220,0)=0,"",OFFSET(List1!Q$4,$B220,0))</f>
        <v/>
      </c>
      <c r="U220" s="109">
        <f>IF(OFFSET(List1!R$4,$B220,0)=0,"",OFFSET(List1!R$4,$B220,0))</f>
        <v/>
      </c>
      <c r="V220" s="109">
        <f>IF(OFFSET(List1!S$4,$B220,0)=0,"",OFFSET(List1!S$4,$B220,0))</f>
        <v/>
      </c>
      <c r="W220" s="109">
        <f>IF(OFFSET(List1!T$4,$B220,0)=0,"",OFFSET(List1!T$4,$B220,0))</f>
        <v/>
      </c>
      <c r="X220" s="109">
        <f>IF(OFFSET(List1!U$4,$B220,0)=0,"",OFFSET(List1!U$4,$B220,0))</f>
        <v/>
      </c>
      <c r="Y220" s="109">
        <f>IF(OFFSET(List1!V$4,$B220,0)=0,"",OFFSET(List1!V$4,$B220,0))</f>
        <v/>
      </c>
      <c r="Z220" s="109">
        <f>IF(OFFSET(List1!W$4,$B220,0)=0,"",OFFSET(List1!W$4,$B220,0))</f>
        <v/>
      </c>
      <c r="AA220" s="109">
        <f>IF(OFFSET(List1!X$4,$B220,0)=0,"",OFFSET(List1!X$4,$B220,0))</f>
        <v/>
      </c>
      <c r="AB220" s="109">
        <f>IF(OFFSET(List1!Y$4,$B220,0)=0,"",OFFSET(List1!Y$4,$B220,0))</f>
        <v/>
      </c>
      <c r="AC220" s="109">
        <f>IF(OFFSET(List1!Z$4,$B220,0)=0,"",OFFSET(List1!Z$4,$B220,0))</f>
        <v/>
      </c>
      <c r="AD220" s="109">
        <f>IF(OFFSET(List1!AA$4,$B220,0)=0,"",OFFSET(List1!AA$4,$B220,0))</f>
        <v/>
      </c>
      <c r="AE220" s="109">
        <f>IF(OFFSET(List1!AB$4,$B220,0)=0,"",OFFSET(List1!AB$4,$B220,0))</f>
        <v/>
      </c>
      <c r="AF220" s="109">
        <f>IF(OFFSET(List1!AC$4,$B220,0)=0,"",OFFSET(List1!AC$4,$B220,0))</f>
        <v/>
      </c>
      <c r="AG220" s="86">
        <f>IF(OFFSET(List1!AD$4,$B220,0)=0,"",OFFSET(List1!AD$4,$B220,0))</f>
        <v/>
      </c>
      <c r="AH220" s="94">
        <f>IF(OFFSET(List1!AE$4,$B220,0)=0,"",OFFSET(List1!AE$4,$B220,0))</f>
        <v/>
      </c>
      <c r="AI220" s="159">
        <f>SUM(AG220,AG221)</f>
        <v/>
      </c>
      <c r="AJ220" s="94">
        <f>IF(OFFSET(List1!AF$4,$B220,0)=0,"",OFFSET(List1!AF$4,$B220,0))</f>
        <v/>
      </c>
    </row>
    <row customHeight="1" ht="13.35" r="221" s="149">
      <c r="A221" t="n">
        <v>218</v>
      </c>
      <c r="B221">
        <f>VLOOKUP(A221,List1!AK$4:AL$403,2,0)-1</f>
        <v/>
      </c>
      <c r="C221" s="143" t="n"/>
      <c r="D221" s="95">
        <f>IF(OFFSET(List1!A$4,$B221,0)=0,"",OFFSET(List1!A$4,$B221,0))</f>
        <v/>
      </c>
      <c r="E221" s="111">
        <f>IF(OFFSET(List1!B$4,$B221,0)=0,"",OFFSET(List1!B$4,$B221,0))</f>
        <v/>
      </c>
      <c r="F221" s="133">
        <f>IF(OFFSET(List1!C$4,$B221,0)=0,"",OFFSET(List1!C$4,$B221,0))</f>
        <v/>
      </c>
      <c r="G221" s="113">
        <f>IF(OFFSET(List1!D$4,$B221,0)=0,"",OFFSET(List1!D$4,$B221,0))</f>
        <v/>
      </c>
      <c r="H221" s="113">
        <f>IF(OFFSET(List1!E$4,$B221,0)=0,"",OFFSET(List1!E$4,$B221,0))</f>
        <v/>
      </c>
      <c r="I221" s="95">
        <f>IF(OFFSET(List1!F$4,$B221,0)=0,"",OFFSET(List1!F$4,$B221,0))</f>
        <v/>
      </c>
      <c r="J221" s="114">
        <f>IF(OFFSET(List1!G$4,$B221,0)=0,"",OFFSET(List1!G$4,$B221,0))</f>
        <v/>
      </c>
      <c r="K221" s="114">
        <f>IF(OFFSET(List1!H$4,$B221,0)=0,"",OFFSET(List1!H$4,$B221,0))</f>
        <v/>
      </c>
      <c r="L221" s="115">
        <f>IF(OFFSET(List1!I$4,$B221,0)=0,"",OFFSET(List1!I$4,$B221,0))</f>
        <v/>
      </c>
      <c r="M221" s="114">
        <f>IF(OFFSET(List1!J$4,$B221,0)=0,"",OFFSET(List1!J$4,$B221,0))</f>
        <v/>
      </c>
      <c r="N221" s="114">
        <f>IF(OFFSET(List1!K$4,$B221,0)=0,"",OFFSET(List1!K$4,$B221,0))</f>
        <v/>
      </c>
      <c r="O221" s="114">
        <f>IF(OFFSET(List1!L$4,$B221,0)=0,"",OFFSET(List1!L$4,$B221,0))</f>
        <v/>
      </c>
      <c r="P221" s="114">
        <f>IF(OFFSET(List1!M$4,$B221,0)=0,"",OFFSET(List1!M$4,$B221,0))</f>
        <v/>
      </c>
      <c r="Q221" s="95">
        <f>IF(OFFSET(List1!N$4,$B221,0)=0,"",OFFSET(List1!N$4,$B221,0))</f>
        <v/>
      </c>
      <c r="R221" s="114">
        <f>IF(OFFSET(List1!O$4,$B221,0)=0,"",OFFSET(List1!O$4,$B221,0))</f>
        <v/>
      </c>
      <c r="S221" s="114">
        <f>IF(OFFSET(List1!P$4,$B221,0)=0,"",OFFSET(List1!P$4,$B221,0))</f>
        <v/>
      </c>
      <c r="T221" s="115">
        <f>IF(OFFSET(List1!Q$4,$B221,0)=0,"",OFFSET(List1!Q$4,$B221,0))</f>
        <v/>
      </c>
      <c r="U221" s="114">
        <f>IF(OFFSET(List1!R$4,$B221,0)=0,"",OFFSET(List1!R$4,$B221,0))</f>
        <v/>
      </c>
      <c r="V221" s="114">
        <f>IF(OFFSET(List1!S$4,$B221,0)=0,"",OFFSET(List1!S$4,$B221,0))</f>
        <v/>
      </c>
      <c r="W221" s="114">
        <f>IF(OFFSET(List1!T$4,$B221,0)=0,"",OFFSET(List1!T$4,$B221,0))</f>
        <v/>
      </c>
      <c r="X221" s="114">
        <f>IF(OFFSET(List1!U$4,$B221,0)=0,"",OFFSET(List1!U$4,$B221,0))</f>
        <v/>
      </c>
      <c r="Y221" s="114">
        <f>IF(OFFSET(List1!V$4,$B221,0)=0,"",OFFSET(List1!V$4,$B221,0))</f>
        <v/>
      </c>
      <c r="Z221" s="114">
        <f>IF(OFFSET(List1!W$4,$B221,0)=0,"",OFFSET(List1!W$4,$B221,0))</f>
        <v/>
      </c>
      <c r="AA221" s="114">
        <f>IF(OFFSET(List1!X$4,$B221,0)=0,"",OFFSET(List1!X$4,$B221,0))</f>
        <v/>
      </c>
      <c r="AB221" s="114">
        <f>IF(OFFSET(List1!Y$4,$B221,0)=0,"",OFFSET(List1!Y$4,$B221,0))</f>
        <v/>
      </c>
      <c r="AC221" s="114">
        <f>IF(OFFSET(List1!Z$4,$B221,0)=0,"",OFFSET(List1!Z$4,$B221,0))</f>
        <v/>
      </c>
      <c r="AD221" s="114">
        <f>IF(OFFSET(List1!AA$4,$B221,0)=0,"",OFFSET(List1!AA$4,$B221,0))</f>
        <v/>
      </c>
      <c r="AE221" s="114">
        <f>IF(OFFSET(List1!AB$4,$B221,0)=0,"",OFFSET(List1!AB$4,$B221,0))</f>
        <v/>
      </c>
      <c r="AF221" s="114">
        <f>IF(OFFSET(List1!AC$4,$B221,0)=0,"",OFFSET(List1!AC$4,$B221,0))</f>
        <v/>
      </c>
      <c r="AG221" s="95">
        <f>IF(OFFSET(List1!AD$4,$B221,0)=0,"",OFFSET(List1!AD$4,$B221,0))</f>
        <v/>
      </c>
      <c r="AH221" s="103">
        <f>IF(OFFSET(List1!AE$4,$B221,0)=0,"",OFFSET(List1!AE$4,$B221,0))</f>
        <v/>
      </c>
      <c r="AI221" s="155" t="n"/>
      <c r="AJ221" s="103">
        <f>IF(OFFSET(List1!AF$4,$B221,0)=0,"",OFFSET(List1!AF$4,$B221,0))</f>
        <v/>
      </c>
    </row>
    <row customHeight="1" ht="13.35" r="222" s="149">
      <c r="A222" t="n">
        <v>219</v>
      </c>
      <c r="B222">
        <f>VLOOKUP(A222,List1!AK$4:AL$403,2,0)-1</f>
        <v/>
      </c>
      <c r="C222" s="164" t="n">
        <v>110</v>
      </c>
      <c r="D222" s="86">
        <f>IF(OFFSET(List1!A$4,$B222,0)=0,"",OFFSET(List1!A$4,$B222,0))</f>
        <v/>
      </c>
      <c r="E222" s="106">
        <f>IF(OFFSET(List1!B$4,$B222,0)=0,"",OFFSET(List1!B$4,$B222,0))</f>
        <v/>
      </c>
      <c r="F222" s="131">
        <f>IF(OFFSET(List1!C$4,$B222,0)=0,"",OFFSET(List1!C$4,$B222,0))</f>
        <v/>
      </c>
      <c r="G222" s="108">
        <f>IF(OFFSET(List1!D$4,$B222,0)=0,"",OFFSET(List1!D$4,$B222,0))</f>
        <v/>
      </c>
      <c r="H222" s="108">
        <f>IF(OFFSET(List1!E$4,$B222,0)=0,"",OFFSET(List1!E$4,$B222,0))</f>
        <v/>
      </c>
      <c r="I222" s="86">
        <f>IF(OFFSET(List1!F$4,$B222,0)=0,"",OFFSET(List1!F$4,$B222,0))</f>
        <v/>
      </c>
      <c r="J222" s="109">
        <f>IF(OFFSET(List1!G$4,$B222,0)=0,"",OFFSET(List1!G$4,$B222,0))</f>
        <v/>
      </c>
      <c r="K222" s="109">
        <f>IF(OFFSET(List1!H$4,$B222,0)=0,"",OFFSET(List1!H$4,$B222,0))</f>
        <v/>
      </c>
      <c r="L222" s="110">
        <f>IF(OFFSET(List1!I$4,$B222,0)=0,"",OFFSET(List1!I$4,$B222,0))</f>
        <v/>
      </c>
      <c r="M222" s="109">
        <f>IF(OFFSET(List1!J$4,$B222,0)=0,"",OFFSET(List1!J$4,$B222,0))</f>
        <v/>
      </c>
      <c r="N222" s="109">
        <f>IF(OFFSET(List1!K$4,$B222,0)=0,"",OFFSET(List1!K$4,$B222,0))</f>
        <v/>
      </c>
      <c r="O222" s="109">
        <f>IF(OFFSET(List1!L$4,$B222,0)=0,"",OFFSET(List1!L$4,$B222,0))</f>
        <v/>
      </c>
      <c r="P222" s="109">
        <f>IF(OFFSET(List1!M$4,$B222,0)=0,"",OFFSET(List1!M$4,$B222,0))</f>
        <v/>
      </c>
      <c r="Q222" s="86">
        <f>IF(OFFSET(List1!N$4,$B222,0)=0,"",OFFSET(List1!N$4,$B222,0))</f>
        <v/>
      </c>
      <c r="R222" s="109">
        <f>IF(OFFSET(List1!O$4,$B222,0)=0,"",OFFSET(List1!O$4,$B222,0))</f>
        <v/>
      </c>
      <c r="S222" s="109">
        <f>IF(OFFSET(List1!P$4,$B222,0)=0,"",OFFSET(List1!P$4,$B222,0))</f>
        <v/>
      </c>
      <c r="T222" s="110">
        <f>IF(OFFSET(List1!Q$4,$B222,0)=0,"",OFFSET(List1!Q$4,$B222,0))</f>
        <v/>
      </c>
      <c r="U222" s="109">
        <f>IF(OFFSET(List1!R$4,$B222,0)=0,"",OFFSET(List1!R$4,$B222,0))</f>
        <v/>
      </c>
      <c r="V222" s="109">
        <f>IF(OFFSET(List1!S$4,$B222,0)=0,"",OFFSET(List1!S$4,$B222,0))</f>
        <v/>
      </c>
      <c r="W222" s="109">
        <f>IF(OFFSET(List1!T$4,$B222,0)=0,"",OFFSET(List1!T$4,$B222,0))</f>
        <v/>
      </c>
      <c r="X222" s="109">
        <f>IF(OFFSET(List1!U$4,$B222,0)=0,"",OFFSET(List1!U$4,$B222,0))</f>
        <v/>
      </c>
      <c r="Y222" s="109">
        <f>IF(OFFSET(List1!V$4,$B222,0)=0,"",OFFSET(List1!V$4,$B222,0))</f>
        <v/>
      </c>
      <c r="Z222" s="109">
        <f>IF(OFFSET(List1!W$4,$B222,0)=0,"",OFFSET(List1!W$4,$B222,0))</f>
        <v/>
      </c>
      <c r="AA222" s="109">
        <f>IF(OFFSET(List1!X$4,$B222,0)=0,"",OFFSET(List1!X$4,$B222,0))</f>
        <v/>
      </c>
      <c r="AB222" s="109">
        <f>IF(OFFSET(List1!Y$4,$B222,0)=0,"",OFFSET(List1!Y$4,$B222,0))</f>
        <v/>
      </c>
      <c r="AC222" s="109">
        <f>IF(OFFSET(List1!Z$4,$B222,0)=0,"",OFFSET(List1!Z$4,$B222,0))</f>
        <v/>
      </c>
      <c r="AD222" s="109">
        <f>IF(OFFSET(List1!AA$4,$B222,0)=0,"",OFFSET(List1!AA$4,$B222,0))</f>
        <v/>
      </c>
      <c r="AE222" s="109">
        <f>IF(OFFSET(List1!AB$4,$B222,0)=0,"",OFFSET(List1!AB$4,$B222,0))</f>
        <v/>
      </c>
      <c r="AF222" s="109">
        <f>IF(OFFSET(List1!AC$4,$B222,0)=0,"",OFFSET(List1!AC$4,$B222,0))</f>
        <v/>
      </c>
      <c r="AG222" s="86">
        <f>IF(OFFSET(List1!AD$4,$B222,0)=0,"",OFFSET(List1!AD$4,$B222,0))</f>
        <v/>
      </c>
      <c r="AH222" s="94">
        <f>IF(OFFSET(List1!AE$4,$B222,0)=0,"",OFFSET(List1!AE$4,$B222,0))</f>
        <v/>
      </c>
      <c r="AI222" s="159">
        <f>SUM(AG222,AG223)</f>
        <v/>
      </c>
      <c r="AJ222" s="94">
        <f>IF(OFFSET(List1!AF$4,$B222,0)=0,"",OFFSET(List1!AF$4,$B222,0))</f>
        <v/>
      </c>
    </row>
    <row customHeight="1" ht="13.35" r="223" s="149">
      <c r="A223" t="n">
        <v>220</v>
      </c>
      <c r="B223">
        <f>VLOOKUP(A223,List1!AK$4:AL$403,2,0)-1</f>
        <v/>
      </c>
      <c r="C223" s="143" t="n"/>
      <c r="D223" s="95">
        <f>IF(OFFSET(List1!A$4,$B223,0)=0,"",OFFSET(List1!A$4,$B223,0))</f>
        <v/>
      </c>
      <c r="E223" s="111">
        <f>IF(OFFSET(List1!B$4,$B223,0)=0,"",OFFSET(List1!B$4,$B223,0))</f>
        <v/>
      </c>
      <c r="F223" s="133">
        <f>IF(OFFSET(List1!C$4,$B223,0)=0,"",OFFSET(List1!C$4,$B223,0))</f>
        <v/>
      </c>
      <c r="G223" s="113">
        <f>IF(OFFSET(List1!D$4,$B223,0)=0,"",OFFSET(List1!D$4,$B223,0))</f>
        <v/>
      </c>
      <c r="H223" s="113">
        <f>IF(OFFSET(List1!E$4,$B223,0)=0,"",OFFSET(List1!E$4,$B223,0))</f>
        <v/>
      </c>
      <c r="I223" s="95">
        <f>IF(OFFSET(List1!F$4,$B223,0)=0,"",OFFSET(List1!F$4,$B223,0))</f>
        <v/>
      </c>
      <c r="J223" s="114">
        <f>IF(OFFSET(List1!G$4,$B223,0)=0,"",OFFSET(List1!G$4,$B223,0))</f>
        <v/>
      </c>
      <c r="K223" s="114">
        <f>IF(OFFSET(List1!H$4,$B223,0)=0,"",OFFSET(List1!H$4,$B223,0))</f>
        <v/>
      </c>
      <c r="L223" s="115">
        <f>IF(OFFSET(List1!I$4,$B223,0)=0,"",OFFSET(List1!I$4,$B223,0))</f>
        <v/>
      </c>
      <c r="M223" s="114">
        <f>IF(OFFSET(List1!J$4,$B223,0)=0,"",OFFSET(List1!J$4,$B223,0))</f>
        <v/>
      </c>
      <c r="N223" s="114">
        <f>IF(OFFSET(List1!K$4,$B223,0)=0,"",OFFSET(List1!K$4,$B223,0))</f>
        <v/>
      </c>
      <c r="O223" s="114">
        <f>IF(OFFSET(List1!L$4,$B223,0)=0,"",OFFSET(List1!L$4,$B223,0))</f>
        <v/>
      </c>
      <c r="P223" s="114">
        <f>IF(OFFSET(List1!M$4,$B223,0)=0,"",OFFSET(List1!M$4,$B223,0))</f>
        <v/>
      </c>
      <c r="Q223" s="95">
        <f>IF(OFFSET(List1!N$4,$B223,0)=0,"",OFFSET(List1!N$4,$B223,0))</f>
        <v/>
      </c>
      <c r="R223" s="114">
        <f>IF(OFFSET(List1!O$4,$B223,0)=0,"",OFFSET(List1!O$4,$B223,0))</f>
        <v/>
      </c>
      <c r="S223" s="114">
        <f>IF(OFFSET(List1!P$4,$B223,0)=0,"",OFFSET(List1!P$4,$B223,0))</f>
        <v/>
      </c>
      <c r="T223" s="115">
        <f>IF(OFFSET(List1!Q$4,$B223,0)=0,"",OFFSET(List1!Q$4,$B223,0))</f>
        <v/>
      </c>
      <c r="U223" s="114">
        <f>IF(OFFSET(List1!R$4,$B223,0)=0,"",OFFSET(List1!R$4,$B223,0))</f>
        <v/>
      </c>
      <c r="V223" s="114">
        <f>IF(OFFSET(List1!S$4,$B223,0)=0,"",OFFSET(List1!S$4,$B223,0))</f>
        <v/>
      </c>
      <c r="W223" s="114">
        <f>IF(OFFSET(List1!T$4,$B223,0)=0,"",OFFSET(List1!T$4,$B223,0))</f>
        <v/>
      </c>
      <c r="X223" s="114">
        <f>IF(OFFSET(List1!U$4,$B223,0)=0,"",OFFSET(List1!U$4,$B223,0))</f>
        <v/>
      </c>
      <c r="Y223" s="114">
        <f>IF(OFFSET(List1!V$4,$B223,0)=0,"",OFFSET(List1!V$4,$B223,0))</f>
        <v/>
      </c>
      <c r="Z223" s="114">
        <f>IF(OFFSET(List1!W$4,$B223,0)=0,"",OFFSET(List1!W$4,$B223,0))</f>
        <v/>
      </c>
      <c r="AA223" s="114">
        <f>IF(OFFSET(List1!X$4,$B223,0)=0,"",OFFSET(List1!X$4,$B223,0))</f>
        <v/>
      </c>
      <c r="AB223" s="114">
        <f>IF(OFFSET(List1!Y$4,$B223,0)=0,"",OFFSET(List1!Y$4,$B223,0))</f>
        <v/>
      </c>
      <c r="AC223" s="114">
        <f>IF(OFFSET(List1!Z$4,$B223,0)=0,"",OFFSET(List1!Z$4,$B223,0))</f>
        <v/>
      </c>
      <c r="AD223" s="114">
        <f>IF(OFFSET(List1!AA$4,$B223,0)=0,"",OFFSET(List1!AA$4,$B223,0))</f>
        <v/>
      </c>
      <c r="AE223" s="114">
        <f>IF(OFFSET(List1!AB$4,$B223,0)=0,"",OFFSET(List1!AB$4,$B223,0))</f>
        <v/>
      </c>
      <c r="AF223" s="114">
        <f>IF(OFFSET(List1!AC$4,$B223,0)=0,"",OFFSET(List1!AC$4,$B223,0))</f>
        <v/>
      </c>
      <c r="AG223" s="95">
        <f>IF(OFFSET(List1!AD$4,$B223,0)=0,"",OFFSET(List1!AD$4,$B223,0))</f>
        <v/>
      </c>
      <c r="AH223" s="103">
        <f>IF(OFFSET(List1!AE$4,$B223,0)=0,"",OFFSET(List1!AE$4,$B223,0))</f>
        <v/>
      </c>
      <c r="AI223" s="155" t="n"/>
      <c r="AJ223" s="103">
        <f>IF(OFFSET(List1!AF$4,$B223,0)=0,"",OFFSET(List1!AF$4,$B223,0))</f>
        <v/>
      </c>
    </row>
    <row customHeight="1" ht="13.35" r="224" s="149">
      <c r="A224" t="n">
        <v>221</v>
      </c>
      <c r="B224">
        <f>VLOOKUP(A224,List1!AK$4:AL$403,2,0)-1</f>
        <v/>
      </c>
      <c r="C224" s="164" t="n">
        <v>111</v>
      </c>
      <c r="D224" s="86">
        <f>IF(OFFSET(List1!A$4,$B224,0)=0,"",OFFSET(List1!A$4,$B224,0))</f>
        <v/>
      </c>
      <c r="E224" s="106">
        <f>IF(OFFSET(List1!B$4,$B224,0)=0,"",OFFSET(List1!B$4,$B224,0))</f>
        <v/>
      </c>
      <c r="F224" s="131">
        <f>IF(OFFSET(List1!C$4,$B224,0)=0,"",OFFSET(List1!C$4,$B224,0))</f>
        <v/>
      </c>
      <c r="G224" s="108">
        <f>IF(OFFSET(List1!D$4,$B224,0)=0,"",OFFSET(List1!D$4,$B224,0))</f>
        <v/>
      </c>
      <c r="H224" s="108">
        <f>IF(OFFSET(List1!E$4,$B224,0)=0,"",OFFSET(List1!E$4,$B224,0))</f>
        <v/>
      </c>
      <c r="I224" s="86">
        <f>IF(OFFSET(List1!F$4,$B224,0)=0,"",OFFSET(List1!F$4,$B224,0))</f>
        <v/>
      </c>
      <c r="J224" s="109">
        <f>IF(OFFSET(List1!G$4,$B224,0)=0,"",OFFSET(List1!G$4,$B224,0))</f>
        <v/>
      </c>
      <c r="K224" s="109">
        <f>IF(OFFSET(List1!H$4,$B224,0)=0,"",OFFSET(List1!H$4,$B224,0))</f>
        <v/>
      </c>
      <c r="L224" s="110">
        <f>IF(OFFSET(List1!I$4,$B224,0)=0,"",OFFSET(List1!I$4,$B224,0))</f>
        <v/>
      </c>
      <c r="M224" s="109">
        <f>IF(OFFSET(List1!J$4,$B224,0)=0,"",OFFSET(List1!J$4,$B224,0))</f>
        <v/>
      </c>
      <c r="N224" s="109">
        <f>IF(OFFSET(List1!K$4,$B224,0)=0,"",OFFSET(List1!K$4,$B224,0))</f>
        <v/>
      </c>
      <c r="O224" s="109">
        <f>IF(OFFSET(List1!L$4,$B224,0)=0,"",OFFSET(List1!L$4,$B224,0))</f>
        <v/>
      </c>
      <c r="P224" s="109">
        <f>IF(OFFSET(List1!M$4,$B224,0)=0,"",OFFSET(List1!M$4,$B224,0))</f>
        <v/>
      </c>
      <c r="Q224" s="86">
        <f>IF(OFFSET(List1!N$4,$B224,0)=0,"",OFFSET(List1!N$4,$B224,0))</f>
        <v/>
      </c>
      <c r="R224" s="109">
        <f>IF(OFFSET(List1!O$4,$B224,0)=0,"",OFFSET(List1!O$4,$B224,0))</f>
        <v/>
      </c>
      <c r="S224" s="109">
        <f>IF(OFFSET(List1!P$4,$B224,0)=0,"",OFFSET(List1!P$4,$B224,0))</f>
        <v/>
      </c>
      <c r="T224" s="110">
        <f>IF(OFFSET(List1!Q$4,$B224,0)=0,"",OFFSET(List1!Q$4,$B224,0))</f>
        <v/>
      </c>
      <c r="U224" s="109">
        <f>IF(OFFSET(List1!R$4,$B224,0)=0,"",OFFSET(List1!R$4,$B224,0))</f>
        <v/>
      </c>
      <c r="V224" s="109">
        <f>IF(OFFSET(List1!S$4,$B224,0)=0,"",OFFSET(List1!S$4,$B224,0))</f>
        <v/>
      </c>
      <c r="W224" s="109">
        <f>IF(OFFSET(List1!T$4,$B224,0)=0,"",OFFSET(List1!T$4,$B224,0))</f>
        <v/>
      </c>
      <c r="X224" s="109">
        <f>IF(OFFSET(List1!U$4,$B224,0)=0,"",OFFSET(List1!U$4,$B224,0))</f>
        <v/>
      </c>
      <c r="Y224" s="109">
        <f>IF(OFFSET(List1!V$4,$B224,0)=0,"",OFFSET(List1!V$4,$B224,0))</f>
        <v/>
      </c>
      <c r="Z224" s="109">
        <f>IF(OFFSET(List1!W$4,$B224,0)=0,"",OFFSET(List1!W$4,$B224,0))</f>
        <v/>
      </c>
      <c r="AA224" s="109">
        <f>IF(OFFSET(List1!X$4,$B224,0)=0,"",OFFSET(List1!X$4,$B224,0))</f>
        <v/>
      </c>
      <c r="AB224" s="109">
        <f>IF(OFFSET(List1!Y$4,$B224,0)=0,"",OFFSET(List1!Y$4,$B224,0))</f>
        <v/>
      </c>
      <c r="AC224" s="109">
        <f>IF(OFFSET(List1!Z$4,$B224,0)=0,"",OFFSET(List1!Z$4,$B224,0))</f>
        <v/>
      </c>
      <c r="AD224" s="109">
        <f>IF(OFFSET(List1!AA$4,$B224,0)=0,"",OFFSET(List1!AA$4,$B224,0))</f>
        <v/>
      </c>
      <c r="AE224" s="109">
        <f>IF(OFFSET(List1!AB$4,$B224,0)=0,"",OFFSET(List1!AB$4,$B224,0))</f>
        <v/>
      </c>
      <c r="AF224" s="109">
        <f>IF(OFFSET(List1!AC$4,$B224,0)=0,"",OFFSET(List1!AC$4,$B224,0))</f>
        <v/>
      </c>
      <c r="AG224" s="86">
        <f>IF(OFFSET(List1!AD$4,$B224,0)=0,"",OFFSET(List1!AD$4,$B224,0))</f>
        <v/>
      </c>
      <c r="AH224" s="94">
        <f>IF(OFFSET(List1!AE$4,$B224,0)=0,"",OFFSET(List1!AE$4,$B224,0))</f>
        <v/>
      </c>
      <c r="AI224" s="159">
        <f>SUM(AG224,AG225)</f>
        <v/>
      </c>
      <c r="AJ224" s="94">
        <f>IF(OFFSET(List1!AF$4,$B224,0)=0,"",OFFSET(List1!AF$4,$B224,0))</f>
        <v/>
      </c>
    </row>
    <row customHeight="1" ht="13.35" r="225" s="149">
      <c r="A225" t="n">
        <v>222</v>
      </c>
      <c r="B225">
        <f>VLOOKUP(A225,List1!AK$4:AL$403,2,0)-1</f>
        <v/>
      </c>
      <c r="C225" s="143" t="n"/>
      <c r="D225" s="95">
        <f>IF(OFFSET(List1!A$4,$B225,0)=0,"",OFFSET(List1!A$4,$B225,0))</f>
        <v/>
      </c>
      <c r="E225" s="111">
        <f>IF(OFFSET(List1!B$4,$B225,0)=0,"",OFFSET(List1!B$4,$B225,0))</f>
        <v/>
      </c>
      <c r="F225" s="133">
        <f>IF(OFFSET(List1!C$4,$B225,0)=0,"",OFFSET(List1!C$4,$B225,0))</f>
        <v/>
      </c>
      <c r="G225" s="113">
        <f>IF(OFFSET(List1!D$4,$B225,0)=0,"",OFFSET(List1!D$4,$B225,0))</f>
        <v/>
      </c>
      <c r="H225" s="113">
        <f>IF(OFFSET(List1!E$4,$B225,0)=0,"",OFFSET(List1!E$4,$B225,0))</f>
        <v/>
      </c>
      <c r="I225" s="95">
        <f>IF(OFFSET(List1!F$4,$B225,0)=0,"",OFFSET(List1!F$4,$B225,0))</f>
        <v/>
      </c>
      <c r="J225" s="114">
        <f>IF(OFFSET(List1!G$4,$B225,0)=0,"",OFFSET(List1!G$4,$B225,0))</f>
        <v/>
      </c>
      <c r="K225" s="114">
        <f>IF(OFFSET(List1!H$4,$B225,0)=0,"",OFFSET(List1!H$4,$B225,0))</f>
        <v/>
      </c>
      <c r="L225" s="115">
        <f>IF(OFFSET(List1!I$4,$B225,0)=0,"",OFFSET(List1!I$4,$B225,0))</f>
        <v/>
      </c>
      <c r="M225" s="114">
        <f>IF(OFFSET(List1!J$4,$B225,0)=0,"",OFFSET(List1!J$4,$B225,0))</f>
        <v/>
      </c>
      <c r="N225" s="114">
        <f>IF(OFFSET(List1!K$4,$B225,0)=0,"",OFFSET(List1!K$4,$B225,0))</f>
        <v/>
      </c>
      <c r="O225" s="114">
        <f>IF(OFFSET(List1!L$4,$B225,0)=0,"",OFFSET(List1!L$4,$B225,0))</f>
        <v/>
      </c>
      <c r="P225" s="114">
        <f>IF(OFFSET(List1!M$4,$B225,0)=0,"",OFFSET(List1!M$4,$B225,0))</f>
        <v/>
      </c>
      <c r="Q225" s="95">
        <f>IF(OFFSET(List1!N$4,$B225,0)=0,"",OFFSET(List1!N$4,$B225,0))</f>
        <v/>
      </c>
      <c r="R225" s="114">
        <f>IF(OFFSET(List1!O$4,$B225,0)=0,"",OFFSET(List1!O$4,$B225,0))</f>
        <v/>
      </c>
      <c r="S225" s="114">
        <f>IF(OFFSET(List1!P$4,$B225,0)=0,"",OFFSET(List1!P$4,$B225,0))</f>
        <v/>
      </c>
      <c r="T225" s="115">
        <f>IF(OFFSET(List1!Q$4,$B225,0)=0,"",OFFSET(List1!Q$4,$B225,0))</f>
        <v/>
      </c>
      <c r="U225" s="114">
        <f>IF(OFFSET(List1!R$4,$B225,0)=0,"",OFFSET(List1!R$4,$B225,0))</f>
        <v/>
      </c>
      <c r="V225" s="114">
        <f>IF(OFFSET(List1!S$4,$B225,0)=0,"",OFFSET(List1!S$4,$B225,0))</f>
        <v/>
      </c>
      <c r="W225" s="114">
        <f>IF(OFFSET(List1!T$4,$B225,0)=0,"",OFFSET(List1!T$4,$B225,0))</f>
        <v/>
      </c>
      <c r="X225" s="114">
        <f>IF(OFFSET(List1!U$4,$B225,0)=0,"",OFFSET(List1!U$4,$B225,0))</f>
        <v/>
      </c>
      <c r="Y225" s="114">
        <f>IF(OFFSET(List1!V$4,$B225,0)=0,"",OFFSET(List1!V$4,$B225,0))</f>
        <v/>
      </c>
      <c r="Z225" s="114">
        <f>IF(OFFSET(List1!W$4,$B225,0)=0,"",OFFSET(List1!W$4,$B225,0))</f>
        <v/>
      </c>
      <c r="AA225" s="114">
        <f>IF(OFFSET(List1!X$4,$B225,0)=0,"",OFFSET(List1!X$4,$B225,0))</f>
        <v/>
      </c>
      <c r="AB225" s="114">
        <f>IF(OFFSET(List1!Y$4,$B225,0)=0,"",OFFSET(List1!Y$4,$B225,0))</f>
        <v/>
      </c>
      <c r="AC225" s="114">
        <f>IF(OFFSET(List1!Z$4,$B225,0)=0,"",OFFSET(List1!Z$4,$B225,0))</f>
        <v/>
      </c>
      <c r="AD225" s="114">
        <f>IF(OFFSET(List1!AA$4,$B225,0)=0,"",OFFSET(List1!AA$4,$B225,0))</f>
        <v/>
      </c>
      <c r="AE225" s="114">
        <f>IF(OFFSET(List1!AB$4,$B225,0)=0,"",OFFSET(List1!AB$4,$B225,0))</f>
        <v/>
      </c>
      <c r="AF225" s="114">
        <f>IF(OFFSET(List1!AC$4,$B225,0)=0,"",OFFSET(List1!AC$4,$B225,0))</f>
        <v/>
      </c>
      <c r="AG225" s="95">
        <f>IF(OFFSET(List1!AD$4,$B225,0)=0,"",OFFSET(List1!AD$4,$B225,0))</f>
        <v/>
      </c>
      <c r="AH225" s="103">
        <f>IF(OFFSET(List1!AE$4,$B225,0)=0,"",OFFSET(List1!AE$4,$B225,0))</f>
        <v/>
      </c>
      <c r="AI225" s="155" t="n"/>
      <c r="AJ225" s="103">
        <f>IF(OFFSET(List1!AF$4,$B225,0)=0,"",OFFSET(List1!AF$4,$B225,0))</f>
        <v/>
      </c>
    </row>
    <row customHeight="1" ht="13.35" r="226" s="149">
      <c r="A226" t="n">
        <v>223</v>
      </c>
      <c r="B226">
        <f>VLOOKUP(A226,List1!AK$4:AL$403,2,0)-1</f>
        <v/>
      </c>
      <c r="C226" s="164" t="n">
        <v>112</v>
      </c>
      <c r="D226" s="86">
        <f>IF(OFFSET(List1!A$4,$B226,0)=0,"",OFFSET(List1!A$4,$B226,0))</f>
        <v/>
      </c>
      <c r="E226" s="106">
        <f>IF(OFFSET(List1!B$4,$B226,0)=0,"",OFFSET(List1!B$4,$B226,0))</f>
        <v/>
      </c>
      <c r="F226" s="131">
        <f>IF(OFFSET(List1!C$4,$B226,0)=0,"",OFFSET(List1!C$4,$B226,0))</f>
        <v/>
      </c>
      <c r="G226" s="108">
        <f>IF(OFFSET(List1!D$4,$B226,0)=0,"",OFFSET(List1!D$4,$B226,0))</f>
        <v/>
      </c>
      <c r="H226" s="108">
        <f>IF(OFFSET(List1!E$4,$B226,0)=0,"",OFFSET(List1!E$4,$B226,0))</f>
        <v/>
      </c>
      <c r="I226" s="86">
        <f>IF(OFFSET(List1!F$4,$B226,0)=0,"",OFFSET(List1!F$4,$B226,0))</f>
        <v/>
      </c>
      <c r="J226" s="109">
        <f>IF(OFFSET(List1!G$4,$B226,0)=0,"",OFFSET(List1!G$4,$B226,0))</f>
        <v/>
      </c>
      <c r="K226" s="109">
        <f>IF(OFFSET(List1!H$4,$B226,0)=0,"",OFFSET(List1!H$4,$B226,0))</f>
        <v/>
      </c>
      <c r="L226" s="110">
        <f>IF(OFFSET(List1!I$4,$B226,0)=0,"",OFFSET(List1!I$4,$B226,0))</f>
        <v/>
      </c>
      <c r="M226" s="109">
        <f>IF(OFFSET(List1!J$4,$B226,0)=0,"",OFFSET(List1!J$4,$B226,0))</f>
        <v/>
      </c>
      <c r="N226" s="109">
        <f>IF(OFFSET(List1!K$4,$B226,0)=0,"",OFFSET(List1!K$4,$B226,0))</f>
        <v/>
      </c>
      <c r="O226" s="109">
        <f>IF(OFFSET(List1!L$4,$B226,0)=0,"",OFFSET(List1!L$4,$B226,0))</f>
        <v/>
      </c>
      <c r="P226" s="109">
        <f>IF(OFFSET(List1!M$4,$B226,0)=0,"",OFFSET(List1!M$4,$B226,0))</f>
        <v/>
      </c>
      <c r="Q226" s="86">
        <f>IF(OFFSET(List1!N$4,$B226,0)=0,"",OFFSET(List1!N$4,$B226,0))</f>
        <v/>
      </c>
      <c r="R226" s="109">
        <f>IF(OFFSET(List1!O$4,$B226,0)=0,"",OFFSET(List1!O$4,$B226,0))</f>
        <v/>
      </c>
      <c r="S226" s="109">
        <f>IF(OFFSET(List1!P$4,$B226,0)=0,"",OFFSET(List1!P$4,$B226,0))</f>
        <v/>
      </c>
      <c r="T226" s="110">
        <f>IF(OFFSET(List1!Q$4,$B226,0)=0,"",OFFSET(List1!Q$4,$B226,0))</f>
        <v/>
      </c>
      <c r="U226" s="109">
        <f>IF(OFFSET(List1!R$4,$B226,0)=0,"",OFFSET(List1!R$4,$B226,0))</f>
        <v/>
      </c>
      <c r="V226" s="109">
        <f>IF(OFFSET(List1!S$4,$B226,0)=0,"",OFFSET(List1!S$4,$B226,0))</f>
        <v/>
      </c>
      <c r="W226" s="109">
        <f>IF(OFFSET(List1!T$4,$B226,0)=0,"",OFFSET(List1!T$4,$B226,0))</f>
        <v/>
      </c>
      <c r="X226" s="109">
        <f>IF(OFFSET(List1!U$4,$B226,0)=0,"",OFFSET(List1!U$4,$B226,0))</f>
        <v/>
      </c>
      <c r="Y226" s="109">
        <f>IF(OFFSET(List1!V$4,$B226,0)=0,"",OFFSET(List1!V$4,$B226,0))</f>
        <v/>
      </c>
      <c r="Z226" s="109">
        <f>IF(OFFSET(List1!W$4,$B226,0)=0,"",OFFSET(List1!W$4,$B226,0))</f>
        <v/>
      </c>
      <c r="AA226" s="109">
        <f>IF(OFFSET(List1!X$4,$B226,0)=0,"",OFFSET(List1!X$4,$B226,0))</f>
        <v/>
      </c>
      <c r="AB226" s="109">
        <f>IF(OFFSET(List1!Y$4,$B226,0)=0,"",OFFSET(List1!Y$4,$B226,0))</f>
        <v/>
      </c>
      <c r="AC226" s="109">
        <f>IF(OFFSET(List1!Z$4,$B226,0)=0,"",OFFSET(List1!Z$4,$B226,0))</f>
        <v/>
      </c>
      <c r="AD226" s="109">
        <f>IF(OFFSET(List1!AA$4,$B226,0)=0,"",OFFSET(List1!AA$4,$B226,0))</f>
        <v/>
      </c>
      <c r="AE226" s="109">
        <f>IF(OFFSET(List1!AB$4,$B226,0)=0,"",OFFSET(List1!AB$4,$B226,0))</f>
        <v/>
      </c>
      <c r="AF226" s="109">
        <f>IF(OFFSET(List1!AC$4,$B226,0)=0,"",OFFSET(List1!AC$4,$B226,0))</f>
        <v/>
      </c>
      <c r="AG226" s="86">
        <f>IF(OFFSET(List1!AD$4,$B226,0)=0,"",OFFSET(List1!AD$4,$B226,0))</f>
        <v/>
      </c>
      <c r="AH226" s="94">
        <f>IF(OFFSET(List1!AE$4,$B226,0)=0,"",OFFSET(List1!AE$4,$B226,0))</f>
        <v/>
      </c>
      <c r="AI226" s="159">
        <f>SUM(AG226,AG227)</f>
        <v/>
      </c>
      <c r="AJ226" s="94">
        <f>IF(OFFSET(List1!AF$4,$B226,0)=0,"",OFFSET(List1!AF$4,$B226,0))</f>
        <v/>
      </c>
    </row>
    <row customHeight="1" ht="13.35" r="227" s="149">
      <c r="A227" t="n">
        <v>224</v>
      </c>
      <c r="B227">
        <f>VLOOKUP(A227,List1!AK$4:AL$403,2,0)-1</f>
        <v/>
      </c>
      <c r="C227" s="143" t="n"/>
      <c r="D227" s="95">
        <f>IF(OFFSET(List1!A$4,$B227,0)=0,"",OFFSET(List1!A$4,$B227,0))</f>
        <v/>
      </c>
      <c r="E227" s="111">
        <f>IF(OFFSET(List1!B$4,$B227,0)=0,"",OFFSET(List1!B$4,$B227,0))</f>
        <v/>
      </c>
      <c r="F227" s="133">
        <f>IF(OFFSET(List1!C$4,$B227,0)=0,"",OFFSET(List1!C$4,$B227,0))</f>
        <v/>
      </c>
      <c r="G227" s="113">
        <f>IF(OFFSET(List1!D$4,$B227,0)=0,"",OFFSET(List1!D$4,$B227,0))</f>
        <v/>
      </c>
      <c r="H227" s="113">
        <f>IF(OFFSET(List1!E$4,$B227,0)=0,"",OFFSET(List1!E$4,$B227,0))</f>
        <v/>
      </c>
      <c r="I227" s="95">
        <f>IF(OFFSET(List1!F$4,$B227,0)=0,"",OFFSET(List1!F$4,$B227,0))</f>
        <v/>
      </c>
      <c r="J227" s="114">
        <f>IF(OFFSET(List1!G$4,$B227,0)=0,"",OFFSET(List1!G$4,$B227,0))</f>
        <v/>
      </c>
      <c r="K227" s="114">
        <f>IF(OFFSET(List1!H$4,$B227,0)=0,"",OFFSET(List1!H$4,$B227,0))</f>
        <v/>
      </c>
      <c r="L227" s="115">
        <f>IF(OFFSET(List1!I$4,$B227,0)=0,"",OFFSET(List1!I$4,$B227,0))</f>
        <v/>
      </c>
      <c r="M227" s="114">
        <f>IF(OFFSET(List1!J$4,$B227,0)=0,"",OFFSET(List1!J$4,$B227,0))</f>
        <v/>
      </c>
      <c r="N227" s="114">
        <f>IF(OFFSET(List1!K$4,$B227,0)=0,"",OFFSET(List1!K$4,$B227,0))</f>
        <v/>
      </c>
      <c r="O227" s="114">
        <f>IF(OFFSET(List1!L$4,$B227,0)=0,"",OFFSET(List1!L$4,$B227,0))</f>
        <v/>
      </c>
      <c r="P227" s="114">
        <f>IF(OFFSET(List1!M$4,$B227,0)=0,"",OFFSET(List1!M$4,$B227,0))</f>
        <v/>
      </c>
      <c r="Q227" s="95">
        <f>IF(OFFSET(List1!N$4,$B227,0)=0,"",OFFSET(List1!N$4,$B227,0))</f>
        <v/>
      </c>
      <c r="R227" s="114">
        <f>IF(OFFSET(List1!O$4,$B227,0)=0,"",OFFSET(List1!O$4,$B227,0))</f>
        <v/>
      </c>
      <c r="S227" s="114">
        <f>IF(OFFSET(List1!P$4,$B227,0)=0,"",OFFSET(List1!P$4,$B227,0))</f>
        <v/>
      </c>
      <c r="T227" s="115">
        <f>IF(OFFSET(List1!Q$4,$B227,0)=0,"",OFFSET(List1!Q$4,$B227,0))</f>
        <v/>
      </c>
      <c r="U227" s="114">
        <f>IF(OFFSET(List1!R$4,$B227,0)=0,"",OFFSET(List1!R$4,$B227,0))</f>
        <v/>
      </c>
      <c r="V227" s="114">
        <f>IF(OFFSET(List1!S$4,$B227,0)=0,"",OFFSET(List1!S$4,$B227,0))</f>
        <v/>
      </c>
      <c r="W227" s="114">
        <f>IF(OFFSET(List1!T$4,$B227,0)=0,"",OFFSET(List1!T$4,$B227,0))</f>
        <v/>
      </c>
      <c r="X227" s="114">
        <f>IF(OFFSET(List1!U$4,$B227,0)=0,"",OFFSET(List1!U$4,$B227,0))</f>
        <v/>
      </c>
      <c r="Y227" s="114">
        <f>IF(OFFSET(List1!V$4,$B227,0)=0,"",OFFSET(List1!V$4,$B227,0))</f>
        <v/>
      </c>
      <c r="Z227" s="114">
        <f>IF(OFFSET(List1!W$4,$B227,0)=0,"",OFFSET(List1!W$4,$B227,0))</f>
        <v/>
      </c>
      <c r="AA227" s="114">
        <f>IF(OFFSET(List1!X$4,$B227,0)=0,"",OFFSET(List1!X$4,$B227,0))</f>
        <v/>
      </c>
      <c r="AB227" s="114">
        <f>IF(OFFSET(List1!Y$4,$B227,0)=0,"",OFFSET(List1!Y$4,$B227,0))</f>
        <v/>
      </c>
      <c r="AC227" s="114">
        <f>IF(OFFSET(List1!Z$4,$B227,0)=0,"",OFFSET(List1!Z$4,$B227,0))</f>
        <v/>
      </c>
      <c r="AD227" s="114">
        <f>IF(OFFSET(List1!AA$4,$B227,0)=0,"",OFFSET(List1!AA$4,$B227,0))</f>
        <v/>
      </c>
      <c r="AE227" s="114">
        <f>IF(OFFSET(List1!AB$4,$B227,0)=0,"",OFFSET(List1!AB$4,$B227,0))</f>
        <v/>
      </c>
      <c r="AF227" s="114">
        <f>IF(OFFSET(List1!AC$4,$B227,0)=0,"",OFFSET(List1!AC$4,$B227,0))</f>
        <v/>
      </c>
      <c r="AG227" s="95">
        <f>IF(OFFSET(List1!AD$4,$B227,0)=0,"",OFFSET(List1!AD$4,$B227,0))</f>
        <v/>
      </c>
      <c r="AH227" s="103">
        <f>IF(OFFSET(List1!AE$4,$B227,0)=0,"",OFFSET(List1!AE$4,$B227,0))</f>
        <v/>
      </c>
      <c r="AI227" s="155" t="n"/>
      <c r="AJ227" s="103">
        <f>IF(OFFSET(List1!AF$4,$B227,0)=0,"",OFFSET(List1!AF$4,$B227,0))</f>
        <v/>
      </c>
    </row>
    <row customHeight="1" ht="13.35" r="228" s="149">
      <c r="A228" t="n">
        <v>225</v>
      </c>
      <c r="B228">
        <f>VLOOKUP(A228,List1!AK$4:AL$403,2,0)-1</f>
        <v/>
      </c>
      <c r="C228" s="164" t="n">
        <v>113</v>
      </c>
      <c r="D228" s="86">
        <f>IF(OFFSET(List1!A$4,$B228,0)=0,"",OFFSET(List1!A$4,$B228,0))</f>
        <v/>
      </c>
      <c r="E228" s="106">
        <f>IF(OFFSET(List1!B$4,$B228,0)=0,"",OFFSET(List1!B$4,$B228,0))</f>
        <v/>
      </c>
      <c r="F228" s="131">
        <f>IF(OFFSET(List1!C$4,$B228,0)=0,"",OFFSET(List1!C$4,$B228,0))</f>
        <v/>
      </c>
      <c r="G228" s="108">
        <f>IF(OFFSET(List1!D$4,$B228,0)=0,"",OFFSET(List1!D$4,$B228,0))</f>
        <v/>
      </c>
      <c r="H228" s="108">
        <f>IF(OFFSET(List1!E$4,$B228,0)=0,"",OFFSET(List1!E$4,$B228,0))</f>
        <v/>
      </c>
      <c r="I228" s="86">
        <f>IF(OFFSET(List1!F$4,$B228,0)=0,"",OFFSET(List1!F$4,$B228,0))</f>
        <v/>
      </c>
      <c r="J228" s="109">
        <f>IF(OFFSET(List1!G$4,$B228,0)=0,"",OFFSET(List1!G$4,$B228,0))</f>
        <v/>
      </c>
      <c r="K228" s="109">
        <f>IF(OFFSET(List1!H$4,$B228,0)=0,"",OFFSET(List1!H$4,$B228,0))</f>
        <v/>
      </c>
      <c r="L228" s="110">
        <f>IF(OFFSET(List1!I$4,$B228,0)=0,"",OFFSET(List1!I$4,$B228,0))</f>
        <v/>
      </c>
      <c r="M228" s="109">
        <f>IF(OFFSET(List1!J$4,$B228,0)=0,"",OFFSET(List1!J$4,$B228,0))</f>
        <v/>
      </c>
      <c r="N228" s="109">
        <f>IF(OFFSET(List1!K$4,$B228,0)=0,"",OFFSET(List1!K$4,$B228,0))</f>
        <v/>
      </c>
      <c r="O228" s="109">
        <f>IF(OFFSET(List1!L$4,$B228,0)=0,"",OFFSET(List1!L$4,$B228,0))</f>
        <v/>
      </c>
      <c r="P228" s="109">
        <f>IF(OFFSET(List1!M$4,$B228,0)=0,"",OFFSET(List1!M$4,$B228,0))</f>
        <v/>
      </c>
      <c r="Q228" s="86">
        <f>IF(OFFSET(List1!N$4,$B228,0)=0,"",OFFSET(List1!N$4,$B228,0))</f>
        <v/>
      </c>
      <c r="R228" s="109">
        <f>IF(OFFSET(List1!O$4,$B228,0)=0,"",OFFSET(List1!O$4,$B228,0))</f>
        <v/>
      </c>
      <c r="S228" s="109">
        <f>IF(OFFSET(List1!P$4,$B228,0)=0,"",OFFSET(List1!P$4,$B228,0))</f>
        <v/>
      </c>
      <c r="T228" s="110">
        <f>IF(OFFSET(List1!Q$4,$B228,0)=0,"",OFFSET(List1!Q$4,$B228,0))</f>
        <v/>
      </c>
      <c r="U228" s="109">
        <f>IF(OFFSET(List1!R$4,$B228,0)=0,"",OFFSET(List1!R$4,$B228,0))</f>
        <v/>
      </c>
      <c r="V228" s="109">
        <f>IF(OFFSET(List1!S$4,$B228,0)=0,"",OFFSET(List1!S$4,$B228,0))</f>
        <v/>
      </c>
      <c r="W228" s="109">
        <f>IF(OFFSET(List1!T$4,$B228,0)=0,"",OFFSET(List1!T$4,$B228,0))</f>
        <v/>
      </c>
      <c r="X228" s="109">
        <f>IF(OFFSET(List1!U$4,$B228,0)=0,"",OFFSET(List1!U$4,$B228,0))</f>
        <v/>
      </c>
      <c r="Y228" s="109">
        <f>IF(OFFSET(List1!V$4,$B228,0)=0,"",OFFSET(List1!V$4,$B228,0))</f>
        <v/>
      </c>
      <c r="Z228" s="109">
        <f>IF(OFFSET(List1!W$4,$B228,0)=0,"",OFFSET(List1!W$4,$B228,0))</f>
        <v/>
      </c>
      <c r="AA228" s="109">
        <f>IF(OFFSET(List1!X$4,$B228,0)=0,"",OFFSET(List1!X$4,$B228,0))</f>
        <v/>
      </c>
      <c r="AB228" s="109">
        <f>IF(OFFSET(List1!Y$4,$B228,0)=0,"",OFFSET(List1!Y$4,$B228,0))</f>
        <v/>
      </c>
      <c r="AC228" s="109">
        <f>IF(OFFSET(List1!Z$4,$B228,0)=0,"",OFFSET(List1!Z$4,$B228,0))</f>
        <v/>
      </c>
      <c r="AD228" s="109">
        <f>IF(OFFSET(List1!AA$4,$B228,0)=0,"",OFFSET(List1!AA$4,$B228,0))</f>
        <v/>
      </c>
      <c r="AE228" s="109">
        <f>IF(OFFSET(List1!AB$4,$B228,0)=0,"",OFFSET(List1!AB$4,$B228,0))</f>
        <v/>
      </c>
      <c r="AF228" s="109">
        <f>IF(OFFSET(List1!AC$4,$B228,0)=0,"",OFFSET(List1!AC$4,$B228,0))</f>
        <v/>
      </c>
      <c r="AG228" s="86">
        <f>IF(OFFSET(List1!AD$4,$B228,0)=0,"",OFFSET(List1!AD$4,$B228,0))</f>
        <v/>
      </c>
      <c r="AH228" s="94">
        <f>IF(OFFSET(List1!AE$4,$B228,0)=0,"",OFFSET(List1!AE$4,$B228,0))</f>
        <v/>
      </c>
      <c r="AI228" s="159">
        <f>SUM(AG228,AG229)</f>
        <v/>
      </c>
      <c r="AJ228" s="94">
        <f>IF(OFFSET(List1!AF$4,$B228,0)=0,"",OFFSET(List1!AF$4,$B228,0))</f>
        <v/>
      </c>
    </row>
    <row customHeight="1" ht="13.35" r="229" s="149">
      <c r="A229" t="n">
        <v>226</v>
      </c>
      <c r="B229">
        <f>VLOOKUP(A229,List1!AK$4:AL$403,2,0)-1</f>
        <v/>
      </c>
      <c r="C229" s="143" t="n"/>
      <c r="D229" s="95">
        <f>IF(OFFSET(List1!A$4,$B229,0)=0,"",OFFSET(List1!A$4,$B229,0))</f>
        <v/>
      </c>
      <c r="E229" s="111">
        <f>IF(OFFSET(List1!B$4,$B229,0)=0,"",OFFSET(List1!B$4,$B229,0))</f>
        <v/>
      </c>
      <c r="F229" s="133">
        <f>IF(OFFSET(List1!C$4,$B229,0)=0,"",OFFSET(List1!C$4,$B229,0))</f>
        <v/>
      </c>
      <c r="G229" s="113">
        <f>IF(OFFSET(List1!D$4,$B229,0)=0,"",OFFSET(List1!D$4,$B229,0))</f>
        <v/>
      </c>
      <c r="H229" s="113">
        <f>IF(OFFSET(List1!E$4,$B229,0)=0,"",OFFSET(List1!E$4,$B229,0))</f>
        <v/>
      </c>
      <c r="I229" s="95">
        <f>IF(OFFSET(List1!F$4,$B229,0)=0,"",OFFSET(List1!F$4,$B229,0))</f>
        <v/>
      </c>
      <c r="J229" s="114">
        <f>IF(OFFSET(List1!G$4,$B229,0)=0,"",OFFSET(List1!G$4,$B229,0))</f>
        <v/>
      </c>
      <c r="K229" s="114">
        <f>IF(OFFSET(List1!H$4,$B229,0)=0,"",OFFSET(List1!H$4,$B229,0))</f>
        <v/>
      </c>
      <c r="L229" s="115">
        <f>IF(OFFSET(List1!I$4,$B229,0)=0,"",OFFSET(List1!I$4,$B229,0))</f>
        <v/>
      </c>
      <c r="M229" s="114">
        <f>IF(OFFSET(List1!J$4,$B229,0)=0,"",OFFSET(List1!J$4,$B229,0))</f>
        <v/>
      </c>
      <c r="N229" s="114">
        <f>IF(OFFSET(List1!K$4,$B229,0)=0,"",OFFSET(List1!K$4,$B229,0))</f>
        <v/>
      </c>
      <c r="O229" s="114">
        <f>IF(OFFSET(List1!L$4,$B229,0)=0,"",OFFSET(List1!L$4,$B229,0))</f>
        <v/>
      </c>
      <c r="P229" s="114">
        <f>IF(OFFSET(List1!M$4,$B229,0)=0,"",OFFSET(List1!M$4,$B229,0))</f>
        <v/>
      </c>
      <c r="Q229" s="95">
        <f>IF(OFFSET(List1!N$4,$B229,0)=0,"",OFFSET(List1!N$4,$B229,0))</f>
        <v/>
      </c>
      <c r="R229" s="114">
        <f>IF(OFFSET(List1!O$4,$B229,0)=0,"",OFFSET(List1!O$4,$B229,0))</f>
        <v/>
      </c>
      <c r="S229" s="114">
        <f>IF(OFFSET(List1!P$4,$B229,0)=0,"",OFFSET(List1!P$4,$B229,0))</f>
        <v/>
      </c>
      <c r="T229" s="115">
        <f>IF(OFFSET(List1!Q$4,$B229,0)=0,"",OFFSET(List1!Q$4,$B229,0))</f>
        <v/>
      </c>
      <c r="U229" s="114">
        <f>IF(OFFSET(List1!R$4,$B229,0)=0,"",OFFSET(List1!R$4,$B229,0))</f>
        <v/>
      </c>
      <c r="V229" s="114">
        <f>IF(OFFSET(List1!S$4,$B229,0)=0,"",OFFSET(List1!S$4,$B229,0))</f>
        <v/>
      </c>
      <c r="W229" s="114">
        <f>IF(OFFSET(List1!T$4,$B229,0)=0,"",OFFSET(List1!T$4,$B229,0))</f>
        <v/>
      </c>
      <c r="X229" s="114">
        <f>IF(OFFSET(List1!U$4,$B229,0)=0,"",OFFSET(List1!U$4,$B229,0))</f>
        <v/>
      </c>
      <c r="Y229" s="114">
        <f>IF(OFFSET(List1!V$4,$B229,0)=0,"",OFFSET(List1!V$4,$B229,0))</f>
        <v/>
      </c>
      <c r="Z229" s="114">
        <f>IF(OFFSET(List1!W$4,$B229,0)=0,"",OFFSET(List1!W$4,$B229,0))</f>
        <v/>
      </c>
      <c r="AA229" s="114">
        <f>IF(OFFSET(List1!X$4,$B229,0)=0,"",OFFSET(List1!X$4,$B229,0))</f>
        <v/>
      </c>
      <c r="AB229" s="114">
        <f>IF(OFFSET(List1!Y$4,$B229,0)=0,"",OFFSET(List1!Y$4,$B229,0))</f>
        <v/>
      </c>
      <c r="AC229" s="114">
        <f>IF(OFFSET(List1!Z$4,$B229,0)=0,"",OFFSET(List1!Z$4,$B229,0))</f>
        <v/>
      </c>
      <c r="AD229" s="114">
        <f>IF(OFFSET(List1!AA$4,$B229,0)=0,"",OFFSET(List1!AA$4,$B229,0))</f>
        <v/>
      </c>
      <c r="AE229" s="114">
        <f>IF(OFFSET(List1!AB$4,$B229,0)=0,"",OFFSET(List1!AB$4,$B229,0))</f>
        <v/>
      </c>
      <c r="AF229" s="114">
        <f>IF(OFFSET(List1!AC$4,$B229,0)=0,"",OFFSET(List1!AC$4,$B229,0))</f>
        <v/>
      </c>
      <c r="AG229" s="95">
        <f>IF(OFFSET(List1!AD$4,$B229,0)=0,"",OFFSET(List1!AD$4,$B229,0))</f>
        <v/>
      </c>
      <c r="AH229" s="103">
        <f>IF(OFFSET(List1!AE$4,$B229,0)=0,"",OFFSET(List1!AE$4,$B229,0))</f>
        <v/>
      </c>
      <c r="AI229" s="155" t="n"/>
      <c r="AJ229" s="103">
        <f>IF(OFFSET(List1!AF$4,$B229,0)=0,"",OFFSET(List1!AF$4,$B229,0))</f>
        <v/>
      </c>
    </row>
    <row customHeight="1" ht="13.35" r="230" s="149">
      <c r="A230" t="n">
        <v>227</v>
      </c>
      <c r="B230">
        <f>VLOOKUP(A230,List1!AK$4:AL$403,2,0)-1</f>
        <v/>
      </c>
      <c r="C230" s="164" t="n">
        <v>114</v>
      </c>
      <c r="D230" s="86">
        <f>IF(OFFSET(List1!A$4,$B230,0)=0,"",OFFSET(List1!A$4,$B230,0))</f>
        <v/>
      </c>
      <c r="E230" s="106">
        <f>IF(OFFSET(List1!B$4,$B230,0)=0,"",OFFSET(List1!B$4,$B230,0))</f>
        <v/>
      </c>
      <c r="F230" s="131">
        <f>IF(OFFSET(List1!C$4,$B230,0)=0,"",OFFSET(List1!C$4,$B230,0))</f>
        <v/>
      </c>
      <c r="G230" s="108">
        <f>IF(OFFSET(List1!D$4,$B230,0)=0,"",OFFSET(List1!D$4,$B230,0))</f>
        <v/>
      </c>
      <c r="H230" s="108">
        <f>IF(OFFSET(List1!E$4,$B230,0)=0,"",OFFSET(List1!E$4,$B230,0))</f>
        <v/>
      </c>
      <c r="I230" s="86">
        <f>IF(OFFSET(List1!F$4,$B230,0)=0,"",OFFSET(List1!F$4,$B230,0))</f>
        <v/>
      </c>
      <c r="J230" s="109">
        <f>IF(OFFSET(List1!G$4,$B230,0)=0,"",OFFSET(List1!G$4,$B230,0))</f>
        <v/>
      </c>
      <c r="K230" s="109">
        <f>IF(OFFSET(List1!H$4,$B230,0)=0,"",OFFSET(List1!H$4,$B230,0))</f>
        <v/>
      </c>
      <c r="L230" s="110">
        <f>IF(OFFSET(List1!I$4,$B230,0)=0,"",OFFSET(List1!I$4,$B230,0))</f>
        <v/>
      </c>
      <c r="M230" s="109">
        <f>IF(OFFSET(List1!J$4,$B230,0)=0,"",OFFSET(List1!J$4,$B230,0))</f>
        <v/>
      </c>
      <c r="N230" s="109">
        <f>IF(OFFSET(List1!K$4,$B230,0)=0,"",OFFSET(List1!K$4,$B230,0))</f>
        <v/>
      </c>
      <c r="O230" s="109">
        <f>IF(OFFSET(List1!L$4,$B230,0)=0,"",OFFSET(List1!L$4,$B230,0))</f>
        <v/>
      </c>
      <c r="P230" s="109">
        <f>IF(OFFSET(List1!M$4,$B230,0)=0,"",OFFSET(List1!M$4,$B230,0))</f>
        <v/>
      </c>
      <c r="Q230" s="86">
        <f>IF(OFFSET(List1!N$4,$B230,0)=0,"",OFFSET(List1!N$4,$B230,0))</f>
        <v/>
      </c>
      <c r="R230" s="109">
        <f>IF(OFFSET(List1!O$4,$B230,0)=0,"",OFFSET(List1!O$4,$B230,0))</f>
        <v/>
      </c>
      <c r="S230" s="109">
        <f>IF(OFFSET(List1!P$4,$B230,0)=0,"",OFFSET(List1!P$4,$B230,0))</f>
        <v/>
      </c>
      <c r="T230" s="110">
        <f>IF(OFFSET(List1!Q$4,$B230,0)=0,"",OFFSET(List1!Q$4,$B230,0))</f>
        <v/>
      </c>
      <c r="U230" s="109">
        <f>IF(OFFSET(List1!R$4,$B230,0)=0,"",OFFSET(List1!R$4,$B230,0))</f>
        <v/>
      </c>
      <c r="V230" s="109">
        <f>IF(OFFSET(List1!S$4,$B230,0)=0,"",OFFSET(List1!S$4,$B230,0))</f>
        <v/>
      </c>
      <c r="W230" s="109">
        <f>IF(OFFSET(List1!T$4,$B230,0)=0,"",OFFSET(List1!T$4,$B230,0))</f>
        <v/>
      </c>
      <c r="X230" s="109">
        <f>IF(OFFSET(List1!U$4,$B230,0)=0,"",OFFSET(List1!U$4,$B230,0))</f>
        <v/>
      </c>
      <c r="Y230" s="109">
        <f>IF(OFFSET(List1!V$4,$B230,0)=0,"",OFFSET(List1!V$4,$B230,0))</f>
        <v/>
      </c>
      <c r="Z230" s="109">
        <f>IF(OFFSET(List1!W$4,$B230,0)=0,"",OFFSET(List1!W$4,$B230,0))</f>
        <v/>
      </c>
      <c r="AA230" s="109">
        <f>IF(OFFSET(List1!X$4,$B230,0)=0,"",OFFSET(List1!X$4,$B230,0))</f>
        <v/>
      </c>
      <c r="AB230" s="109">
        <f>IF(OFFSET(List1!Y$4,$B230,0)=0,"",OFFSET(List1!Y$4,$B230,0))</f>
        <v/>
      </c>
      <c r="AC230" s="109">
        <f>IF(OFFSET(List1!Z$4,$B230,0)=0,"",OFFSET(List1!Z$4,$B230,0))</f>
        <v/>
      </c>
      <c r="AD230" s="109">
        <f>IF(OFFSET(List1!AA$4,$B230,0)=0,"",OFFSET(List1!AA$4,$B230,0))</f>
        <v/>
      </c>
      <c r="AE230" s="109">
        <f>IF(OFFSET(List1!AB$4,$B230,0)=0,"",OFFSET(List1!AB$4,$B230,0))</f>
        <v/>
      </c>
      <c r="AF230" s="109">
        <f>IF(OFFSET(List1!AC$4,$B230,0)=0,"",OFFSET(List1!AC$4,$B230,0))</f>
        <v/>
      </c>
      <c r="AG230" s="86">
        <f>IF(OFFSET(List1!AD$4,$B230,0)=0,"",OFFSET(List1!AD$4,$B230,0))</f>
        <v/>
      </c>
      <c r="AH230" s="94">
        <f>IF(OFFSET(List1!AE$4,$B230,0)=0,"",OFFSET(List1!AE$4,$B230,0))</f>
        <v/>
      </c>
      <c r="AI230" s="159">
        <f>SUM(AG230,AG231)</f>
        <v/>
      </c>
      <c r="AJ230" s="94">
        <f>IF(OFFSET(List1!AF$4,$B230,0)=0,"",OFFSET(List1!AF$4,$B230,0))</f>
        <v/>
      </c>
    </row>
    <row customHeight="1" ht="13.35" r="231" s="149">
      <c r="A231" t="n">
        <v>228</v>
      </c>
      <c r="B231">
        <f>VLOOKUP(A231,List1!AK$4:AL$403,2,0)-1</f>
        <v/>
      </c>
      <c r="C231" s="143" t="n"/>
      <c r="D231" s="95">
        <f>IF(OFFSET(List1!A$4,$B231,0)=0,"",OFFSET(List1!A$4,$B231,0))</f>
        <v/>
      </c>
      <c r="E231" s="111">
        <f>IF(OFFSET(List1!B$4,$B231,0)=0,"",OFFSET(List1!B$4,$B231,0))</f>
        <v/>
      </c>
      <c r="F231" s="133">
        <f>IF(OFFSET(List1!C$4,$B231,0)=0,"",OFFSET(List1!C$4,$B231,0))</f>
        <v/>
      </c>
      <c r="G231" s="113">
        <f>IF(OFFSET(List1!D$4,$B231,0)=0,"",OFFSET(List1!D$4,$B231,0))</f>
        <v/>
      </c>
      <c r="H231" s="113">
        <f>IF(OFFSET(List1!E$4,$B231,0)=0,"",OFFSET(List1!E$4,$B231,0))</f>
        <v/>
      </c>
      <c r="I231" s="95">
        <f>IF(OFFSET(List1!F$4,$B231,0)=0,"",OFFSET(List1!F$4,$B231,0))</f>
        <v/>
      </c>
      <c r="J231" s="114">
        <f>IF(OFFSET(List1!G$4,$B231,0)=0,"",OFFSET(List1!G$4,$B231,0))</f>
        <v/>
      </c>
      <c r="K231" s="114">
        <f>IF(OFFSET(List1!H$4,$B231,0)=0,"",OFFSET(List1!H$4,$B231,0))</f>
        <v/>
      </c>
      <c r="L231" s="115">
        <f>IF(OFFSET(List1!I$4,$B231,0)=0,"",OFFSET(List1!I$4,$B231,0))</f>
        <v/>
      </c>
      <c r="M231" s="114">
        <f>IF(OFFSET(List1!J$4,$B231,0)=0,"",OFFSET(List1!J$4,$B231,0))</f>
        <v/>
      </c>
      <c r="N231" s="114">
        <f>IF(OFFSET(List1!K$4,$B231,0)=0,"",OFFSET(List1!K$4,$B231,0))</f>
        <v/>
      </c>
      <c r="O231" s="114">
        <f>IF(OFFSET(List1!L$4,$B231,0)=0,"",OFFSET(List1!L$4,$B231,0))</f>
        <v/>
      </c>
      <c r="P231" s="114">
        <f>IF(OFFSET(List1!M$4,$B231,0)=0,"",OFFSET(List1!M$4,$B231,0))</f>
        <v/>
      </c>
      <c r="Q231" s="95">
        <f>IF(OFFSET(List1!N$4,$B231,0)=0,"",OFFSET(List1!N$4,$B231,0))</f>
        <v/>
      </c>
      <c r="R231" s="114">
        <f>IF(OFFSET(List1!O$4,$B231,0)=0,"",OFFSET(List1!O$4,$B231,0))</f>
        <v/>
      </c>
      <c r="S231" s="114">
        <f>IF(OFFSET(List1!P$4,$B231,0)=0,"",OFFSET(List1!P$4,$B231,0))</f>
        <v/>
      </c>
      <c r="T231" s="115">
        <f>IF(OFFSET(List1!Q$4,$B231,0)=0,"",OFFSET(List1!Q$4,$B231,0))</f>
        <v/>
      </c>
      <c r="U231" s="114">
        <f>IF(OFFSET(List1!R$4,$B231,0)=0,"",OFFSET(List1!R$4,$B231,0))</f>
        <v/>
      </c>
      <c r="V231" s="114">
        <f>IF(OFFSET(List1!S$4,$B231,0)=0,"",OFFSET(List1!S$4,$B231,0))</f>
        <v/>
      </c>
      <c r="W231" s="114">
        <f>IF(OFFSET(List1!T$4,$B231,0)=0,"",OFFSET(List1!T$4,$B231,0))</f>
        <v/>
      </c>
      <c r="X231" s="114">
        <f>IF(OFFSET(List1!U$4,$B231,0)=0,"",OFFSET(List1!U$4,$B231,0))</f>
        <v/>
      </c>
      <c r="Y231" s="114">
        <f>IF(OFFSET(List1!V$4,$B231,0)=0,"",OFFSET(List1!V$4,$B231,0))</f>
        <v/>
      </c>
      <c r="Z231" s="114">
        <f>IF(OFFSET(List1!W$4,$B231,0)=0,"",OFFSET(List1!W$4,$B231,0))</f>
        <v/>
      </c>
      <c r="AA231" s="114">
        <f>IF(OFFSET(List1!X$4,$B231,0)=0,"",OFFSET(List1!X$4,$B231,0))</f>
        <v/>
      </c>
      <c r="AB231" s="114">
        <f>IF(OFFSET(List1!Y$4,$B231,0)=0,"",OFFSET(List1!Y$4,$B231,0))</f>
        <v/>
      </c>
      <c r="AC231" s="114">
        <f>IF(OFFSET(List1!Z$4,$B231,0)=0,"",OFFSET(List1!Z$4,$B231,0))</f>
        <v/>
      </c>
      <c r="AD231" s="114">
        <f>IF(OFFSET(List1!AA$4,$B231,0)=0,"",OFFSET(List1!AA$4,$B231,0))</f>
        <v/>
      </c>
      <c r="AE231" s="114">
        <f>IF(OFFSET(List1!AB$4,$B231,0)=0,"",OFFSET(List1!AB$4,$B231,0))</f>
        <v/>
      </c>
      <c r="AF231" s="114">
        <f>IF(OFFSET(List1!AC$4,$B231,0)=0,"",OFFSET(List1!AC$4,$B231,0))</f>
        <v/>
      </c>
      <c r="AG231" s="95">
        <f>IF(OFFSET(List1!AD$4,$B231,0)=0,"",OFFSET(List1!AD$4,$B231,0))</f>
        <v/>
      </c>
      <c r="AH231" s="103">
        <f>IF(OFFSET(List1!AE$4,$B231,0)=0,"",OFFSET(List1!AE$4,$B231,0))</f>
        <v/>
      </c>
      <c r="AI231" s="155" t="n"/>
      <c r="AJ231" s="103">
        <f>IF(OFFSET(List1!AF$4,$B231,0)=0,"",OFFSET(List1!AF$4,$B231,0))</f>
        <v/>
      </c>
    </row>
    <row customHeight="1" ht="13.35" r="232" s="149">
      <c r="A232" t="n">
        <v>229</v>
      </c>
      <c r="B232">
        <f>VLOOKUP(A232,List1!AK$4:AL$403,2,0)-1</f>
        <v/>
      </c>
      <c r="C232" s="164" t="n">
        <v>115</v>
      </c>
      <c r="D232" s="86">
        <f>IF(OFFSET(List1!A$4,$B232,0)=0,"",OFFSET(List1!A$4,$B232,0))</f>
        <v/>
      </c>
      <c r="E232" s="106">
        <f>IF(OFFSET(List1!B$4,$B232,0)=0,"",OFFSET(List1!B$4,$B232,0))</f>
        <v/>
      </c>
      <c r="F232" s="131">
        <f>IF(OFFSET(List1!C$4,$B232,0)=0,"",OFFSET(List1!C$4,$B232,0))</f>
        <v/>
      </c>
      <c r="G232" s="108">
        <f>IF(OFFSET(List1!D$4,$B232,0)=0,"",OFFSET(List1!D$4,$B232,0))</f>
        <v/>
      </c>
      <c r="H232" s="108">
        <f>IF(OFFSET(List1!E$4,$B232,0)=0,"",OFFSET(List1!E$4,$B232,0))</f>
        <v/>
      </c>
      <c r="I232" s="86">
        <f>IF(OFFSET(List1!F$4,$B232,0)=0,"",OFFSET(List1!F$4,$B232,0))</f>
        <v/>
      </c>
      <c r="J232" s="109">
        <f>IF(OFFSET(List1!G$4,$B232,0)=0,"",OFFSET(List1!G$4,$B232,0))</f>
        <v/>
      </c>
      <c r="K232" s="109">
        <f>IF(OFFSET(List1!H$4,$B232,0)=0,"",OFFSET(List1!H$4,$B232,0))</f>
        <v/>
      </c>
      <c r="L232" s="110">
        <f>IF(OFFSET(List1!I$4,$B232,0)=0,"",OFFSET(List1!I$4,$B232,0))</f>
        <v/>
      </c>
      <c r="M232" s="109">
        <f>IF(OFFSET(List1!J$4,$B232,0)=0,"",OFFSET(List1!J$4,$B232,0))</f>
        <v/>
      </c>
      <c r="N232" s="109">
        <f>IF(OFFSET(List1!K$4,$B232,0)=0,"",OFFSET(List1!K$4,$B232,0))</f>
        <v/>
      </c>
      <c r="O232" s="109">
        <f>IF(OFFSET(List1!L$4,$B232,0)=0,"",OFFSET(List1!L$4,$B232,0))</f>
        <v/>
      </c>
      <c r="P232" s="109">
        <f>IF(OFFSET(List1!M$4,$B232,0)=0,"",OFFSET(List1!M$4,$B232,0))</f>
        <v/>
      </c>
      <c r="Q232" s="86">
        <f>IF(OFFSET(List1!N$4,$B232,0)=0,"",OFFSET(List1!N$4,$B232,0))</f>
        <v/>
      </c>
      <c r="R232" s="109">
        <f>IF(OFFSET(List1!O$4,$B232,0)=0,"",OFFSET(List1!O$4,$B232,0))</f>
        <v/>
      </c>
      <c r="S232" s="109">
        <f>IF(OFFSET(List1!P$4,$B232,0)=0,"",OFFSET(List1!P$4,$B232,0))</f>
        <v/>
      </c>
      <c r="T232" s="110">
        <f>IF(OFFSET(List1!Q$4,$B232,0)=0,"",OFFSET(List1!Q$4,$B232,0))</f>
        <v/>
      </c>
      <c r="U232" s="109">
        <f>IF(OFFSET(List1!R$4,$B232,0)=0,"",OFFSET(List1!R$4,$B232,0))</f>
        <v/>
      </c>
      <c r="V232" s="109">
        <f>IF(OFFSET(List1!S$4,$B232,0)=0,"",OFFSET(List1!S$4,$B232,0))</f>
        <v/>
      </c>
      <c r="W232" s="109">
        <f>IF(OFFSET(List1!T$4,$B232,0)=0,"",OFFSET(List1!T$4,$B232,0))</f>
        <v/>
      </c>
      <c r="X232" s="109">
        <f>IF(OFFSET(List1!U$4,$B232,0)=0,"",OFFSET(List1!U$4,$B232,0))</f>
        <v/>
      </c>
      <c r="Y232" s="109">
        <f>IF(OFFSET(List1!V$4,$B232,0)=0,"",OFFSET(List1!V$4,$B232,0))</f>
        <v/>
      </c>
      <c r="Z232" s="109">
        <f>IF(OFFSET(List1!W$4,$B232,0)=0,"",OFFSET(List1!W$4,$B232,0))</f>
        <v/>
      </c>
      <c r="AA232" s="109">
        <f>IF(OFFSET(List1!X$4,$B232,0)=0,"",OFFSET(List1!X$4,$B232,0))</f>
        <v/>
      </c>
      <c r="AB232" s="109">
        <f>IF(OFFSET(List1!Y$4,$B232,0)=0,"",OFFSET(List1!Y$4,$B232,0))</f>
        <v/>
      </c>
      <c r="AC232" s="109">
        <f>IF(OFFSET(List1!Z$4,$B232,0)=0,"",OFFSET(List1!Z$4,$B232,0))</f>
        <v/>
      </c>
      <c r="AD232" s="109">
        <f>IF(OFFSET(List1!AA$4,$B232,0)=0,"",OFFSET(List1!AA$4,$B232,0))</f>
        <v/>
      </c>
      <c r="AE232" s="109">
        <f>IF(OFFSET(List1!AB$4,$B232,0)=0,"",OFFSET(List1!AB$4,$B232,0))</f>
        <v/>
      </c>
      <c r="AF232" s="109">
        <f>IF(OFFSET(List1!AC$4,$B232,0)=0,"",OFFSET(List1!AC$4,$B232,0))</f>
        <v/>
      </c>
      <c r="AG232" s="86">
        <f>IF(OFFSET(List1!AD$4,$B232,0)=0,"",OFFSET(List1!AD$4,$B232,0))</f>
        <v/>
      </c>
      <c r="AH232" s="94">
        <f>IF(OFFSET(List1!AE$4,$B232,0)=0,"",OFFSET(List1!AE$4,$B232,0))</f>
        <v/>
      </c>
      <c r="AI232" s="159">
        <f>SUM(AG232,AG233)</f>
        <v/>
      </c>
      <c r="AJ232" s="94">
        <f>IF(OFFSET(List1!AF$4,$B232,0)=0,"",OFFSET(List1!AF$4,$B232,0))</f>
        <v/>
      </c>
    </row>
    <row customHeight="1" ht="13.35" r="233" s="149">
      <c r="A233" t="n">
        <v>230</v>
      </c>
      <c r="B233">
        <f>VLOOKUP(A233,List1!AK$4:AL$403,2,0)-1</f>
        <v/>
      </c>
      <c r="C233" s="143" t="n"/>
      <c r="D233" s="95">
        <f>IF(OFFSET(List1!A$4,$B233,0)=0,"",OFFSET(List1!A$4,$B233,0))</f>
        <v/>
      </c>
      <c r="E233" s="111">
        <f>IF(OFFSET(List1!B$4,$B233,0)=0,"",OFFSET(List1!B$4,$B233,0))</f>
        <v/>
      </c>
      <c r="F233" s="133">
        <f>IF(OFFSET(List1!C$4,$B233,0)=0,"",OFFSET(List1!C$4,$B233,0))</f>
        <v/>
      </c>
      <c r="G233" s="113">
        <f>IF(OFFSET(List1!D$4,$B233,0)=0,"",OFFSET(List1!D$4,$B233,0))</f>
        <v/>
      </c>
      <c r="H233" s="113">
        <f>IF(OFFSET(List1!E$4,$B233,0)=0,"",OFFSET(List1!E$4,$B233,0))</f>
        <v/>
      </c>
      <c r="I233" s="95">
        <f>IF(OFFSET(List1!F$4,$B233,0)=0,"",OFFSET(List1!F$4,$B233,0))</f>
        <v/>
      </c>
      <c r="J233" s="114">
        <f>IF(OFFSET(List1!G$4,$B233,0)=0,"",OFFSET(List1!G$4,$B233,0))</f>
        <v/>
      </c>
      <c r="K233" s="114">
        <f>IF(OFFSET(List1!H$4,$B233,0)=0,"",OFFSET(List1!H$4,$B233,0))</f>
        <v/>
      </c>
      <c r="L233" s="115">
        <f>IF(OFFSET(List1!I$4,$B233,0)=0,"",OFFSET(List1!I$4,$B233,0))</f>
        <v/>
      </c>
      <c r="M233" s="114">
        <f>IF(OFFSET(List1!J$4,$B233,0)=0,"",OFFSET(List1!J$4,$B233,0))</f>
        <v/>
      </c>
      <c r="N233" s="114">
        <f>IF(OFFSET(List1!K$4,$B233,0)=0,"",OFFSET(List1!K$4,$B233,0))</f>
        <v/>
      </c>
      <c r="O233" s="114">
        <f>IF(OFFSET(List1!L$4,$B233,0)=0,"",OFFSET(List1!L$4,$B233,0))</f>
        <v/>
      </c>
      <c r="P233" s="114">
        <f>IF(OFFSET(List1!M$4,$B233,0)=0,"",OFFSET(List1!M$4,$B233,0))</f>
        <v/>
      </c>
      <c r="Q233" s="95">
        <f>IF(OFFSET(List1!N$4,$B233,0)=0,"",OFFSET(List1!N$4,$B233,0))</f>
        <v/>
      </c>
      <c r="R233" s="114">
        <f>IF(OFFSET(List1!O$4,$B233,0)=0,"",OFFSET(List1!O$4,$B233,0))</f>
        <v/>
      </c>
      <c r="S233" s="114">
        <f>IF(OFFSET(List1!P$4,$B233,0)=0,"",OFFSET(List1!P$4,$B233,0))</f>
        <v/>
      </c>
      <c r="T233" s="115">
        <f>IF(OFFSET(List1!Q$4,$B233,0)=0,"",OFFSET(List1!Q$4,$B233,0))</f>
        <v/>
      </c>
      <c r="U233" s="114">
        <f>IF(OFFSET(List1!R$4,$B233,0)=0,"",OFFSET(List1!R$4,$B233,0))</f>
        <v/>
      </c>
      <c r="V233" s="114">
        <f>IF(OFFSET(List1!S$4,$B233,0)=0,"",OFFSET(List1!S$4,$B233,0))</f>
        <v/>
      </c>
      <c r="W233" s="114">
        <f>IF(OFFSET(List1!T$4,$B233,0)=0,"",OFFSET(List1!T$4,$B233,0))</f>
        <v/>
      </c>
      <c r="X233" s="114">
        <f>IF(OFFSET(List1!U$4,$B233,0)=0,"",OFFSET(List1!U$4,$B233,0))</f>
        <v/>
      </c>
      <c r="Y233" s="114">
        <f>IF(OFFSET(List1!V$4,$B233,0)=0,"",OFFSET(List1!V$4,$B233,0))</f>
        <v/>
      </c>
      <c r="Z233" s="114">
        <f>IF(OFFSET(List1!W$4,$B233,0)=0,"",OFFSET(List1!W$4,$B233,0))</f>
        <v/>
      </c>
      <c r="AA233" s="114">
        <f>IF(OFFSET(List1!X$4,$B233,0)=0,"",OFFSET(List1!X$4,$B233,0))</f>
        <v/>
      </c>
      <c r="AB233" s="114">
        <f>IF(OFFSET(List1!Y$4,$B233,0)=0,"",OFFSET(List1!Y$4,$B233,0))</f>
        <v/>
      </c>
      <c r="AC233" s="114">
        <f>IF(OFFSET(List1!Z$4,$B233,0)=0,"",OFFSET(List1!Z$4,$B233,0))</f>
        <v/>
      </c>
      <c r="AD233" s="114">
        <f>IF(OFFSET(List1!AA$4,$B233,0)=0,"",OFFSET(List1!AA$4,$B233,0))</f>
        <v/>
      </c>
      <c r="AE233" s="114">
        <f>IF(OFFSET(List1!AB$4,$B233,0)=0,"",OFFSET(List1!AB$4,$B233,0))</f>
        <v/>
      </c>
      <c r="AF233" s="114">
        <f>IF(OFFSET(List1!AC$4,$B233,0)=0,"",OFFSET(List1!AC$4,$B233,0))</f>
        <v/>
      </c>
      <c r="AG233" s="95">
        <f>IF(OFFSET(List1!AD$4,$B233,0)=0,"",OFFSET(List1!AD$4,$B233,0))</f>
        <v/>
      </c>
      <c r="AH233" s="103">
        <f>IF(OFFSET(List1!AE$4,$B233,0)=0,"",OFFSET(List1!AE$4,$B233,0))</f>
        <v/>
      </c>
      <c r="AI233" s="155" t="n"/>
      <c r="AJ233" s="103">
        <f>IF(OFFSET(List1!AF$4,$B233,0)=0,"",OFFSET(List1!AF$4,$B233,0))</f>
        <v/>
      </c>
    </row>
    <row customHeight="1" ht="13.35" r="234" s="149">
      <c r="A234" t="n">
        <v>231</v>
      </c>
      <c r="B234">
        <f>VLOOKUP(A234,List1!AK$4:AL$403,2,0)-1</f>
        <v/>
      </c>
      <c r="C234" s="164" t="n">
        <v>116</v>
      </c>
      <c r="D234" s="86">
        <f>IF(OFFSET(List1!A$4,$B234,0)=0,"",OFFSET(List1!A$4,$B234,0))</f>
        <v/>
      </c>
      <c r="E234" s="106">
        <f>IF(OFFSET(List1!B$4,$B234,0)=0,"",OFFSET(List1!B$4,$B234,0))</f>
        <v/>
      </c>
      <c r="F234" s="131">
        <f>IF(OFFSET(List1!C$4,$B234,0)=0,"",OFFSET(List1!C$4,$B234,0))</f>
        <v/>
      </c>
      <c r="G234" s="108">
        <f>IF(OFFSET(List1!D$4,$B234,0)=0,"",OFFSET(List1!D$4,$B234,0))</f>
        <v/>
      </c>
      <c r="H234" s="108">
        <f>IF(OFFSET(List1!E$4,$B234,0)=0,"",OFFSET(List1!E$4,$B234,0))</f>
        <v/>
      </c>
      <c r="I234" s="86">
        <f>IF(OFFSET(List1!F$4,$B234,0)=0,"",OFFSET(List1!F$4,$B234,0))</f>
        <v/>
      </c>
      <c r="J234" s="109">
        <f>IF(OFFSET(List1!G$4,$B234,0)=0,"",OFFSET(List1!G$4,$B234,0))</f>
        <v/>
      </c>
      <c r="K234" s="109">
        <f>IF(OFFSET(List1!H$4,$B234,0)=0,"",OFFSET(List1!H$4,$B234,0))</f>
        <v/>
      </c>
      <c r="L234" s="110">
        <f>IF(OFFSET(List1!I$4,$B234,0)=0,"",OFFSET(List1!I$4,$B234,0))</f>
        <v/>
      </c>
      <c r="M234" s="109">
        <f>IF(OFFSET(List1!J$4,$B234,0)=0,"",OFFSET(List1!J$4,$B234,0))</f>
        <v/>
      </c>
      <c r="N234" s="109">
        <f>IF(OFFSET(List1!K$4,$B234,0)=0,"",OFFSET(List1!K$4,$B234,0))</f>
        <v/>
      </c>
      <c r="O234" s="109">
        <f>IF(OFFSET(List1!L$4,$B234,0)=0,"",OFFSET(List1!L$4,$B234,0))</f>
        <v/>
      </c>
      <c r="P234" s="109">
        <f>IF(OFFSET(List1!M$4,$B234,0)=0,"",OFFSET(List1!M$4,$B234,0))</f>
        <v/>
      </c>
      <c r="Q234" s="86">
        <f>IF(OFFSET(List1!N$4,$B234,0)=0,"",OFFSET(List1!N$4,$B234,0))</f>
        <v/>
      </c>
      <c r="R234" s="109">
        <f>IF(OFFSET(List1!O$4,$B234,0)=0,"",OFFSET(List1!O$4,$B234,0))</f>
        <v/>
      </c>
      <c r="S234" s="109">
        <f>IF(OFFSET(List1!P$4,$B234,0)=0,"",OFFSET(List1!P$4,$B234,0))</f>
        <v/>
      </c>
      <c r="T234" s="110">
        <f>IF(OFFSET(List1!Q$4,$B234,0)=0,"",OFFSET(List1!Q$4,$B234,0))</f>
        <v/>
      </c>
      <c r="U234" s="109">
        <f>IF(OFFSET(List1!R$4,$B234,0)=0,"",OFFSET(List1!R$4,$B234,0))</f>
        <v/>
      </c>
      <c r="V234" s="109">
        <f>IF(OFFSET(List1!S$4,$B234,0)=0,"",OFFSET(List1!S$4,$B234,0))</f>
        <v/>
      </c>
      <c r="W234" s="109">
        <f>IF(OFFSET(List1!T$4,$B234,0)=0,"",OFFSET(List1!T$4,$B234,0))</f>
        <v/>
      </c>
      <c r="X234" s="109">
        <f>IF(OFFSET(List1!U$4,$B234,0)=0,"",OFFSET(List1!U$4,$B234,0))</f>
        <v/>
      </c>
      <c r="Y234" s="109">
        <f>IF(OFFSET(List1!V$4,$B234,0)=0,"",OFFSET(List1!V$4,$B234,0))</f>
        <v/>
      </c>
      <c r="Z234" s="109">
        <f>IF(OFFSET(List1!W$4,$B234,0)=0,"",OFFSET(List1!W$4,$B234,0))</f>
        <v/>
      </c>
      <c r="AA234" s="109">
        <f>IF(OFFSET(List1!X$4,$B234,0)=0,"",OFFSET(List1!X$4,$B234,0))</f>
        <v/>
      </c>
      <c r="AB234" s="109">
        <f>IF(OFFSET(List1!Y$4,$B234,0)=0,"",OFFSET(List1!Y$4,$B234,0))</f>
        <v/>
      </c>
      <c r="AC234" s="109">
        <f>IF(OFFSET(List1!Z$4,$B234,0)=0,"",OFFSET(List1!Z$4,$B234,0))</f>
        <v/>
      </c>
      <c r="AD234" s="109">
        <f>IF(OFFSET(List1!AA$4,$B234,0)=0,"",OFFSET(List1!AA$4,$B234,0))</f>
        <v/>
      </c>
      <c r="AE234" s="109">
        <f>IF(OFFSET(List1!AB$4,$B234,0)=0,"",OFFSET(List1!AB$4,$B234,0))</f>
        <v/>
      </c>
      <c r="AF234" s="109">
        <f>IF(OFFSET(List1!AC$4,$B234,0)=0,"",OFFSET(List1!AC$4,$B234,0))</f>
        <v/>
      </c>
      <c r="AG234" s="86">
        <f>IF(OFFSET(List1!AD$4,$B234,0)=0,"",OFFSET(List1!AD$4,$B234,0))</f>
        <v/>
      </c>
      <c r="AH234" s="94">
        <f>IF(OFFSET(List1!AE$4,$B234,0)=0,"",OFFSET(List1!AE$4,$B234,0))</f>
        <v/>
      </c>
      <c r="AI234" s="159">
        <f>SUM(AG234,AG235)</f>
        <v/>
      </c>
      <c r="AJ234" s="94">
        <f>IF(OFFSET(List1!AF$4,$B234,0)=0,"",OFFSET(List1!AF$4,$B234,0))</f>
        <v/>
      </c>
    </row>
    <row customHeight="1" ht="13.35" r="235" s="149">
      <c r="A235" t="n">
        <v>232</v>
      </c>
      <c r="B235">
        <f>VLOOKUP(A235,List1!AK$4:AL$403,2,0)-1</f>
        <v/>
      </c>
      <c r="C235" s="143" t="n"/>
      <c r="D235" s="95">
        <f>IF(OFFSET(List1!A$4,$B235,0)=0,"",OFFSET(List1!A$4,$B235,0))</f>
        <v/>
      </c>
      <c r="E235" s="111">
        <f>IF(OFFSET(List1!B$4,$B235,0)=0,"",OFFSET(List1!B$4,$B235,0))</f>
        <v/>
      </c>
      <c r="F235" s="133">
        <f>IF(OFFSET(List1!C$4,$B235,0)=0,"",OFFSET(List1!C$4,$B235,0))</f>
        <v/>
      </c>
      <c r="G235" s="113">
        <f>IF(OFFSET(List1!D$4,$B235,0)=0,"",OFFSET(List1!D$4,$B235,0))</f>
        <v/>
      </c>
      <c r="H235" s="113">
        <f>IF(OFFSET(List1!E$4,$B235,0)=0,"",OFFSET(List1!E$4,$B235,0))</f>
        <v/>
      </c>
      <c r="I235" s="95">
        <f>IF(OFFSET(List1!F$4,$B235,0)=0,"",OFFSET(List1!F$4,$B235,0))</f>
        <v/>
      </c>
      <c r="J235" s="114">
        <f>IF(OFFSET(List1!G$4,$B235,0)=0,"",OFFSET(List1!G$4,$B235,0))</f>
        <v/>
      </c>
      <c r="K235" s="114">
        <f>IF(OFFSET(List1!H$4,$B235,0)=0,"",OFFSET(List1!H$4,$B235,0))</f>
        <v/>
      </c>
      <c r="L235" s="115">
        <f>IF(OFFSET(List1!I$4,$B235,0)=0,"",OFFSET(List1!I$4,$B235,0))</f>
        <v/>
      </c>
      <c r="M235" s="114">
        <f>IF(OFFSET(List1!J$4,$B235,0)=0,"",OFFSET(List1!J$4,$B235,0))</f>
        <v/>
      </c>
      <c r="N235" s="114">
        <f>IF(OFFSET(List1!K$4,$B235,0)=0,"",OFFSET(List1!K$4,$B235,0))</f>
        <v/>
      </c>
      <c r="O235" s="114">
        <f>IF(OFFSET(List1!L$4,$B235,0)=0,"",OFFSET(List1!L$4,$B235,0))</f>
        <v/>
      </c>
      <c r="P235" s="114">
        <f>IF(OFFSET(List1!M$4,$B235,0)=0,"",OFFSET(List1!M$4,$B235,0))</f>
        <v/>
      </c>
      <c r="Q235" s="95">
        <f>IF(OFFSET(List1!N$4,$B235,0)=0,"",OFFSET(List1!N$4,$B235,0))</f>
        <v/>
      </c>
      <c r="R235" s="114">
        <f>IF(OFFSET(List1!O$4,$B235,0)=0,"",OFFSET(List1!O$4,$B235,0))</f>
        <v/>
      </c>
      <c r="S235" s="114">
        <f>IF(OFFSET(List1!P$4,$B235,0)=0,"",OFFSET(List1!P$4,$B235,0))</f>
        <v/>
      </c>
      <c r="T235" s="115">
        <f>IF(OFFSET(List1!Q$4,$B235,0)=0,"",OFFSET(List1!Q$4,$B235,0))</f>
        <v/>
      </c>
      <c r="U235" s="114">
        <f>IF(OFFSET(List1!R$4,$B235,0)=0,"",OFFSET(List1!R$4,$B235,0))</f>
        <v/>
      </c>
      <c r="V235" s="114">
        <f>IF(OFFSET(List1!S$4,$B235,0)=0,"",OFFSET(List1!S$4,$B235,0))</f>
        <v/>
      </c>
      <c r="W235" s="114">
        <f>IF(OFFSET(List1!T$4,$B235,0)=0,"",OFFSET(List1!T$4,$B235,0))</f>
        <v/>
      </c>
      <c r="X235" s="114">
        <f>IF(OFFSET(List1!U$4,$B235,0)=0,"",OFFSET(List1!U$4,$B235,0))</f>
        <v/>
      </c>
      <c r="Y235" s="114">
        <f>IF(OFFSET(List1!V$4,$B235,0)=0,"",OFFSET(List1!V$4,$B235,0))</f>
        <v/>
      </c>
      <c r="Z235" s="114">
        <f>IF(OFFSET(List1!W$4,$B235,0)=0,"",OFFSET(List1!W$4,$B235,0))</f>
        <v/>
      </c>
      <c r="AA235" s="114">
        <f>IF(OFFSET(List1!X$4,$B235,0)=0,"",OFFSET(List1!X$4,$B235,0))</f>
        <v/>
      </c>
      <c r="AB235" s="114">
        <f>IF(OFFSET(List1!Y$4,$B235,0)=0,"",OFFSET(List1!Y$4,$B235,0))</f>
        <v/>
      </c>
      <c r="AC235" s="114">
        <f>IF(OFFSET(List1!Z$4,$B235,0)=0,"",OFFSET(List1!Z$4,$B235,0))</f>
        <v/>
      </c>
      <c r="AD235" s="114">
        <f>IF(OFFSET(List1!AA$4,$B235,0)=0,"",OFFSET(List1!AA$4,$B235,0))</f>
        <v/>
      </c>
      <c r="AE235" s="114">
        <f>IF(OFFSET(List1!AB$4,$B235,0)=0,"",OFFSET(List1!AB$4,$B235,0))</f>
        <v/>
      </c>
      <c r="AF235" s="114">
        <f>IF(OFFSET(List1!AC$4,$B235,0)=0,"",OFFSET(List1!AC$4,$B235,0))</f>
        <v/>
      </c>
      <c r="AG235" s="95">
        <f>IF(OFFSET(List1!AD$4,$B235,0)=0,"",OFFSET(List1!AD$4,$B235,0))</f>
        <v/>
      </c>
      <c r="AH235" s="103">
        <f>IF(OFFSET(List1!AE$4,$B235,0)=0,"",OFFSET(List1!AE$4,$B235,0))</f>
        <v/>
      </c>
      <c r="AI235" s="155" t="n"/>
      <c r="AJ235" s="103">
        <f>IF(OFFSET(List1!AF$4,$B235,0)=0,"",OFFSET(List1!AF$4,$B235,0))</f>
        <v/>
      </c>
    </row>
    <row customHeight="1" ht="13.35" r="236" s="149">
      <c r="A236" t="n">
        <v>233</v>
      </c>
      <c r="B236">
        <f>VLOOKUP(A236,List1!AK$4:AL$403,2,0)-1</f>
        <v/>
      </c>
      <c r="C236" s="164" t="n">
        <v>117</v>
      </c>
      <c r="D236" s="86">
        <f>IF(OFFSET(List1!A$4,$B236,0)=0,"",OFFSET(List1!A$4,$B236,0))</f>
        <v/>
      </c>
      <c r="E236" s="106">
        <f>IF(OFFSET(List1!B$4,$B236,0)=0,"",OFFSET(List1!B$4,$B236,0))</f>
        <v/>
      </c>
      <c r="F236" s="131">
        <f>IF(OFFSET(List1!C$4,$B236,0)=0,"",OFFSET(List1!C$4,$B236,0))</f>
        <v/>
      </c>
      <c r="G236" s="108">
        <f>IF(OFFSET(List1!D$4,$B236,0)=0,"",OFFSET(List1!D$4,$B236,0))</f>
        <v/>
      </c>
      <c r="H236" s="108">
        <f>IF(OFFSET(List1!E$4,$B236,0)=0,"",OFFSET(List1!E$4,$B236,0))</f>
        <v/>
      </c>
      <c r="I236" s="86">
        <f>IF(OFFSET(List1!F$4,$B236,0)=0,"",OFFSET(List1!F$4,$B236,0))</f>
        <v/>
      </c>
      <c r="J236" s="109">
        <f>IF(OFFSET(List1!G$4,$B236,0)=0,"",OFFSET(List1!G$4,$B236,0))</f>
        <v/>
      </c>
      <c r="K236" s="109">
        <f>IF(OFFSET(List1!H$4,$B236,0)=0,"",OFFSET(List1!H$4,$B236,0))</f>
        <v/>
      </c>
      <c r="L236" s="110">
        <f>IF(OFFSET(List1!I$4,$B236,0)=0,"",OFFSET(List1!I$4,$B236,0))</f>
        <v/>
      </c>
      <c r="M236" s="109">
        <f>IF(OFFSET(List1!J$4,$B236,0)=0,"",OFFSET(List1!J$4,$B236,0))</f>
        <v/>
      </c>
      <c r="N236" s="109">
        <f>IF(OFFSET(List1!K$4,$B236,0)=0,"",OFFSET(List1!K$4,$B236,0))</f>
        <v/>
      </c>
      <c r="O236" s="109">
        <f>IF(OFFSET(List1!L$4,$B236,0)=0,"",OFFSET(List1!L$4,$B236,0))</f>
        <v/>
      </c>
      <c r="P236" s="109">
        <f>IF(OFFSET(List1!M$4,$B236,0)=0,"",OFFSET(List1!M$4,$B236,0))</f>
        <v/>
      </c>
      <c r="Q236" s="86">
        <f>IF(OFFSET(List1!N$4,$B236,0)=0,"",OFFSET(List1!N$4,$B236,0))</f>
        <v/>
      </c>
      <c r="R236" s="109">
        <f>IF(OFFSET(List1!O$4,$B236,0)=0,"",OFFSET(List1!O$4,$B236,0))</f>
        <v/>
      </c>
      <c r="S236" s="109">
        <f>IF(OFFSET(List1!P$4,$B236,0)=0,"",OFFSET(List1!P$4,$B236,0))</f>
        <v/>
      </c>
      <c r="T236" s="110">
        <f>IF(OFFSET(List1!Q$4,$B236,0)=0,"",OFFSET(List1!Q$4,$B236,0))</f>
        <v/>
      </c>
      <c r="U236" s="109">
        <f>IF(OFFSET(List1!R$4,$B236,0)=0,"",OFFSET(List1!R$4,$B236,0))</f>
        <v/>
      </c>
      <c r="V236" s="109">
        <f>IF(OFFSET(List1!S$4,$B236,0)=0,"",OFFSET(List1!S$4,$B236,0))</f>
        <v/>
      </c>
      <c r="W236" s="109">
        <f>IF(OFFSET(List1!T$4,$B236,0)=0,"",OFFSET(List1!T$4,$B236,0))</f>
        <v/>
      </c>
      <c r="X236" s="109">
        <f>IF(OFFSET(List1!U$4,$B236,0)=0,"",OFFSET(List1!U$4,$B236,0))</f>
        <v/>
      </c>
      <c r="Y236" s="109">
        <f>IF(OFFSET(List1!V$4,$B236,0)=0,"",OFFSET(List1!V$4,$B236,0))</f>
        <v/>
      </c>
      <c r="Z236" s="109">
        <f>IF(OFFSET(List1!W$4,$B236,0)=0,"",OFFSET(List1!W$4,$B236,0))</f>
        <v/>
      </c>
      <c r="AA236" s="109">
        <f>IF(OFFSET(List1!X$4,$B236,0)=0,"",OFFSET(List1!X$4,$B236,0))</f>
        <v/>
      </c>
      <c r="AB236" s="109">
        <f>IF(OFFSET(List1!Y$4,$B236,0)=0,"",OFFSET(List1!Y$4,$B236,0))</f>
        <v/>
      </c>
      <c r="AC236" s="109">
        <f>IF(OFFSET(List1!Z$4,$B236,0)=0,"",OFFSET(List1!Z$4,$B236,0))</f>
        <v/>
      </c>
      <c r="AD236" s="109">
        <f>IF(OFFSET(List1!AA$4,$B236,0)=0,"",OFFSET(List1!AA$4,$B236,0))</f>
        <v/>
      </c>
      <c r="AE236" s="109">
        <f>IF(OFFSET(List1!AB$4,$B236,0)=0,"",OFFSET(List1!AB$4,$B236,0))</f>
        <v/>
      </c>
      <c r="AF236" s="109">
        <f>IF(OFFSET(List1!AC$4,$B236,0)=0,"",OFFSET(List1!AC$4,$B236,0))</f>
        <v/>
      </c>
      <c r="AG236" s="86">
        <f>IF(OFFSET(List1!AD$4,$B236,0)=0,"",OFFSET(List1!AD$4,$B236,0))</f>
        <v/>
      </c>
      <c r="AH236" s="94">
        <f>IF(OFFSET(List1!AE$4,$B236,0)=0,"",OFFSET(List1!AE$4,$B236,0))</f>
        <v/>
      </c>
      <c r="AI236" s="159">
        <f>SUM(AG236,AG237)</f>
        <v/>
      </c>
      <c r="AJ236" s="94">
        <f>IF(OFFSET(List1!AF$4,$B236,0)=0,"",OFFSET(List1!AF$4,$B236,0))</f>
        <v/>
      </c>
    </row>
    <row customHeight="1" ht="13.35" r="237" s="149">
      <c r="A237" t="n">
        <v>234</v>
      </c>
      <c r="B237">
        <f>VLOOKUP(A237,List1!AK$4:AL$403,2,0)-1</f>
        <v/>
      </c>
      <c r="C237" s="143" t="n"/>
      <c r="D237" s="95">
        <f>IF(OFFSET(List1!A$4,$B237,0)=0,"",OFFSET(List1!A$4,$B237,0))</f>
        <v/>
      </c>
      <c r="E237" s="111">
        <f>IF(OFFSET(List1!B$4,$B237,0)=0,"",OFFSET(List1!B$4,$B237,0))</f>
        <v/>
      </c>
      <c r="F237" s="133">
        <f>IF(OFFSET(List1!C$4,$B237,0)=0,"",OFFSET(List1!C$4,$B237,0))</f>
        <v/>
      </c>
      <c r="G237" s="113">
        <f>IF(OFFSET(List1!D$4,$B237,0)=0,"",OFFSET(List1!D$4,$B237,0))</f>
        <v/>
      </c>
      <c r="H237" s="113">
        <f>IF(OFFSET(List1!E$4,$B237,0)=0,"",OFFSET(List1!E$4,$B237,0))</f>
        <v/>
      </c>
      <c r="I237" s="95">
        <f>IF(OFFSET(List1!F$4,$B237,0)=0,"",OFFSET(List1!F$4,$B237,0))</f>
        <v/>
      </c>
      <c r="J237" s="114">
        <f>IF(OFFSET(List1!G$4,$B237,0)=0,"",OFFSET(List1!G$4,$B237,0))</f>
        <v/>
      </c>
      <c r="K237" s="114">
        <f>IF(OFFSET(List1!H$4,$B237,0)=0,"",OFFSET(List1!H$4,$B237,0))</f>
        <v/>
      </c>
      <c r="L237" s="115">
        <f>IF(OFFSET(List1!I$4,$B237,0)=0,"",OFFSET(List1!I$4,$B237,0))</f>
        <v/>
      </c>
      <c r="M237" s="114">
        <f>IF(OFFSET(List1!J$4,$B237,0)=0,"",OFFSET(List1!J$4,$B237,0))</f>
        <v/>
      </c>
      <c r="N237" s="114">
        <f>IF(OFFSET(List1!K$4,$B237,0)=0,"",OFFSET(List1!K$4,$B237,0))</f>
        <v/>
      </c>
      <c r="O237" s="114">
        <f>IF(OFFSET(List1!L$4,$B237,0)=0,"",OFFSET(List1!L$4,$B237,0))</f>
        <v/>
      </c>
      <c r="P237" s="114">
        <f>IF(OFFSET(List1!M$4,$B237,0)=0,"",OFFSET(List1!M$4,$B237,0))</f>
        <v/>
      </c>
      <c r="Q237" s="95">
        <f>IF(OFFSET(List1!N$4,$B237,0)=0,"",OFFSET(List1!N$4,$B237,0))</f>
        <v/>
      </c>
      <c r="R237" s="114">
        <f>IF(OFFSET(List1!O$4,$B237,0)=0,"",OFFSET(List1!O$4,$B237,0))</f>
        <v/>
      </c>
      <c r="S237" s="114">
        <f>IF(OFFSET(List1!P$4,$B237,0)=0,"",OFFSET(List1!P$4,$B237,0))</f>
        <v/>
      </c>
      <c r="T237" s="115">
        <f>IF(OFFSET(List1!Q$4,$B237,0)=0,"",OFFSET(List1!Q$4,$B237,0))</f>
        <v/>
      </c>
      <c r="U237" s="114">
        <f>IF(OFFSET(List1!R$4,$B237,0)=0,"",OFFSET(List1!R$4,$B237,0))</f>
        <v/>
      </c>
      <c r="V237" s="114">
        <f>IF(OFFSET(List1!S$4,$B237,0)=0,"",OFFSET(List1!S$4,$B237,0))</f>
        <v/>
      </c>
      <c r="W237" s="114">
        <f>IF(OFFSET(List1!T$4,$B237,0)=0,"",OFFSET(List1!T$4,$B237,0))</f>
        <v/>
      </c>
      <c r="X237" s="114">
        <f>IF(OFFSET(List1!U$4,$B237,0)=0,"",OFFSET(List1!U$4,$B237,0))</f>
        <v/>
      </c>
      <c r="Y237" s="114">
        <f>IF(OFFSET(List1!V$4,$B237,0)=0,"",OFFSET(List1!V$4,$B237,0))</f>
        <v/>
      </c>
      <c r="Z237" s="114">
        <f>IF(OFFSET(List1!W$4,$B237,0)=0,"",OFFSET(List1!W$4,$B237,0))</f>
        <v/>
      </c>
      <c r="AA237" s="114">
        <f>IF(OFFSET(List1!X$4,$B237,0)=0,"",OFFSET(List1!X$4,$B237,0))</f>
        <v/>
      </c>
      <c r="AB237" s="114">
        <f>IF(OFFSET(List1!Y$4,$B237,0)=0,"",OFFSET(List1!Y$4,$B237,0))</f>
        <v/>
      </c>
      <c r="AC237" s="114">
        <f>IF(OFFSET(List1!Z$4,$B237,0)=0,"",OFFSET(List1!Z$4,$B237,0))</f>
        <v/>
      </c>
      <c r="AD237" s="114">
        <f>IF(OFFSET(List1!AA$4,$B237,0)=0,"",OFFSET(List1!AA$4,$B237,0))</f>
        <v/>
      </c>
      <c r="AE237" s="114">
        <f>IF(OFFSET(List1!AB$4,$B237,0)=0,"",OFFSET(List1!AB$4,$B237,0))</f>
        <v/>
      </c>
      <c r="AF237" s="114">
        <f>IF(OFFSET(List1!AC$4,$B237,0)=0,"",OFFSET(List1!AC$4,$B237,0))</f>
        <v/>
      </c>
      <c r="AG237" s="95">
        <f>IF(OFFSET(List1!AD$4,$B237,0)=0,"",OFFSET(List1!AD$4,$B237,0))</f>
        <v/>
      </c>
      <c r="AH237" s="103">
        <f>IF(OFFSET(List1!AE$4,$B237,0)=0,"",OFFSET(List1!AE$4,$B237,0))</f>
        <v/>
      </c>
      <c r="AI237" s="155" t="n"/>
      <c r="AJ237" s="103">
        <f>IF(OFFSET(List1!AF$4,$B237,0)=0,"",OFFSET(List1!AF$4,$B237,0))</f>
        <v/>
      </c>
    </row>
    <row customHeight="1" ht="13.35" r="238" s="149">
      <c r="A238" t="n">
        <v>235</v>
      </c>
      <c r="B238">
        <f>VLOOKUP(A238,List1!AK$4:AL$403,2,0)-1</f>
        <v/>
      </c>
      <c r="C238" s="164" t="n">
        <v>118</v>
      </c>
      <c r="D238" s="86">
        <f>IF(OFFSET(List1!A$4,$B238,0)=0,"",OFFSET(List1!A$4,$B238,0))</f>
        <v/>
      </c>
      <c r="E238" s="106">
        <f>IF(OFFSET(List1!B$4,$B238,0)=0,"",OFFSET(List1!B$4,$B238,0))</f>
        <v/>
      </c>
      <c r="F238" s="131">
        <f>IF(OFFSET(List1!C$4,$B238,0)=0,"",OFFSET(List1!C$4,$B238,0))</f>
        <v/>
      </c>
      <c r="G238" s="108">
        <f>IF(OFFSET(List1!D$4,$B238,0)=0,"",OFFSET(List1!D$4,$B238,0))</f>
        <v/>
      </c>
      <c r="H238" s="108">
        <f>IF(OFFSET(List1!E$4,$B238,0)=0,"",OFFSET(List1!E$4,$B238,0))</f>
        <v/>
      </c>
      <c r="I238" s="86">
        <f>IF(OFFSET(List1!F$4,$B238,0)=0,"",OFFSET(List1!F$4,$B238,0))</f>
        <v/>
      </c>
      <c r="J238" s="109">
        <f>IF(OFFSET(List1!G$4,$B238,0)=0,"",OFFSET(List1!G$4,$B238,0))</f>
        <v/>
      </c>
      <c r="K238" s="109">
        <f>IF(OFFSET(List1!H$4,$B238,0)=0,"",OFFSET(List1!H$4,$B238,0))</f>
        <v/>
      </c>
      <c r="L238" s="110">
        <f>IF(OFFSET(List1!I$4,$B238,0)=0,"",OFFSET(List1!I$4,$B238,0))</f>
        <v/>
      </c>
      <c r="M238" s="109">
        <f>IF(OFFSET(List1!J$4,$B238,0)=0,"",OFFSET(List1!J$4,$B238,0))</f>
        <v/>
      </c>
      <c r="N238" s="109">
        <f>IF(OFFSET(List1!K$4,$B238,0)=0,"",OFFSET(List1!K$4,$B238,0))</f>
        <v/>
      </c>
      <c r="O238" s="109">
        <f>IF(OFFSET(List1!L$4,$B238,0)=0,"",OFFSET(List1!L$4,$B238,0))</f>
        <v/>
      </c>
      <c r="P238" s="109">
        <f>IF(OFFSET(List1!M$4,$B238,0)=0,"",OFFSET(List1!M$4,$B238,0))</f>
        <v/>
      </c>
      <c r="Q238" s="86">
        <f>IF(OFFSET(List1!N$4,$B238,0)=0,"",OFFSET(List1!N$4,$B238,0))</f>
        <v/>
      </c>
      <c r="R238" s="109">
        <f>IF(OFFSET(List1!O$4,$B238,0)=0,"",OFFSET(List1!O$4,$B238,0))</f>
        <v/>
      </c>
      <c r="S238" s="109">
        <f>IF(OFFSET(List1!P$4,$B238,0)=0,"",OFFSET(List1!P$4,$B238,0))</f>
        <v/>
      </c>
      <c r="T238" s="110">
        <f>IF(OFFSET(List1!Q$4,$B238,0)=0,"",OFFSET(List1!Q$4,$B238,0))</f>
        <v/>
      </c>
      <c r="U238" s="109">
        <f>IF(OFFSET(List1!R$4,$B238,0)=0,"",OFFSET(List1!R$4,$B238,0))</f>
        <v/>
      </c>
      <c r="V238" s="109">
        <f>IF(OFFSET(List1!S$4,$B238,0)=0,"",OFFSET(List1!S$4,$B238,0))</f>
        <v/>
      </c>
      <c r="W238" s="109">
        <f>IF(OFFSET(List1!T$4,$B238,0)=0,"",OFFSET(List1!T$4,$B238,0))</f>
        <v/>
      </c>
      <c r="X238" s="109">
        <f>IF(OFFSET(List1!U$4,$B238,0)=0,"",OFFSET(List1!U$4,$B238,0))</f>
        <v/>
      </c>
      <c r="Y238" s="109">
        <f>IF(OFFSET(List1!V$4,$B238,0)=0,"",OFFSET(List1!V$4,$B238,0))</f>
        <v/>
      </c>
      <c r="Z238" s="109">
        <f>IF(OFFSET(List1!W$4,$B238,0)=0,"",OFFSET(List1!W$4,$B238,0))</f>
        <v/>
      </c>
      <c r="AA238" s="109">
        <f>IF(OFFSET(List1!X$4,$B238,0)=0,"",OFFSET(List1!X$4,$B238,0))</f>
        <v/>
      </c>
      <c r="AB238" s="109">
        <f>IF(OFFSET(List1!Y$4,$B238,0)=0,"",OFFSET(List1!Y$4,$B238,0))</f>
        <v/>
      </c>
      <c r="AC238" s="109">
        <f>IF(OFFSET(List1!Z$4,$B238,0)=0,"",OFFSET(List1!Z$4,$B238,0))</f>
        <v/>
      </c>
      <c r="AD238" s="109">
        <f>IF(OFFSET(List1!AA$4,$B238,0)=0,"",OFFSET(List1!AA$4,$B238,0))</f>
        <v/>
      </c>
      <c r="AE238" s="109">
        <f>IF(OFFSET(List1!AB$4,$B238,0)=0,"",OFFSET(List1!AB$4,$B238,0))</f>
        <v/>
      </c>
      <c r="AF238" s="109">
        <f>IF(OFFSET(List1!AC$4,$B238,0)=0,"",OFFSET(List1!AC$4,$B238,0))</f>
        <v/>
      </c>
      <c r="AG238" s="86">
        <f>IF(OFFSET(List1!AD$4,$B238,0)=0,"",OFFSET(List1!AD$4,$B238,0))</f>
        <v/>
      </c>
      <c r="AH238" s="94">
        <f>IF(OFFSET(List1!AE$4,$B238,0)=0,"",OFFSET(List1!AE$4,$B238,0))</f>
        <v/>
      </c>
      <c r="AI238" s="159">
        <f>SUM(AG238,AG239)</f>
        <v/>
      </c>
      <c r="AJ238" s="94">
        <f>IF(OFFSET(List1!AF$4,$B238,0)=0,"",OFFSET(List1!AF$4,$B238,0))</f>
        <v/>
      </c>
    </row>
    <row customHeight="1" ht="13.35" r="239" s="149">
      <c r="A239" t="n">
        <v>236</v>
      </c>
      <c r="B239">
        <f>VLOOKUP(A239,List1!AK$4:AL$403,2,0)-1</f>
        <v/>
      </c>
      <c r="C239" s="143" t="n"/>
      <c r="D239" s="95">
        <f>IF(OFFSET(List1!A$4,$B239,0)=0,"",OFFSET(List1!A$4,$B239,0))</f>
        <v/>
      </c>
      <c r="E239" s="111">
        <f>IF(OFFSET(List1!B$4,$B239,0)=0,"",OFFSET(List1!B$4,$B239,0))</f>
        <v/>
      </c>
      <c r="F239" s="133">
        <f>IF(OFFSET(List1!C$4,$B239,0)=0,"",OFFSET(List1!C$4,$B239,0))</f>
        <v/>
      </c>
      <c r="G239" s="113">
        <f>IF(OFFSET(List1!D$4,$B239,0)=0,"",OFFSET(List1!D$4,$B239,0))</f>
        <v/>
      </c>
      <c r="H239" s="113">
        <f>IF(OFFSET(List1!E$4,$B239,0)=0,"",OFFSET(List1!E$4,$B239,0))</f>
        <v/>
      </c>
      <c r="I239" s="95">
        <f>IF(OFFSET(List1!F$4,$B239,0)=0,"",OFFSET(List1!F$4,$B239,0))</f>
        <v/>
      </c>
      <c r="J239" s="114">
        <f>IF(OFFSET(List1!G$4,$B239,0)=0,"",OFFSET(List1!G$4,$B239,0))</f>
        <v/>
      </c>
      <c r="K239" s="114">
        <f>IF(OFFSET(List1!H$4,$B239,0)=0,"",OFFSET(List1!H$4,$B239,0))</f>
        <v/>
      </c>
      <c r="L239" s="115">
        <f>IF(OFFSET(List1!I$4,$B239,0)=0,"",OFFSET(List1!I$4,$B239,0))</f>
        <v/>
      </c>
      <c r="M239" s="114">
        <f>IF(OFFSET(List1!J$4,$B239,0)=0,"",OFFSET(List1!J$4,$B239,0))</f>
        <v/>
      </c>
      <c r="N239" s="114">
        <f>IF(OFFSET(List1!K$4,$B239,0)=0,"",OFFSET(List1!K$4,$B239,0))</f>
        <v/>
      </c>
      <c r="O239" s="114">
        <f>IF(OFFSET(List1!L$4,$B239,0)=0,"",OFFSET(List1!L$4,$B239,0))</f>
        <v/>
      </c>
      <c r="P239" s="114">
        <f>IF(OFFSET(List1!M$4,$B239,0)=0,"",OFFSET(List1!M$4,$B239,0))</f>
        <v/>
      </c>
      <c r="Q239" s="95">
        <f>IF(OFFSET(List1!N$4,$B239,0)=0,"",OFFSET(List1!N$4,$B239,0))</f>
        <v/>
      </c>
      <c r="R239" s="114">
        <f>IF(OFFSET(List1!O$4,$B239,0)=0,"",OFFSET(List1!O$4,$B239,0))</f>
        <v/>
      </c>
      <c r="S239" s="114">
        <f>IF(OFFSET(List1!P$4,$B239,0)=0,"",OFFSET(List1!P$4,$B239,0))</f>
        <v/>
      </c>
      <c r="T239" s="115">
        <f>IF(OFFSET(List1!Q$4,$B239,0)=0,"",OFFSET(List1!Q$4,$B239,0))</f>
        <v/>
      </c>
      <c r="U239" s="114">
        <f>IF(OFFSET(List1!R$4,$B239,0)=0,"",OFFSET(List1!R$4,$B239,0))</f>
        <v/>
      </c>
      <c r="V239" s="114">
        <f>IF(OFFSET(List1!S$4,$B239,0)=0,"",OFFSET(List1!S$4,$B239,0))</f>
        <v/>
      </c>
      <c r="W239" s="114">
        <f>IF(OFFSET(List1!T$4,$B239,0)=0,"",OFFSET(List1!T$4,$B239,0))</f>
        <v/>
      </c>
      <c r="X239" s="114">
        <f>IF(OFFSET(List1!U$4,$B239,0)=0,"",OFFSET(List1!U$4,$B239,0))</f>
        <v/>
      </c>
      <c r="Y239" s="114">
        <f>IF(OFFSET(List1!V$4,$B239,0)=0,"",OFFSET(List1!V$4,$B239,0))</f>
        <v/>
      </c>
      <c r="Z239" s="114">
        <f>IF(OFFSET(List1!W$4,$B239,0)=0,"",OFFSET(List1!W$4,$B239,0))</f>
        <v/>
      </c>
      <c r="AA239" s="114">
        <f>IF(OFFSET(List1!X$4,$B239,0)=0,"",OFFSET(List1!X$4,$B239,0))</f>
        <v/>
      </c>
      <c r="AB239" s="114">
        <f>IF(OFFSET(List1!Y$4,$B239,0)=0,"",OFFSET(List1!Y$4,$B239,0))</f>
        <v/>
      </c>
      <c r="AC239" s="114">
        <f>IF(OFFSET(List1!Z$4,$B239,0)=0,"",OFFSET(List1!Z$4,$B239,0))</f>
        <v/>
      </c>
      <c r="AD239" s="114">
        <f>IF(OFFSET(List1!AA$4,$B239,0)=0,"",OFFSET(List1!AA$4,$B239,0))</f>
        <v/>
      </c>
      <c r="AE239" s="114">
        <f>IF(OFFSET(List1!AB$4,$B239,0)=0,"",OFFSET(List1!AB$4,$B239,0))</f>
        <v/>
      </c>
      <c r="AF239" s="114">
        <f>IF(OFFSET(List1!AC$4,$B239,0)=0,"",OFFSET(List1!AC$4,$B239,0))</f>
        <v/>
      </c>
      <c r="AG239" s="95">
        <f>IF(OFFSET(List1!AD$4,$B239,0)=0,"",OFFSET(List1!AD$4,$B239,0))</f>
        <v/>
      </c>
      <c r="AH239" s="103">
        <f>IF(OFFSET(List1!AE$4,$B239,0)=0,"",OFFSET(List1!AE$4,$B239,0))</f>
        <v/>
      </c>
      <c r="AI239" s="155" t="n"/>
      <c r="AJ239" s="103">
        <f>IF(OFFSET(List1!AF$4,$B239,0)=0,"",OFFSET(List1!AF$4,$B239,0))</f>
        <v/>
      </c>
    </row>
    <row customHeight="1" ht="13.35" r="240" s="149">
      <c r="A240" t="n">
        <v>237</v>
      </c>
      <c r="B240">
        <f>VLOOKUP(A240,List1!AK$4:AL$403,2,0)-1</f>
        <v/>
      </c>
      <c r="C240" s="164" t="n">
        <v>119</v>
      </c>
      <c r="D240" s="86">
        <f>IF(OFFSET(List1!A$4,$B240,0)=0,"",OFFSET(List1!A$4,$B240,0))</f>
        <v/>
      </c>
      <c r="E240" s="106">
        <f>IF(OFFSET(List1!B$4,$B240,0)=0,"",OFFSET(List1!B$4,$B240,0))</f>
        <v/>
      </c>
      <c r="F240" s="131">
        <f>IF(OFFSET(List1!C$4,$B240,0)=0,"",OFFSET(List1!C$4,$B240,0))</f>
        <v/>
      </c>
      <c r="G240" s="108">
        <f>IF(OFFSET(List1!D$4,$B240,0)=0,"",OFFSET(List1!D$4,$B240,0))</f>
        <v/>
      </c>
      <c r="H240" s="108">
        <f>IF(OFFSET(List1!E$4,$B240,0)=0,"",OFFSET(List1!E$4,$B240,0))</f>
        <v/>
      </c>
      <c r="I240" s="86">
        <f>IF(OFFSET(List1!F$4,$B240,0)=0,"",OFFSET(List1!F$4,$B240,0))</f>
        <v/>
      </c>
      <c r="J240" s="109">
        <f>IF(OFFSET(List1!G$4,$B240,0)=0,"",OFFSET(List1!G$4,$B240,0))</f>
        <v/>
      </c>
      <c r="K240" s="109">
        <f>IF(OFFSET(List1!H$4,$B240,0)=0,"",OFFSET(List1!H$4,$B240,0))</f>
        <v/>
      </c>
      <c r="L240" s="110">
        <f>IF(OFFSET(List1!I$4,$B240,0)=0,"",OFFSET(List1!I$4,$B240,0))</f>
        <v/>
      </c>
      <c r="M240" s="109">
        <f>IF(OFFSET(List1!J$4,$B240,0)=0,"",OFFSET(List1!J$4,$B240,0))</f>
        <v/>
      </c>
      <c r="N240" s="109">
        <f>IF(OFFSET(List1!K$4,$B240,0)=0,"",OFFSET(List1!K$4,$B240,0))</f>
        <v/>
      </c>
      <c r="O240" s="109">
        <f>IF(OFFSET(List1!L$4,$B240,0)=0,"",OFFSET(List1!L$4,$B240,0))</f>
        <v/>
      </c>
      <c r="P240" s="109">
        <f>IF(OFFSET(List1!M$4,$B240,0)=0,"",OFFSET(List1!M$4,$B240,0))</f>
        <v/>
      </c>
      <c r="Q240" s="86">
        <f>IF(OFFSET(List1!N$4,$B240,0)=0,"",OFFSET(List1!N$4,$B240,0))</f>
        <v/>
      </c>
      <c r="R240" s="109">
        <f>IF(OFFSET(List1!O$4,$B240,0)=0,"",OFFSET(List1!O$4,$B240,0))</f>
        <v/>
      </c>
      <c r="S240" s="109">
        <f>IF(OFFSET(List1!P$4,$B240,0)=0,"",OFFSET(List1!P$4,$B240,0))</f>
        <v/>
      </c>
      <c r="T240" s="110">
        <f>IF(OFFSET(List1!Q$4,$B240,0)=0,"",OFFSET(List1!Q$4,$B240,0))</f>
        <v/>
      </c>
      <c r="U240" s="109">
        <f>IF(OFFSET(List1!R$4,$B240,0)=0,"",OFFSET(List1!R$4,$B240,0))</f>
        <v/>
      </c>
      <c r="V240" s="109">
        <f>IF(OFFSET(List1!S$4,$B240,0)=0,"",OFFSET(List1!S$4,$B240,0))</f>
        <v/>
      </c>
      <c r="W240" s="109">
        <f>IF(OFFSET(List1!T$4,$B240,0)=0,"",OFFSET(List1!T$4,$B240,0))</f>
        <v/>
      </c>
      <c r="X240" s="109">
        <f>IF(OFFSET(List1!U$4,$B240,0)=0,"",OFFSET(List1!U$4,$B240,0))</f>
        <v/>
      </c>
      <c r="Y240" s="109">
        <f>IF(OFFSET(List1!V$4,$B240,0)=0,"",OFFSET(List1!V$4,$B240,0))</f>
        <v/>
      </c>
      <c r="Z240" s="109">
        <f>IF(OFFSET(List1!W$4,$B240,0)=0,"",OFFSET(List1!W$4,$B240,0))</f>
        <v/>
      </c>
      <c r="AA240" s="109">
        <f>IF(OFFSET(List1!X$4,$B240,0)=0,"",OFFSET(List1!X$4,$B240,0))</f>
        <v/>
      </c>
      <c r="AB240" s="109">
        <f>IF(OFFSET(List1!Y$4,$B240,0)=0,"",OFFSET(List1!Y$4,$B240,0))</f>
        <v/>
      </c>
      <c r="AC240" s="109">
        <f>IF(OFFSET(List1!Z$4,$B240,0)=0,"",OFFSET(List1!Z$4,$B240,0))</f>
        <v/>
      </c>
      <c r="AD240" s="109">
        <f>IF(OFFSET(List1!AA$4,$B240,0)=0,"",OFFSET(List1!AA$4,$B240,0))</f>
        <v/>
      </c>
      <c r="AE240" s="109">
        <f>IF(OFFSET(List1!AB$4,$B240,0)=0,"",OFFSET(List1!AB$4,$B240,0))</f>
        <v/>
      </c>
      <c r="AF240" s="109">
        <f>IF(OFFSET(List1!AC$4,$B240,0)=0,"",OFFSET(List1!AC$4,$B240,0))</f>
        <v/>
      </c>
      <c r="AG240" s="86">
        <f>IF(OFFSET(List1!AD$4,$B240,0)=0,"",OFFSET(List1!AD$4,$B240,0))</f>
        <v/>
      </c>
      <c r="AH240" s="94">
        <f>IF(OFFSET(List1!AE$4,$B240,0)=0,"",OFFSET(List1!AE$4,$B240,0))</f>
        <v/>
      </c>
      <c r="AI240" s="159">
        <f>SUM(AG240,AG241)</f>
        <v/>
      </c>
      <c r="AJ240" s="94">
        <f>IF(OFFSET(List1!AF$4,$B240,0)=0,"",OFFSET(List1!AF$4,$B240,0))</f>
        <v/>
      </c>
    </row>
    <row customHeight="1" ht="13.35" r="241" s="149">
      <c r="A241" t="n">
        <v>238</v>
      </c>
      <c r="B241">
        <f>VLOOKUP(A241,List1!AK$4:AL$403,2,0)-1</f>
        <v/>
      </c>
      <c r="C241" s="143" t="n"/>
      <c r="D241" s="95">
        <f>IF(OFFSET(List1!A$4,$B241,0)=0,"",OFFSET(List1!A$4,$B241,0))</f>
        <v/>
      </c>
      <c r="E241" s="111">
        <f>IF(OFFSET(List1!B$4,$B241,0)=0,"",OFFSET(List1!B$4,$B241,0))</f>
        <v/>
      </c>
      <c r="F241" s="133">
        <f>IF(OFFSET(List1!C$4,$B241,0)=0,"",OFFSET(List1!C$4,$B241,0))</f>
        <v/>
      </c>
      <c r="G241" s="113">
        <f>IF(OFFSET(List1!D$4,$B241,0)=0,"",OFFSET(List1!D$4,$B241,0))</f>
        <v/>
      </c>
      <c r="H241" s="113">
        <f>IF(OFFSET(List1!E$4,$B241,0)=0,"",OFFSET(List1!E$4,$B241,0))</f>
        <v/>
      </c>
      <c r="I241" s="95">
        <f>IF(OFFSET(List1!F$4,$B241,0)=0,"",OFFSET(List1!F$4,$B241,0))</f>
        <v/>
      </c>
      <c r="J241" s="114">
        <f>IF(OFFSET(List1!G$4,$B241,0)=0,"",OFFSET(List1!G$4,$B241,0))</f>
        <v/>
      </c>
      <c r="K241" s="114">
        <f>IF(OFFSET(List1!H$4,$B241,0)=0,"",OFFSET(List1!H$4,$B241,0))</f>
        <v/>
      </c>
      <c r="L241" s="115">
        <f>IF(OFFSET(List1!I$4,$B241,0)=0,"",OFFSET(List1!I$4,$B241,0))</f>
        <v/>
      </c>
      <c r="M241" s="114">
        <f>IF(OFFSET(List1!J$4,$B241,0)=0,"",OFFSET(List1!J$4,$B241,0))</f>
        <v/>
      </c>
      <c r="N241" s="114">
        <f>IF(OFFSET(List1!K$4,$B241,0)=0,"",OFFSET(List1!K$4,$B241,0))</f>
        <v/>
      </c>
      <c r="O241" s="114">
        <f>IF(OFFSET(List1!L$4,$B241,0)=0,"",OFFSET(List1!L$4,$B241,0))</f>
        <v/>
      </c>
      <c r="P241" s="114">
        <f>IF(OFFSET(List1!M$4,$B241,0)=0,"",OFFSET(List1!M$4,$B241,0))</f>
        <v/>
      </c>
      <c r="Q241" s="95">
        <f>IF(OFFSET(List1!N$4,$B241,0)=0,"",OFFSET(List1!N$4,$B241,0))</f>
        <v/>
      </c>
      <c r="R241" s="114">
        <f>IF(OFFSET(List1!O$4,$B241,0)=0,"",OFFSET(List1!O$4,$B241,0))</f>
        <v/>
      </c>
      <c r="S241" s="114">
        <f>IF(OFFSET(List1!P$4,$B241,0)=0,"",OFFSET(List1!P$4,$B241,0))</f>
        <v/>
      </c>
      <c r="T241" s="115">
        <f>IF(OFFSET(List1!Q$4,$B241,0)=0,"",OFFSET(List1!Q$4,$B241,0))</f>
        <v/>
      </c>
      <c r="U241" s="114">
        <f>IF(OFFSET(List1!R$4,$B241,0)=0,"",OFFSET(List1!R$4,$B241,0))</f>
        <v/>
      </c>
      <c r="V241" s="114">
        <f>IF(OFFSET(List1!S$4,$B241,0)=0,"",OFFSET(List1!S$4,$B241,0))</f>
        <v/>
      </c>
      <c r="W241" s="114">
        <f>IF(OFFSET(List1!T$4,$B241,0)=0,"",OFFSET(List1!T$4,$B241,0))</f>
        <v/>
      </c>
      <c r="X241" s="114">
        <f>IF(OFFSET(List1!U$4,$B241,0)=0,"",OFFSET(List1!U$4,$B241,0))</f>
        <v/>
      </c>
      <c r="Y241" s="114">
        <f>IF(OFFSET(List1!V$4,$B241,0)=0,"",OFFSET(List1!V$4,$B241,0))</f>
        <v/>
      </c>
      <c r="Z241" s="114">
        <f>IF(OFFSET(List1!W$4,$B241,0)=0,"",OFFSET(List1!W$4,$B241,0))</f>
        <v/>
      </c>
      <c r="AA241" s="114">
        <f>IF(OFFSET(List1!X$4,$B241,0)=0,"",OFFSET(List1!X$4,$B241,0))</f>
        <v/>
      </c>
      <c r="AB241" s="114">
        <f>IF(OFFSET(List1!Y$4,$B241,0)=0,"",OFFSET(List1!Y$4,$B241,0))</f>
        <v/>
      </c>
      <c r="AC241" s="114">
        <f>IF(OFFSET(List1!Z$4,$B241,0)=0,"",OFFSET(List1!Z$4,$B241,0))</f>
        <v/>
      </c>
      <c r="AD241" s="114">
        <f>IF(OFFSET(List1!AA$4,$B241,0)=0,"",OFFSET(List1!AA$4,$B241,0))</f>
        <v/>
      </c>
      <c r="AE241" s="114">
        <f>IF(OFFSET(List1!AB$4,$B241,0)=0,"",OFFSET(List1!AB$4,$B241,0))</f>
        <v/>
      </c>
      <c r="AF241" s="114">
        <f>IF(OFFSET(List1!AC$4,$B241,0)=0,"",OFFSET(List1!AC$4,$B241,0))</f>
        <v/>
      </c>
      <c r="AG241" s="95">
        <f>IF(OFFSET(List1!AD$4,$B241,0)=0,"",OFFSET(List1!AD$4,$B241,0))</f>
        <v/>
      </c>
      <c r="AH241" s="103">
        <f>IF(OFFSET(List1!AE$4,$B241,0)=0,"",OFFSET(List1!AE$4,$B241,0))</f>
        <v/>
      </c>
      <c r="AI241" s="155" t="n"/>
      <c r="AJ241" s="103">
        <f>IF(OFFSET(List1!AF$4,$B241,0)=0,"",OFFSET(List1!AF$4,$B241,0))</f>
        <v/>
      </c>
    </row>
    <row customHeight="1" ht="13.35" r="242" s="149">
      <c r="A242" t="n">
        <v>239</v>
      </c>
      <c r="B242">
        <f>VLOOKUP(A242,List1!AK$4:AL$403,2,0)-1</f>
        <v/>
      </c>
      <c r="C242" s="164" t="n">
        <v>120</v>
      </c>
      <c r="D242" s="86">
        <f>IF(OFFSET(List1!A$4,$B242,0)=0,"",OFFSET(List1!A$4,$B242,0))</f>
        <v/>
      </c>
      <c r="E242" s="106">
        <f>IF(OFFSET(List1!B$4,$B242,0)=0,"",OFFSET(List1!B$4,$B242,0))</f>
        <v/>
      </c>
      <c r="F242" s="131">
        <f>IF(OFFSET(List1!C$4,$B242,0)=0,"",OFFSET(List1!C$4,$B242,0))</f>
        <v/>
      </c>
      <c r="G242" s="108">
        <f>IF(OFFSET(List1!D$4,$B242,0)=0,"",OFFSET(List1!D$4,$B242,0))</f>
        <v/>
      </c>
      <c r="H242" s="108">
        <f>IF(OFFSET(List1!E$4,$B242,0)=0,"",OFFSET(List1!E$4,$B242,0))</f>
        <v/>
      </c>
      <c r="I242" s="86">
        <f>IF(OFFSET(List1!F$4,$B242,0)=0,"",OFFSET(List1!F$4,$B242,0))</f>
        <v/>
      </c>
      <c r="J242" s="109">
        <f>IF(OFFSET(List1!G$4,$B242,0)=0,"",OFFSET(List1!G$4,$B242,0))</f>
        <v/>
      </c>
      <c r="K242" s="109">
        <f>IF(OFFSET(List1!H$4,$B242,0)=0,"",OFFSET(List1!H$4,$B242,0))</f>
        <v/>
      </c>
      <c r="L242" s="110">
        <f>IF(OFFSET(List1!I$4,$B242,0)=0,"",OFFSET(List1!I$4,$B242,0))</f>
        <v/>
      </c>
      <c r="M242" s="109">
        <f>IF(OFFSET(List1!J$4,$B242,0)=0,"",OFFSET(List1!J$4,$B242,0))</f>
        <v/>
      </c>
      <c r="N242" s="109">
        <f>IF(OFFSET(List1!K$4,$B242,0)=0,"",OFFSET(List1!K$4,$B242,0))</f>
        <v/>
      </c>
      <c r="O242" s="109">
        <f>IF(OFFSET(List1!L$4,$B242,0)=0,"",OFFSET(List1!L$4,$B242,0))</f>
        <v/>
      </c>
      <c r="P242" s="109">
        <f>IF(OFFSET(List1!M$4,$B242,0)=0,"",OFFSET(List1!M$4,$B242,0))</f>
        <v/>
      </c>
      <c r="Q242" s="86">
        <f>IF(OFFSET(List1!N$4,$B242,0)=0,"",OFFSET(List1!N$4,$B242,0))</f>
        <v/>
      </c>
      <c r="R242" s="109">
        <f>IF(OFFSET(List1!O$4,$B242,0)=0,"",OFFSET(List1!O$4,$B242,0))</f>
        <v/>
      </c>
      <c r="S242" s="109">
        <f>IF(OFFSET(List1!P$4,$B242,0)=0,"",OFFSET(List1!P$4,$B242,0))</f>
        <v/>
      </c>
      <c r="T242" s="110">
        <f>IF(OFFSET(List1!Q$4,$B242,0)=0,"",OFFSET(List1!Q$4,$B242,0))</f>
        <v/>
      </c>
      <c r="U242" s="109">
        <f>IF(OFFSET(List1!R$4,$B242,0)=0,"",OFFSET(List1!R$4,$B242,0))</f>
        <v/>
      </c>
      <c r="V242" s="109">
        <f>IF(OFFSET(List1!S$4,$B242,0)=0,"",OFFSET(List1!S$4,$B242,0))</f>
        <v/>
      </c>
      <c r="W242" s="109">
        <f>IF(OFFSET(List1!T$4,$B242,0)=0,"",OFFSET(List1!T$4,$B242,0))</f>
        <v/>
      </c>
      <c r="X242" s="109">
        <f>IF(OFFSET(List1!U$4,$B242,0)=0,"",OFFSET(List1!U$4,$B242,0))</f>
        <v/>
      </c>
      <c r="Y242" s="109">
        <f>IF(OFFSET(List1!V$4,$B242,0)=0,"",OFFSET(List1!V$4,$B242,0))</f>
        <v/>
      </c>
      <c r="Z242" s="109">
        <f>IF(OFFSET(List1!W$4,$B242,0)=0,"",OFFSET(List1!W$4,$B242,0))</f>
        <v/>
      </c>
      <c r="AA242" s="109">
        <f>IF(OFFSET(List1!X$4,$B242,0)=0,"",OFFSET(List1!X$4,$B242,0))</f>
        <v/>
      </c>
      <c r="AB242" s="109">
        <f>IF(OFFSET(List1!Y$4,$B242,0)=0,"",OFFSET(List1!Y$4,$B242,0))</f>
        <v/>
      </c>
      <c r="AC242" s="109">
        <f>IF(OFFSET(List1!Z$4,$B242,0)=0,"",OFFSET(List1!Z$4,$B242,0))</f>
        <v/>
      </c>
      <c r="AD242" s="109">
        <f>IF(OFFSET(List1!AA$4,$B242,0)=0,"",OFFSET(List1!AA$4,$B242,0))</f>
        <v/>
      </c>
      <c r="AE242" s="109">
        <f>IF(OFFSET(List1!AB$4,$B242,0)=0,"",OFFSET(List1!AB$4,$B242,0))</f>
        <v/>
      </c>
      <c r="AF242" s="109">
        <f>IF(OFFSET(List1!AC$4,$B242,0)=0,"",OFFSET(List1!AC$4,$B242,0))</f>
        <v/>
      </c>
      <c r="AG242" s="86">
        <f>IF(OFFSET(List1!AD$4,$B242,0)=0,"",OFFSET(List1!AD$4,$B242,0))</f>
        <v/>
      </c>
      <c r="AH242" s="94">
        <f>IF(OFFSET(List1!AE$4,$B242,0)=0,"",OFFSET(List1!AE$4,$B242,0))</f>
        <v/>
      </c>
      <c r="AI242" s="159">
        <f>SUM(AG242,AG243)</f>
        <v/>
      </c>
      <c r="AJ242" s="94">
        <f>IF(OFFSET(List1!AF$4,$B242,0)=0,"",OFFSET(List1!AF$4,$B242,0))</f>
        <v/>
      </c>
    </row>
    <row customHeight="1" ht="13.35" r="243" s="149">
      <c r="A243" t="n">
        <v>240</v>
      </c>
      <c r="B243">
        <f>VLOOKUP(A243,List1!AK$4:AL$403,2,0)-1</f>
        <v/>
      </c>
      <c r="C243" s="143" t="n"/>
      <c r="D243" s="95">
        <f>IF(OFFSET(List1!A$4,$B243,0)=0,"",OFFSET(List1!A$4,$B243,0))</f>
        <v/>
      </c>
      <c r="E243" s="111">
        <f>IF(OFFSET(List1!B$4,$B243,0)=0,"",OFFSET(List1!B$4,$B243,0))</f>
        <v/>
      </c>
      <c r="F243" s="133">
        <f>IF(OFFSET(List1!C$4,$B243,0)=0,"",OFFSET(List1!C$4,$B243,0))</f>
        <v/>
      </c>
      <c r="G243" s="113">
        <f>IF(OFFSET(List1!D$4,$B243,0)=0,"",OFFSET(List1!D$4,$B243,0))</f>
        <v/>
      </c>
      <c r="H243" s="113">
        <f>IF(OFFSET(List1!E$4,$B243,0)=0,"",OFFSET(List1!E$4,$B243,0))</f>
        <v/>
      </c>
      <c r="I243" s="95">
        <f>IF(OFFSET(List1!F$4,$B243,0)=0,"",OFFSET(List1!F$4,$B243,0))</f>
        <v/>
      </c>
      <c r="J243" s="114">
        <f>IF(OFFSET(List1!G$4,$B243,0)=0,"",OFFSET(List1!G$4,$B243,0))</f>
        <v/>
      </c>
      <c r="K243" s="114">
        <f>IF(OFFSET(List1!H$4,$B243,0)=0,"",OFFSET(List1!H$4,$B243,0))</f>
        <v/>
      </c>
      <c r="L243" s="115">
        <f>IF(OFFSET(List1!I$4,$B243,0)=0,"",OFFSET(List1!I$4,$B243,0))</f>
        <v/>
      </c>
      <c r="M243" s="114">
        <f>IF(OFFSET(List1!J$4,$B243,0)=0,"",OFFSET(List1!J$4,$B243,0))</f>
        <v/>
      </c>
      <c r="N243" s="114">
        <f>IF(OFFSET(List1!K$4,$B243,0)=0,"",OFFSET(List1!K$4,$B243,0))</f>
        <v/>
      </c>
      <c r="O243" s="114">
        <f>IF(OFFSET(List1!L$4,$B243,0)=0,"",OFFSET(List1!L$4,$B243,0))</f>
        <v/>
      </c>
      <c r="P243" s="114">
        <f>IF(OFFSET(List1!M$4,$B243,0)=0,"",OFFSET(List1!M$4,$B243,0))</f>
        <v/>
      </c>
      <c r="Q243" s="95">
        <f>IF(OFFSET(List1!N$4,$B243,0)=0,"",OFFSET(List1!N$4,$B243,0))</f>
        <v/>
      </c>
      <c r="R243" s="114">
        <f>IF(OFFSET(List1!O$4,$B243,0)=0,"",OFFSET(List1!O$4,$B243,0))</f>
        <v/>
      </c>
      <c r="S243" s="114">
        <f>IF(OFFSET(List1!P$4,$B243,0)=0,"",OFFSET(List1!P$4,$B243,0))</f>
        <v/>
      </c>
      <c r="T243" s="115">
        <f>IF(OFFSET(List1!Q$4,$B243,0)=0,"",OFFSET(List1!Q$4,$B243,0))</f>
        <v/>
      </c>
      <c r="U243" s="114">
        <f>IF(OFFSET(List1!R$4,$B243,0)=0,"",OFFSET(List1!R$4,$B243,0))</f>
        <v/>
      </c>
      <c r="V243" s="114">
        <f>IF(OFFSET(List1!S$4,$B243,0)=0,"",OFFSET(List1!S$4,$B243,0))</f>
        <v/>
      </c>
      <c r="W243" s="114">
        <f>IF(OFFSET(List1!T$4,$B243,0)=0,"",OFFSET(List1!T$4,$B243,0))</f>
        <v/>
      </c>
      <c r="X243" s="114">
        <f>IF(OFFSET(List1!U$4,$B243,0)=0,"",OFFSET(List1!U$4,$B243,0))</f>
        <v/>
      </c>
      <c r="Y243" s="114">
        <f>IF(OFFSET(List1!V$4,$B243,0)=0,"",OFFSET(List1!V$4,$B243,0))</f>
        <v/>
      </c>
      <c r="Z243" s="114">
        <f>IF(OFFSET(List1!W$4,$B243,0)=0,"",OFFSET(List1!W$4,$B243,0))</f>
        <v/>
      </c>
      <c r="AA243" s="114">
        <f>IF(OFFSET(List1!X$4,$B243,0)=0,"",OFFSET(List1!X$4,$B243,0))</f>
        <v/>
      </c>
      <c r="AB243" s="114">
        <f>IF(OFFSET(List1!Y$4,$B243,0)=0,"",OFFSET(List1!Y$4,$B243,0))</f>
        <v/>
      </c>
      <c r="AC243" s="114">
        <f>IF(OFFSET(List1!Z$4,$B243,0)=0,"",OFFSET(List1!Z$4,$B243,0))</f>
        <v/>
      </c>
      <c r="AD243" s="114">
        <f>IF(OFFSET(List1!AA$4,$B243,0)=0,"",OFFSET(List1!AA$4,$B243,0))</f>
        <v/>
      </c>
      <c r="AE243" s="114">
        <f>IF(OFFSET(List1!AB$4,$B243,0)=0,"",OFFSET(List1!AB$4,$B243,0))</f>
        <v/>
      </c>
      <c r="AF243" s="114">
        <f>IF(OFFSET(List1!AC$4,$B243,0)=0,"",OFFSET(List1!AC$4,$B243,0))</f>
        <v/>
      </c>
      <c r="AG243" s="95">
        <f>IF(OFFSET(List1!AD$4,$B243,0)=0,"",OFFSET(List1!AD$4,$B243,0))</f>
        <v/>
      </c>
      <c r="AH243" s="103">
        <f>IF(OFFSET(List1!AE$4,$B243,0)=0,"",OFFSET(List1!AE$4,$B243,0))</f>
        <v/>
      </c>
      <c r="AI243" s="155" t="n"/>
      <c r="AJ243" s="103">
        <f>IF(OFFSET(List1!AF$4,$B243,0)=0,"",OFFSET(List1!AF$4,$B243,0))</f>
        <v/>
      </c>
    </row>
    <row customHeight="1" ht="13.35" r="244" s="149">
      <c r="A244" t="n">
        <v>241</v>
      </c>
      <c r="B244">
        <f>VLOOKUP(A244,List1!AK$4:AL$403,2,0)-1</f>
        <v/>
      </c>
      <c r="C244" s="164" t="n">
        <v>121</v>
      </c>
      <c r="D244" s="86">
        <f>IF(OFFSET(List1!A$4,$B244,0)=0,"",OFFSET(List1!A$4,$B244,0))</f>
        <v/>
      </c>
      <c r="E244" s="106">
        <f>IF(OFFSET(List1!B$4,$B244,0)=0,"",OFFSET(List1!B$4,$B244,0))</f>
        <v/>
      </c>
      <c r="F244" s="131">
        <f>IF(OFFSET(List1!C$4,$B244,0)=0,"",OFFSET(List1!C$4,$B244,0))</f>
        <v/>
      </c>
      <c r="G244" s="108">
        <f>IF(OFFSET(List1!D$4,$B244,0)=0,"",OFFSET(List1!D$4,$B244,0))</f>
        <v/>
      </c>
      <c r="H244" s="108">
        <f>IF(OFFSET(List1!E$4,$B244,0)=0,"",OFFSET(List1!E$4,$B244,0))</f>
        <v/>
      </c>
      <c r="I244" s="86">
        <f>IF(OFFSET(List1!F$4,$B244,0)=0,"",OFFSET(List1!F$4,$B244,0))</f>
        <v/>
      </c>
      <c r="J244" s="109">
        <f>IF(OFFSET(List1!G$4,$B244,0)=0,"",OFFSET(List1!G$4,$B244,0))</f>
        <v/>
      </c>
      <c r="K244" s="109">
        <f>IF(OFFSET(List1!H$4,$B244,0)=0,"",OFFSET(List1!H$4,$B244,0))</f>
        <v/>
      </c>
      <c r="L244" s="110">
        <f>IF(OFFSET(List1!I$4,$B244,0)=0,"",OFFSET(List1!I$4,$B244,0))</f>
        <v/>
      </c>
      <c r="M244" s="109">
        <f>IF(OFFSET(List1!J$4,$B244,0)=0,"",OFFSET(List1!J$4,$B244,0))</f>
        <v/>
      </c>
      <c r="N244" s="109">
        <f>IF(OFFSET(List1!K$4,$B244,0)=0,"",OFFSET(List1!K$4,$B244,0))</f>
        <v/>
      </c>
      <c r="O244" s="109">
        <f>IF(OFFSET(List1!L$4,$B244,0)=0,"",OFFSET(List1!L$4,$B244,0))</f>
        <v/>
      </c>
      <c r="P244" s="109">
        <f>IF(OFFSET(List1!M$4,$B244,0)=0,"",OFFSET(List1!M$4,$B244,0))</f>
        <v/>
      </c>
      <c r="Q244" s="86">
        <f>IF(OFFSET(List1!N$4,$B244,0)=0,"",OFFSET(List1!N$4,$B244,0))</f>
        <v/>
      </c>
      <c r="R244" s="109">
        <f>IF(OFFSET(List1!O$4,$B244,0)=0,"",OFFSET(List1!O$4,$B244,0))</f>
        <v/>
      </c>
      <c r="S244" s="109">
        <f>IF(OFFSET(List1!P$4,$B244,0)=0,"",OFFSET(List1!P$4,$B244,0))</f>
        <v/>
      </c>
      <c r="T244" s="110">
        <f>IF(OFFSET(List1!Q$4,$B244,0)=0,"",OFFSET(List1!Q$4,$B244,0))</f>
        <v/>
      </c>
      <c r="U244" s="109">
        <f>IF(OFFSET(List1!R$4,$B244,0)=0,"",OFFSET(List1!R$4,$B244,0))</f>
        <v/>
      </c>
      <c r="V244" s="109">
        <f>IF(OFFSET(List1!S$4,$B244,0)=0,"",OFFSET(List1!S$4,$B244,0))</f>
        <v/>
      </c>
      <c r="W244" s="109">
        <f>IF(OFFSET(List1!T$4,$B244,0)=0,"",OFFSET(List1!T$4,$B244,0))</f>
        <v/>
      </c>
      <c r="X244" s="109">
        <f>IF(OFFSET(List1!U$4,$B244,0)=0,"",OFFSET(List1!U$4,$B244,0))</f>
        <v/>
      </c>
      <c r="Y244" s="109">
        <f>IF(OFFSET(List1!V$4,$B244,0)=0,"",OFFSET(List1!V$4,$B244,0))</f>
        <v/>
      </c>
      <c r="Z244" s="109">
        <f>IF(OFFSET(List1!W$4,$B244,0)=0,"",OFFSET(List1!W$4,$B244,0))</f>
        <v/>
      </c>
      <c r="AA244" s="109">
        <f>IF(OFFSET(List1!X$4,$B244,0)=0,"",OFFSET(List1!X$4,$B244,0))</f>
        <v/>
      </c>
      <c r="AB244" s="109">
        <f>IF(OFFSET(List1!Y$4,$B244,0)=0,"",OFFSET(List1!Y$4,$B244,0))</f>
        <v/>
      </c>
      <c r="AC244" s="109">
        <f>IF(OFFSET(List1!Z$4,$B244,0)=0,"",OFFSET(List1!Z$4,$B244,0))</f>
        <v/>
      </c>
      <c r="AD244" s="109">
        <f>IF(OFFSET(List1!AA$4,$B244,0)=0,"",OFFSET(List1!AA$4,$B244,0))</f>
        <v/>
      </c>
      <c r="AE244" s="109">
        <f>IF(OFFSET(List1!AB$4,$B244,0)=0,"",OFFSET(List1!AB$4,$B244,0))</f>
        <v/>
      </c>
      <c r="AF244" s="109">
        <f>IF(OFFSET(List1!AC$4,$B244,0)=0,"",OFFSET(List1!AC$4,$B244,0))</f>
        <v/>
      </c>
      <c r="AG244" s="86">
        <f>IF(OFFSET(List1!AD$4,$B244,0)=0,"",OFFSET(List1!AD$4,$B244,0))</f>
        <v/>
      </c>
      <c r="AH244" s="94">
        <f>IF(OFFSET(List1!AE$4,$B244,0)=0,"",OFFSET(List1!AE$4,$B244,0))</f>
        <v/>
      </c>
      <c r="AI244" s="159">
        <f>SUM(AG244,AG245)</f>
        <v/>
      </c>
      <c r="AJ244" s="94">
        <f>IF(OFFSET(List1!AF$4,$B244,0)=0,"",OFFSET(List1!AF$4,$B244,0))</f>
        <v/>
      </c>
    </row>
    <row customHeight="1" ht="13.35" r="245" s="149">
      <c r="A245" t="n">
        <v>242</v>
      </c>
      <c r="B245">
        <f>VLOOKUP(A245,List1!AK$4:AL$403,2,0)-1</f>
        <v/>
      </c>
      <c r="C245" s="143" t="n"/>
      <c r="D245" s="95">
        <f>IF(OFFSET(List1!A$4,$B245,0)=0,"",OFFSET(List1!A$4,$B245,0))</f>
        <v/>
      </c>
      <c r="E245" s="111">
        <f>IF(OFFSET(List1!B$4,$B245,0)=0,"",OFFSET(List1!B$4,$B245,0))</f>
        <v/>
      </c>
      <c r="F245" s="133">
        <f>IF(OFFSET(List1!C$4,$B245,0)=0,"",OFFSET(List1!C$4,$B245,0))</f>
        <v/>
      </c>
      <c r="G245" s="113">
        <f>IF(OFFSET(List1!D$4,$B245,0)=0,"",OFFSET(List1!D$4,$B245,0))</f>
        <v/>
      </c>
      <c r="H245" s="113">
        <f>IF(OFFSET(List1!E$4,$B245,0)=0,"",OFFSET(List1!E$4,$B245,0))</f>
        <v/>
      </c>
      <c r="I245" s="95">
        <f>IF(OFFSET(List1!F$4,$B245,0)=0,"",OFFSET(List1!F$4,$B245,0))</f>
        <v/>
      </c>
      <c r="J245" s="114">
        <f>IF(OFFSET(List1!G$4,$B245,0)=0,"",OFFSET(List1!G$4,$B245,0))</f>
        <v/>
      </c>
      <c r="K245" s="114">
        <f>IF(OFFSET(List1!H$4,$B245,0)=0,"",OFFSET(List1!H$4,$B245,0))</f>
        <v/>
      </c>
      <c r="L245" s="115">
        <f>IF(OFFSET(List1!I$4,$B245,0)=0,"",OFFSET(List1!I$4,$B245,0))</f>
        <v/>
      </c>
      <c r="M245" s="114">
        <f>IF(OFFSET(List1!J$4,$B245,0)=0,"",OFFSET(List1!J$4,$B245,0))</f>
        <v/>
      </c>
      <c r="N245" s="114">
        <f>IF(OFFSET(List1!K$4,$B245,0)=0,"",OFFSET(List1!K$4,$B245,0))</f>
        <v/>
      </c>
      <c r="O245" s="114">
        <f>IF(OFFSET(List1!L$4,$B245,0)=0,"",OFFSET(List1!L$4,$B245,0))</f>
        <v/>
      </c>
      <c r="P245" s="114">
        <f>IF(OFFSET(List1!M$4,$B245,0)=0,"",OFFSET(List1!M$4,$B245,0))</f>
        <v/>
      </c>
      <c r="Q245" s="95">
        <f>IF(OFFSET(List1!N$4,$B245,0)=0,"",OFFSET(List1!N$4,$B245,0))</f>
        <v/>
      </c>
      <c r="R245" s="114">
        <f>IF(OFFSET(List1!O$4,$B245,0)=0,"",OFFSET(List1!O$4,$B245,0))</f>
        <v/>
      </c>
      <c r="S245" s="114">
        <f>IF(OFFSET(List1!P$4,$B245,0)=0,"",OFFSET(List1!P$4,$B245,0))</f>
        <v/>
      </c>
      <c r="T245" s="115">
        <f>IF(OFFSET(List1!Q$4,$B245,0)=0,"",OFFSET(List1!Q$4,$B245,0))</f>
        <v/>
      </c>
      <c r="U245" s="114">
        <f>IF(OFFSET(List1!R$4,$B245,0)=0,"",OFFSET(List1!R$4,$B245,0))</f>
        <v/>
      </c>
      <c r="V245" s="114">
        <f>IF(OFFSET(List1!S$4,$B245,0)=0,"",OFFSET(List1!S$4,$B245,0))</f>
        <v/>
      </c>
      <c r="W245" s="114">
        <f>IF(OFFSET(List1!T$4,$B245,0)=0,"",OFFSET(List1!T$4,$B245,0))</f>
        <v/>
      </c>
      <c r="X245" s="114">
        <f>IF(OFFSET(List1!U$4,$B245,0)=0,"",OFFSET(List1!U$4,$B245,0))</f>
        <v/>
      </c>
      <c r="Y245" s="114">
        <f>IF(OFFSET(List1!V$4,$B245,0)=0,"",OFFSET(List1!V$4,$B245,0))</f>
        <v/>
      </c>
      <c r="Z245" s="114">
        <f>IF(OFFSET(List1!W$4,$B245,0)=0,"",OFFSET(List1!W$4,$B245,0))</f>
        <v/>
      </c>
      <c r="AA245" s="114">
        <f>IF(OFFSET(List1!X$4,$B245,0)=0,"",OFFSET(List1!X$4,$B245,0))</f>
        <v/>
      </c>
      <c r="AB245" s="114">
        <f>IF(OFFSET(List1!Y$4,$B245,0)=0,"",OFFSET(List1!Y$4,$B245,0))</f>
        <v/>
      </c>
      <c r="AC245" s="114">
        <f>IF(OFFSET(List1!Z$4,$B245,0)=0,"",OFFSET(List1!Z$4,$B245,0))</f>
        <v/>
      </c>
      <c r="AD245" s="114">
        <f>IF(OFFSET(List1!AA$4,$B245,0)=0,"",OFFSET(List1!AA$4,$B245,0))</f>
        <v/>
      </c>
      <c r="AE245" s="114">
        <f>IF(OFFSET(List1!AB$4,$B245,0)=0,"",OFFSET(List1!AB$4,$B245,0))</f>
        <v/>
      </c>
      <c r="AF245" s="114">
        <f>IF(OFFSET(List1!AC$4,$B245,0)=0,"",OFFSET(List1!AC$4,$B245,0))</f>
        <v/>
      </c>
      <c r="AG245" s="95">
        <f>IF(OFFSET(List1!AD$4,$B245,0)=0,"",OFFSET(List1!AD$4,$B245,0))</f>
        <v/>
      </c>
      <c r="AH245" s="103">
        <f>IF(OFFSET(List1!AE$4,$B245,0)=0,"",OFFSET(List1!AE$4,$B245,0))</f>
        <v/>
      </c>
      <c r="AI245" s="155" t="n"/>
      <c r="AJ245" s="103">
        <f>IF(OFFSET(List1!AF$4,$B245,0)=0,"",OFFSET(List1!AF$4,$B245,0))</f>
        <v/>
      </c>
    </row>
    <row customHeight="1" ht="13.35" r="246" s="149">
      <c r="A246" t="n">
        <v>243</v>
      </c>
      <c r="B246">
        <f>VLOOKUP(A246,List1!AK$4:AL$403,2,0)-1</f>
        <v/>
      </c>
      <c r="C246" s="164" t="n">
        <v>122</v>
      </c>
      <c r="D246" s="86">
        <f>IF(OFFSET(List1!A$4,$B246,0)=0,"",OFFSET(List1!A$4,$B246,0))</f>
        <v/>
      </c>
      <c r="E246" s="106">
        <f>IF(OFFSET(List1!B$4,$B246,0)=0,"",OFFSET(List1!B$4,$B246,0))</f>
        <v/>
      </c>
      <c r="F246" s="131">
        <f>IF(OFFSET(List1!C$4,$B246,0)=0,"",OFFSET(List1!C$4,$B246,0))</f>
        <v/>
      </c>
      <c r="G246" s="108">
        <f>IF(OFFSET(List1!D$4,$B246,0)=0,"",OFFSET(List1!D$4,$B246,0))</f>
        <v/>
      </c>
      <c r="H246" s="108">
        <f>IF(OFFSET(List1!E$4,$B246,0)=0,"",OFFSET(List1!E$4,$B246,0))</f>
        <v/>
      </c>
      <c r="I246" s="86">
        <f>IF(OFFSET(List1!F$4,$B246,0)=0,"",OFFSET(List1!F$4,$B246,0))</f>
        <v/>
      </c>
      <c r="J246" s="109">
        <f>IF(OFFSET(List1!G$4,$B246,0)=0,"",OFFSET(List1!G$4,$B246,0))</f>
        <v/>
      </c>
      <c r="K246" s="109">
        <f>IF(OFFSET(List1!H$4,$B246,0)=0,"",OFFSET(List1!H$4,$B246,0))</f>
        <v/>
      </c>
      <c r="L246" s="110">
        <f>IF(OFFSET(List1!I$4,$B246,0)=0,"",OFFSET(List1!I$4,$B246,0))</f>
        <v/>
      </c>
      <c r="M246" s="109">
        <f>IF(OFFSET(List1!J$4,$B246,0)=0,"",OFFSET(List1!J$4,$B246,0))</f>
        <v/>
      </c>
      <c r="N246" s="109">
        <f>IF(OFFSET(List1!K$4,$B246,0)=0,"",OFFSET(List1!K$4,$B246,0))</f>
        <v/>
      </c>
      <c r="O246" s="109">
        <f>IF(OFFSET(List1!L$4,$B246,0)=0,"",OFFSET(List1!L$4,$B246,0))</f>
        <v/>
      </c>
      <c r="P246" s="109">
        <f>IF(OFFSET(List1!M$4,$B246,0)=0,"",OFFSET(List1!M$4,$B246,0))</f>
        <v/>
      </c>
      <c r="Q246" s="86">
        <f>IF(OFFSET(List1!N$4,$B246,0)=0,"",OFFSET(List1!N$4,$B246,0))</f>
        <v/>
      </c>
      <c r="R246" s="109">
        <f>IF(OFFSET(List1!O$4,$B246,0)=0,"",OFFSET(List1!O$4,$B246,0))</f>
        <v/>
      </c>
      <c r="S246" s="109">
        <f>IF(OFFSET(List1!P$4,$B246,0)=0,"",OFFSET(List1!P$4,$B246,0))</f>
        <v/>
      </c>
      <c r="T246" s="110">
        <f>IF(OFFSET(List1!Q$4,$B246,0)=0,"",OFFSET(List1!Q$4,$B246,0))</f>
        <v/>
      </c>
      <c r="U246" s="109">
        <f>IF(OFFSET(List1!R$4,$B246,0)=0,"",OFFSET(List1!R$4,$B246,0))</f>
        <v/>
      </c>
      <c r="V246" s="109">
        <f>IF(OFFSET(List1!S$4,$B246,0)=0,"",OFFSET(List1!S$4,$B246,0))</f>
        <v/>
      </c>
      <c r="W246" s="109">
        <f>IF(OFFSET(List1!T$4,$B246,0)=0,"",OFFSET(List1!T$4,$B246,0))</f>
        <v/>
      </c>
      <c r="X246" s="109">
        <f>IF(OFFSET(List1!U$4,$B246,0)=0,"",OFFSET(List1!U$4,$B246,0))</f>
        <v/>
      </c>
      <c r="Y246" s="109">
        <f>IF(OFFSET(List1!V$4,$B246,0)=0,"",OFFSET(List1!V$4,$B246,0))</f>
        <v/>
      </c>
      <c r="Z246" s="109">
        <f>IF(OFFSET(List1!W$4,$B246,0)=0,"",OFFSET(List1!W$4,$B246,0))</f>
        <v/>
      </c>
      <c r="AA246" s="109">
        <f>IF(OFFSET(List1!X$4,$B246,0)=0,"",OFFSET(List1!X$4,$B246,0))</f>
        <v/>
      </c>
      <c r="AB246" s="109">
        <f>IF(OFFSET(List1!Y$4,$B246,0)=0,"",OFFSET(List1!Y$4,$B246,0))</f>
        <v/>
      </c>
      <c r="AC246" s="109">
        <f>IF(OFFSET(List1!Z$4,$B246,0)=0,"",OFFSET(List1!Z$4,$B246,0))</f>
        <v/>
      </c>
      <c r="AD246" s="109">
        <f>IF(OFFSET(List1!AA$4,$B246,0)=0,"",OFFSET(List1!AA$4,$B246,0))</f>
        <v/>
      </c>
      <c r="AE246" s="109">
        <f>IF(OFFSET(List1!AB$4,$B246,0)=0,"",OFFSET(List1!AB$4,$B246,0))</f>
        <v/>
      </c>
      <c r="AF246" s="109">
        <f>IF(OFFSET(List1!AC$4,$B246,0)=0,"",OFFSET(List1!AC$4,$B246,0))</f>
        <v/>
      </c>
      <c r="AG246" s="86">
        <f>IF(OFFSET(List1!AD$4,$B246,0)=0,"",OFFSET(List1!AD$4,$B246,0))</f>
        <v/>
      </c>
      <c r="AH246" s="94">
        <f>IF(OFFSET(List1!AE$4,$B246,0)=0,"",OFFSET(List1!AE$4,$B246,0))</f>
        <v/>
      </c>
      <c r="AI246" s="159">
        <f>SUM(AG246,AG247)</f>
        <v/>
      </c>
      <c r="AJ246" s="94">
        <f>IF(OFFSET(List1!AF$4,$B246,0)=0,"",OFFSET(List1!AF$4,$B246,0))</f>
        <v/>
      </c>
    </row>
    <row customHeight="1" ht="13.35" r="247" s="149">
      <c r="A247" t="n">
        <v>244</v>
      </c>
      <c r="B247">
        <f>VLOOKUP(A247,List1!AK$4:AL$403,2,0)-1</f>
        <v/>
      </c>
      <c r="C247" s="143" t="n"/>
      <c r="D247" s="95">
        <f>IF(OFFSET(List1!A$4,$B247,0)=0,"",OFFSET(List1!A$4,$B247,0))</f>
        <v/>
      </c>
      <c r="E247" s="111">
        <f>IF(OFFSET(List1!B$4,$B247,0)=0,"",OFFSET(List1!B$4,$B247,0))</f>
        <v/>
      </c>
      <c r="F247" s="133">
        <f>IF(OFFSET(List1!C$4,$B247,0)=0,"",OFFSET(List1!C$4,$B247,0))</f>
        <v/>
      </c>
      <c r="G247" s="113">
        <f>IF(OFFSET(List1!D$4,$B247,0)=0,"",OFFSET(List1!D$4,$B247,0))</f>
        <v/>
      </c>
      <c r="H247" s="113">
        <f>IF(OFFSET(List1!E$4,$B247,0)=0,"",OFFSET(List1!E$4,$B247,0))</f>
        <v/>
      </c>
      <c r="I247" s="95">
        <f>IF(OFFSET(List1!F$4,$B247,0)=0,"",OFFSET(List1!F$4,$B247,0))</f>
        <v/>
      </c>
      <c r="J247" s="114">
        <f>IF(OFFSET(List1!G$4,$B247,0)=0,"",OFFSET(List1!G$4,$B247,0))</f>
        <v/>
      </c>
      <c r="K247" s="114">
        <f>IF(OFFSET(List1!H$4,$B247,0)=0,"",OFFSET(List1!H$4,$B247,0))</f>
        <v/>
      </c>
      <c r="L247" s="115">
        <f>IF(OFFSET(List1!I$4,$B247,0)=0,"",OFFSET(List1!I$4,$B247,0))</f>
        <v/>
      </c>
      <c r="M247" s="114">
        <f>IF(OFFSET(List1!J$4,$B247,0)=0,"",OFFSET(List1!J$4,$B247,0))</f>
        <v/>
      </c>
      <c r="N247" s="114">
        <f>IF(OFFSET(List1!K$4,$B247,0)=0,"",OFFSET(List1!K$4,$B247,0))</f>
        <v/>
      </c>
      <c r="O247" s="114">
        <f>IF(OFFSET(List1!L$4,$B247,0)=0,"",OFFSET(List1!L$4,$B247,0))</f>
        <v/>
      </c>
      <c r="P247" s="114">
        <f>IF(OFFSET(List1!M$4,$B247,0)=0,"",OFFSET(List1!M$4,$B247,0))</f>
        <v/>
      </c>
      <c r="Q247" s="95">
        <f>IF(OFFSET(List1!N$4,$B247,0)=0,"",OFFSET(List1!N$4,$B247,0))</f>
        <v/>
      </c>
      <c r="R247" s="114">
        <f>IF(OFFSET(List1!O$4,$B247,0)=0,"",OFFSET(List1!O$4,$B247,0))</f>
        <v/>
      </c>
      <c r="S247" s="114">
        <f>IF(OFFSET(List1!P$4,$B247,0)=0,"",OFFSET(List1!P$4,$B247,0))</f>
        <v/>
      </c>
      <c r="T247" s="115">
        <f>IF(OFFSET(List1!Q$4,$B247,0)=0,"",OFFSET(List1!Q$4,$B247,0))</f>
        <v/>
      </c>
      <c r="U247" s="114">
        <f>IF(OFFSET(List1!R$4,$B247,0)=0,"",OFFSET(List1!R$4,$B247,0))</f>
        <v/>
      </c>
      <c r="V247" s="114">
        <f>IF(OFFSET(List1!S$4,$B247,0)=0,"",OFFSET(List1!S$4,$B247,0))</f>
        <v/>
      </c>
      <c r="W247" s="114">
        <f>IF(OFFSET(List1!T$4,$B247,0)=0,"",OFFSET(List1!T$4,$B247,0))</f>
        <v/>
      </c>
      <c r="X247" s="114">
        <f>IF(OFFSET(List1!U$4,$B247,0)=0,"",OFFSET(List1!U$4,$B247,0))</f>
        <v/>
      </c>
      <c r="Y247" s="114">
        <f>IF(OFFSET(List1!V$4,$B247,0)=0,"",OFFSET(List1!V$4,$B247,0))</f>
        <v/>
      </c>
      <c r="Z247" s="114">
        <f>IF(OFFSET(List1!W$4,$B247,0)=0,"",OFFSET(List1!W$4,$B247,0))</f>
        <v/>
      </c>
      <c r="AA247" s="114">
        <f>IF(OFFSET(List1!X$4,$B247,0)=0,"",OFFSET(List1!X$4,$B247,0))</f>
        <v/>
      </c>
      <c r="AB247" s="114">
        <f>IF(OFFSET(List1!Y$4,$B247,0)=0,"",OFFSET(List1!Y$4,$B247,0))</f>
        <v/>
      </c>
      <c r="AC247" s="114">
        <f>IF(OFFSET(List1!Z$4,$B247,0)=0,"",OFFSET(List1!Z$4,$B247,0))</f>
        <v/>
      </c>
      <c r="AD247" s="114">
        <f>IF(OFFSET(List1!AA$4,$B247,0)=0,"",OFFSET(List1!AA$4,$B247,0))</f>
        <v/>
      </c>
      <c r="AE247" s="114">
        <f>IF(OFFSET(List1!AB$4,$B247,0)=0,"",OFFSET(List1!AB$4,$B247,0))</f>
        <v/>
      </c>
      <c r="AF247" s="114">
        <f>IF(OFFSET(List1!AC$4,$B247,0)=0,"",OFFSET(List1!AC$4,$B247,0))</f>
        <v/>
      </c>
      <c r="AG247" s="95">
        <f>IF(OFFSET(List1!AD$4,$B247,0)=0,"",OFFSET(List1!AD$4,$B247,0))</f>
        <v/>
      </c>
      <c r="AH247" s="103">
        <f>IF(OFFSET(List1!AE$4,$B247,0)=0,"",OFFSET(List1!AE$4,$B247,0))</f>
        <v/>
      </c>
      <c r="AI247" s="155" t="n"/>
      <c r="AJ247" s="103">
        <f>IF(OFFSET(List1!AF$4,$B247,0)=0,"",OFFSET(List1!AF$4,$B247,0))</f>
        <v/>
      </c>
    </row>
    <row customHeight="1" ht="13.35" r="248" s="149">
      <c r="A248" t="n">
        <v>245</v>
      </c>
      <c r="B248">
        <f>VLOOKUP(A248,List1!AK$4:AL$403,2,0)-1</f>
        <v/>
      </c>
      <c r="C248" s="164" t="n">
        <v>123</v>
      </c>
      <c r="D248" s="86">
        <f>IF(OFFSET(List1!A$4,$B248,0)=0,"",OFFSET(List1!A$4,$B248,0))</f>
        <v/>
      </c>
      <c r="E248" s="106">
        <f>IF(OFFSET(List1!B$4,$B248,0)=0,"",OFFSET(List1!B$4,$B248,0))</f>
        <v/>
      </c>
      <c r="F248" s="131">
        <f>IF(OFFSET(List1!C$4,$B248,0)=0,"",OFFSET(List1!C$4,$B248,0))</f>
        <v/>
      </c>
      <c r="G248" s="108">
        <f>IF(OFFSET(List1!D$4,$B248,0)=0,"",OFFSET(List1!D$4,$B248,0))</f>
        <v/>
      </c>
      <c r="H248" s="108">
        <f>IF(OFFSET(List1!E$4,$B248,0)=0,"",OFFSET(List1!E$4,$B248,0))</f>
        <v/>
      </c>
      <c r="I248" s="86">
        <f>IF(OFFSET(List1!F$4,$B248,0)=0,"",OFFSET(List1!F$4,$B248,0))</f>
        <v/>
      </c>
      <c r="J248" s="109">
        <f>IF(OFFSET(List1!G$4,$B248,0)=0,"",OFFSET(List1!G$4,$B248,0))</f>
        <v/>
      </c>
      <c r="K248" s="109">
        <f>IF(OFFSET(List1!H$4,$B248,0)=0,"",OFFSET(List1!H$4,$B248,0))</f>
        <v/>
      </c>
      <c r="L248" s="110">
        <f>IF(OFFSET(List1!I$4,$B248,0)=0,"",OFFSET(List1!I$4,$B248,0))</f>
        <v/>
      </c>
      <c r="M248" s="109">
        <f>IF(OFFSET(List1!J$4,$B248,0)=0,"",OFFSET(List1!J$4,$B248,0))</f>
        <v/>
      </c>
      <c r="N248" s="109">
        <f>IF(OFFSET(List1!K$4,$B248,0)=0,"",OFFSET(List1!K$4,$B248,0))</f>
        <v/>
      </c>
      <c r="O248" s="109">
        <f>IF(OFFSET(List1!L$4,$B248,0)=0,"",OFFSET(List1!L$4,$B248,0))</f>
        <v/>
      </c>
      <c r="P248" s="109">
        <f>IF(OFFSET(List1!M$4,$B248,0)=0,"",OFFSET(List1!M$4,$B248,0))</f>
        <v/>
      </c>
      <c r="Q248" s="86">
        <f>IF(OFFSET(List1!N$4,$B248,0)=0,"",OFFSET(List1!N$4,$B248,0))</f>
        <v/>
      </c>
      <c r="R248" s="109">
        <f>IF(OFFSET(List1!O$4,$B248,0)=0,"",OFFSET(List1!O$4,$B248,0))</f>
        <v/>
      </c>
      <c r="S248" s="109">
        <f>IF(OFFSET(List1!P$4,$B248,0)=0,"",OFFSET(List1!P$4,$B248,0))</f>
        <v/>
      </c>
      <c r="T248" s="110">
        <f>IF(OFFSET(List1!Q$4,$B248,0)=0,"",OFFSET(List1!Q$4,$B248,0))</f>
        <v/>
      </c>
      <c r="U248" s="109">
        <f>IF(OFFSET(List1!R$4,$B248,0)=0,"",OFFSET(List1!R$4,$B248,0))</f>
        <v/>
      </c>
      <c r="V248" s="109">
        <f>IF(OFFSET(List1!S$4,$B248,0)=0,"",OFFSET(List1!S$4,$B248,0))</f>
        <v/>
      </c>
      <c r="W248" s="109">
        <f>IF(OFFSET(List1!T$4,$B248,0)=0,"",OFFSET(List1!T$4,$B248,0))</f>
        <v/>
      </c>
      <c r="X248" s="109">
        <f>IF(OFFSET(List1!U$4,$B248,0)=0,"",OFFSET(List1!U$4,$B248,0))</f>
        <v/>
      </c>
      <c r="Y248" s="109">
        <f>IF(OFFSET(List1!V$4,$B248,0)=0,"",OFFSET(List1!V$4,$B248,0))</f>
        <v/>
      </c>
      <c r="Z248" s="109">
        <f>IF(OFFSET(List1!W$4,$B248,0)=0,"",OFFSET(List1!W$4,$B248,0))</f>
        <v/>
      </c>
      <c r="AA248" s="109">
        <f>IF(OFFSET(List1!X$4,$B248,0)=0,"",OFFSET(List1!X$4,$B248,0))</f>
        <v/>
      </c>
      <c r="AB248" s="109">
        <f>IF(OFFSET(List1!Y$4,$B248,0)=0,"",OFFSET(List1!Y$4,$B248,0))</f>
        <v/>
      </c>
      <c r="AC248" s="109">
        <f>IF(OFFSET(List1!Z$4,$B248,0)=0,"",OFFSET(List1!Z$4,$B248,0))</f>
        <v/>
      </c>
      <c r="AD248" s="109">
        <f>IF(OFFSET(List1!AA$4,$B248,0)=0,"",OFFSET(List1!AA$4,$B248,0))</f>
        <v/>
      </c>
      <c r="AE248" s="109">
        <f>IF(OFFSET(List1!AB$4,$B248,0)=0,"",OFFSET(List1!AB$4,$B248,0))</f>
        <v/>
      </c>
      <c r="AF248" s="109">
        <f>IF(OFFSET(List1!AC$4,$B248,0)=0,"",OFFSET(List1!AC$4,$B248,0))</f>
        <v/>
      </c>
      <c r="AG248" s="86">
        <f>IF(OFFSET(List1!AD$4,$B248,0)=0,"",OFFSET(List1!AD$4,$B248,0))</f>
        <v/>
      </c>
      <c r="AH248" s="94">
        <f>IF(OFFSET(List1!AE$4,$B248,0)=0,"",OFFSET(List1!AE$4,$B248,0))</f>
        <v/>
      </c>
      <c r="AI248" s="159">
        <f>SUM(AG248,AG249)</f>
        <v/>
      </c>
      <c r="AJ248" s="94">
        <f>IF(OFFSET(List1!AF$4,$B248,0)=0,"",OFFSET(List1!AF$4,$B248,0))</f>
        <v/>
      </c>
    </row>
    <row customHeight="1" ht="13.35" r="249" s="149">
      <c r="A249" t="n">
        <v>246</v>
      </c>
      <c r="B249">
        <f>VLOOKUP(A249,List1!AK$4:AL$403,2,0)-1</f>
        <v/>
      </c>
      <c r="C249" s="143" t="n"/>
      <c r="D249" s="95">
        <f>IF(OFFSET(List1!A$4,$B249,0)=0,"",OFFSET(List1!A$4,$B249,0))</f>
        <v/>
      </c>
      <c r="E249" s="111">
        <f>IF(OFFSET(List1!B$4,$B249,0)=0,"",OFFSET(List1!B$4,$B249,0))</f>
        <v/>
      </c>
      <c r="F249" s="133">
        <f>IF(OFFSET(List1!C$4,$B249,0)=0,"",OFFSET(List1!C$4,$B249,0))</f>
        <v/>
      </c>
      <c r="G249" s="113">
        <f>IF(OFFSET(List1!D$4,$B249,0)=0,"",OFFSET(List1!D$4,$B249,0))</f>
        <v/>
      </c>
      <c r="H249" s="113">
        <f>IF(OFFSET(List1!E$4,$B249,0)=0,"",OFFSET(List1!E$4,$B249,0))</f>
        <v/>
      </c>
      <c r="I249" s="95">
        <f>IF(OFFSET(List1!F$4,$B249,0)=0,"",OFFSET(List1!F$4,$B249,0))</f>
        <v/>
      </c>
      <c r="J249" s="114">
        <f>IF(OFFSET(List1!G$4,$B249,0)=0,"",OFFSET(List1!G$4,$B249,0))</f>
        <v/>
      </c>
      <c r="K249" s="114">
        <f>IF(OFFSET(List1!H$4,$B249,0)=0,"",OFFSET(List1!H$4,$B249,0))</f>
        <v/>
      </c>
      <c r="L249" s="115">
        <f>IF(OFFSET(List1!I$4,$B249,0)=0,"",OFFSET(List1!I$4,$B249,0))</f>
        <v/>
      </c>
      <c r="M249" s="114">
        <f>IF(OFFSET(List1!J$4,$B249,0)=0,"",OFFSET(List1!J$4,$B249,0))</f>
        <v/>
      </c>
      <c r="N249" s="114">
        <f>IF(OFFSET(List1!K$4,$B249,0)=0,"",OFFSET(List1!K$4,$B249,0))</f>
        <v/>
      </c>
      <c r="O249" s="114">
        <f>IF(OFFSET(List1!L$4,$B249,0)=0,"",OFFSET(List1!L$4,$B249,0))</f>
        <v/>
      </c>
      <c r="P249" s="114">
        <f>IF(OFFSET(List1!M$4,$B249,0)=0,"",OFFSET(List1!M$4,$B249,0))</f>
        <v/>
      </c>
      <c r="Q249" s="95">
        <f>IF(OFFSET(List1!N$4,$B249,0)=0,"",OFFSET(List1!N$4,$B249,0))</f>
        <v/>
      </c>
      <c r="R249" s="114">
        <f>IF(OFFSET(List1!O$4,$B249,0)=0,"",OFFSET(List1!O$4,$B249,0))</f>
        <v/>
      </c>
      <c r="S249" s="114">
        <f>IF(OFFSET(List1!P$4,$B249,0)=0,"",OFFSET(List1!P$4,$B249,0))</f>
        <v/>
      </c>
      <c r="T249" s="115">
        <f>IF(OFFSET(List1!Q$4,$B249,0)=0,"",OFFSET(List1!Q$4,$B249,0))</f>
        <v/>
      </c>
      <c r="U249" s="114">
        <f>IF(OFFSET(List1!R$4,$B249,0)=0,"",OFFSET(List1!R$4,$B249,0))</f>
        <v/>
      </c>
      <c r="V249" s="114">
        <f>IF(OFFSET(List1!S$4,$B249,0)=0,"",OFFSET(List1!S$4,$B249,0))</f>
        <v/>
      </c>
      <c r="W249" s="114">
        <f>IF(OFFSET(List1!T$4,$B249,0)=0,"",OFFSET(List1!T$4,$B249,0))</f>
        <v/>
      </c>
      <c r="X249" s="114">
        <f>IF(OFFSET(List1!U$4,$B249,0)=0,"",OFFSET(List1!U$4,$B249,0))</f>
        <v/>
      </c>
      <c r="Y249" s="114">
        <f>IF(OFFSET(List1!V$4,$B249,0)=0,"",OFFSET(List1!V$4,$B249,0))</f>
        <v/>
      </c>
      <c r="Z249" s="114">
        <f>IF(OFFSET(List1!W$4,$B249,0)=0,"",OFFSET(List1!W$4,$B249,0))</f>
        <v/>
      </c>
      <c r="AA249" s="114">
        <f>IF(OFFSET(List1!X$4,$B249,0)=0,"",OFFSET(List1!X$4,$B249,0))</f>
        <v/>
      </c>
      <c r="AB249" s="114">
        <f>IF(OFFSET(List1!Y$4,$B249,0)=0,"",OFFSET(List1!Y$4,$B249,0))</f>
        <v/>
      </c>
      <c r="AC249" s="114">
        <f>IF(OFFSET(List1!Z$4,$B249,0)=0,"",OFFSET(List1!Z$4,$B249,0))</f>
        <v/>
      </c>
      <c r="AD249" s="114">
        <f>IF(OFFSET(List1!AA$4,$B249,0)=0,"",OFFSET(List1!AA$4,$B249,0))</f>
        <v/>
      </c>
      <c r="AE249" s="114">
        <f>IF(OFFSET(List1!AB$4,$B249,0)=0,"",OFFSET(List1!AB$4,$B249,0))</f>
        <v/>
      </c>
      <c r="AF249" s="114">
        <f>IF(OFFSET(List1!AC$4,$B249,0)=0,"",OFFSET(List1!AC$4,$B249,0))</f>
        <v/>
      </c>
      <c r="AG249" s="95">
        <f>IF(OFFSET(List1!AD$4,$B249,0)=0,"",OFFSET(List1!AD$4,$B249,0))</f>
        <v/>
      </c>
      <c r="AH249" s="103">
        <f>IF(OFFSET(List1!AE$4,$B249,0)=0,"",OFFSET(List1!AE$4,$B249,0))</f>
        <v/>
      </c>
      <c r="AI249" s="155" t="n"/>
      <c r="AJ249" s="103">
        <f>IF(OFFSET(List1!AF$4,$B249,0)=0,"",OFFSET(List1!AF$4,$B249,0))</f>
        <v/>
      </c>
    </row>
    <row customHeight="1" ht="13.35" r="250" s="149">
      <c r="A250" t="n">
        <v>247</v>
      </c>
      <c r="B250">
        <f>VLOOKUP(A250,List1!AK$4:AL$403,2,0)-1</f>
        <v/>
      </c>
      <c r="C250" s="164" t="n">
        <v>124</v>
      </c>
      <c r="D250" s="86">
        <f>IF(OFFSET(List1!A$4,$B250,0)=0,"",OFFSET(List1!A$4,$B250,0))</f>
        <v/>
      </c>
      <c r="E250" s="106">
        <f>IF(OFFSET(List1!B$4,$B250,0)=0,"",OFFSET(List1!B$4,$B250,0))</f>
        <v/>
      </c>
      <c r="F250" s="131">
        <f>IF(OFFSET(List1!C$4,$B250,0)=0,"",OFFSET(List1!C$4,$B250,0))</f>
        <v/>
      </c>
      <c r="G250" s="108">
        <f>IF(OFFSET(List1!D$4,$B250,0)=0,"",OFFSET(List1!D$4,$B250,0))</f>
        <v/>
      </c>
      <c r="H250" s="108">
        <f>IF(OFFSET(List1!E$4,$B250,0)=0,"",OFFSET(List1!E$4,$B250,0))</f>
        <v/>
      </c>
      <c r="I250" s="86">
        <f>IF(OFFSET(List1!F$4,$B250,0)=0,"",OFFSET(List1!F$4,$B250,0))</f>
        <v/>
      </c>
      <c r="J250" s="109">
        <f>IF(OFFSET(List1!G$4,$B250,0)=0,"",OFFSET(List1!G$4,$B250,0))</f>
        <v/>
      </c>
      <c r="K250" s="109">
        <f>IF(OFFSET(List1!H$4,$B250,0)=0,"",OFFSET(List1!H$4,$B250,0))</f>
        <v/>
      </c>
      <c r="L250" s="110">
        <f>IF(OFFSET(List1!I$4,$B250,0)=0,"",OFFSET(List1!I$4,$B250,0))</f>
        <v/>
      </c>
      <c r="M250" s="109">
        <f>IF(OFFSET(List1!J$4,$B250,0)=0,"",OFFSET(List1!J$4,$B250,0))</f>
        <v/>
      </c>
      <c r="N250" s="109">
        <f>IF(OFFSET(List1!K$4,$B250,0)=0,"",OFFSET(List1!K$4,$B250,0))</f>
        <v/>
      </c>
      <c r="O250" s="109">
        <f>IF(OFFSET(List1!L$4,$B250,0)=0,"",OFFSET(List1!L$4,$B250,0))</f>
        <v/>
      </c>
      <c r="P250" s="109">
        <f>IF(OFFSET(List1!M$4,$B250,0)=0,"",OFFSET(List1!M$4,$B250,0))</f>
        <v/>
      </c>
      <c r="Q250" s="86">
        <f>IF(OFFSET(List1!N$4,$B250,0)=0,"",OFFSET(List1!N$4,$B250,0))</f>
        <v/>
      </c>
      <c r="R250" s="109">
        <f>IF(OFFSET(List1!O$4,$B250,0)=0,"",OFFSET(List1!O$4,$B250,0))</f>
        <v/>
      </c>
      <c r="S250" s="109">
        <f>IF(OFFSET(List1!P$4,$B250,0)=0,"",OFFSET(List1!P$4,$B250,0))</f>
        <v/>
      </c>
      <c r="T250" s="110">
        <f>IF(OFFSET(List1!Q$4,$B250,0)=0,"",OFFSET(List1!Q$4,$B250,0))</f>
        <v/>
      </c>
      <c r="U250" s="109">
        <f>IF(OFFSET(List1!R$4,$B250,0)=0,"",OFFSET(List1!R$4,$B250,0))</f>
        <v/>
      </c>
      <c r="V250" s="109">
        <f>IF(OFFSET(List1!S$4,$B250,0)=0,"",OFFSET(List1!S$4,$B250,0))</f>
        <v/>
      </c>
      <c r="W250" s="109">
        <f>IF(OFFSET(List1!T$4,$B250,0)=0,"",OFFSET(List1!T$4,$B250,0))</f>
        <v/>
      </c>
      <c r="X250" s="109">
        <f>IF(OFFSET(List1!U$4,$B250,0)=0,"",OFFSET(List1!U$4,$B250,0))</f>
        <v/>
      </c>
      <c r="Y250" s="109">
        <f>IF(OFFSET(List1!V$4,$B250,0)=0,"",OFFSET(List1!V$4,$B250,0))</f>
        <v/>
      </c>
      <c r="Z250" s="109">
        <f>IF(OFFSET(List1!W$4,$B250,0)=0,"",OFFSET(List1!W$4,$B250,0))</f>
        <v/>
      </c>
      <c r="AA250" s="109">
        <f>IF(OFFSET(List1!X$4,$B250,0)=0,"",OFFSET(List1!X$4,$B250,0))</f>
        <v/>
      </c>
      <c r="AB250" s="109">
        <f>IF(OFFSET(List1!Y$4,$B250,0)=0,"",OFFSET(List1!Y$4,$B250,0))</f>
        <v/>
      </c>
      <c r="AC250" s="109">
        <f>IF(OFFSET(List1!Z$4,$B250,0)=0,"",OFFSET(List1!Z$4,$B250,0))</f>
        <v/>
      </c>
      <c r="AD250" s="109">
        <f>IF(OFFSET(List1!AA$4,$B250,0)=0,"",OFFSET(List1!AA$4,$B250,0))</f>
        <v/>
      </c>
      <c r="AE250" s="109">
        <f>IF(OFFSET(List1!AB$4,$B250,0)=0,"",OFFSET(List1!AB$4,$B250,0))</f>
        <v/>
      </c>
      <c r="AF250" s="109">
        <f>IF(OFFSET(List1!AC$4,$B250,0)=0,"",OFFSET(List1!AC$4,$B250,0))</f>
        <v/>
      </c>
      <c r="AG250" s="86">
        <f>IF(OFFSET(List1!AD$4,$B250,0)=0,"",OFFSET(List1!AD$4,$B250,0))</f>
        <v/>
      </c>
      <c r="AH250" s="94">
        <f>IF(OFFSET(List1!AE$4,$B250,0)=0,"",OFFSET(List1!AE$4,$B250,0))</f>
        <v/>
      </c>
      <c r="AI250" s="159">
        <f>SUM(AG250,AG251)</f>
        <v/>
      </c>
      <c r="AJ250" s="94">
        <f>IF(OFFSET(List1!AF$4,$B250,0)=0,"",OFFSET(List1!AF$4,$B250,0))</f>
        <v/>
      </c>
    </row>
    <row customHeight="1" ht="13.35" r="251" s="149">
      <c r="A251" t="n">
        <v>248</v>
      </c>
      <c r="B251">
        <f>VLOOKUP(A251,List1!AK$4:AL$403,2,0)-1</f>
        <v/>
      </c>
      <c r="C251" s="143" t="n"/>
      <c r="D251" s="95">
        <f>IF(OFFSET(List1!A$4,$B251,0)=0,"",OFFSET(List1!A$4,$B251,0))</f>
        <v/>
      </c>
      <c r="E251" s="111">
        <f>IF(OFFSET(List1!B$4,$B251,0)=0,"",OFFSET(List1!B$4,$B251,0))</f>
        <v/>
      </c>
      <c r="F251" s="133">
        <f>IF(OFFSET(List1!C$4,$B251,0)=0,"",OFFSET(List1!C$4,$B251,0))</f>
        <v/>
      </c>
      <c r="G251" s="113">
        <f>IF(OFFSET(List1!D$4,$B251,0)=0,"",OFFSET(List1!D$4,$B251,0))</f>
        <v/>
      </c>
      <c r="H251" s="113">
        <f>IF(OFFSET(List1!E$4,$B251,0)=0,"",OFFSET(List1!E$4,$B251,0))</f>
        <v/>
      </c>
      <c r="I251" s="95">
        <f>IF(OFFSET(List1!F$4,$B251,0)=0,"",OFFSET(List1!F$4,$B251,0))</f>
        <v/>
      </c>
      <c r="J251" s="114">
        <f>IF(OFFSET(List1!G$4,$B251,0)=0,"",OFFSET(List1!G$4,$B251,0))</f>
        <v/>
      </c>
      <c r="K251" s="114">
        <f>IF(OFFSET(List1!H$4,$B251,0)=0,"",OFFSET(List1!H$4,$B251,0))</f>
        <v/>
      </c>
      <c r="L251" s="115">
        <f>IF(OFFSET(List1!I$4,$B251,0)=0,"",OFFSET(List1!I$4,$B251,0))</f>
        <v/>
      </c>
      <c r="M251" s="114">
        <f>IF(OFFSET(List1!J$4,$B251,0)=0,"",OFFSET(List1!J$4,$B251,0))</f>
        <v/>
      </c>
      <c r="N251" s="114">
        <f>IF(OFFSET(List1!K$4,$B251,0)=0,"",OFFSET(List1!K$4,$B251,0))</f>
        <v/>
      </c>
      <c r="O251" s="114">
        <f>IF(OFFSET(List1!L$4,$B251,0)=0,"",OFFSET(List1!L$4,$B251,0))</f>
        <v/>
      </c>
      <c r="P251" s="114">
        <f>IF(OFFSET(List1!M$4,$B251,0)=0,"",OFFSET(List1!M$4,$B251,0))</f>
        <v/>
      </c>
      <c r="Q251" s="95">
        <f>IF(OFFSET(List1!N$4,$B251,0)=0,"",OFFSET(List1!N$4,$B251,0))</f>
        <v/>
      </c>
      <c r="R251" s="114">
        <f>IF(OFFSET(List1!O$4,$B251,0)=0,"",OFFSET(List1!O$4,$B251,0))</f>
        <v/>
      </c>
      <c r="S251" s="114">
        <f>IF(OFFSET(List1!P$4,$B251,0)=0,"",OFFSET(List1!P$4,$B251,0))</f>
        <v/>
      </c>
      <c r="T251" s="115">
        <f>IF(OFFSET(List1!Q$4,$B251,0)=0,"",OFFSET(List1!Q$4,$B251,0))</f>
        <v/>
      </c>
      <c r="U251" s="114">
        <f>IF(OFFSET(List1!R$4,$B251,0)=0,"",OFFSET(List1!R$4,$B251,0))</f>
        <v/>
      </c>
      <c r="V251" s="114">
        <f>IF(OFFSET(List1!S$4,$B251,0)=0,"",OFFSET(List1!S$4,$B251,0))</f>
        <v/>
      </c>
      <c r="W251" s="114">
        <f>IF(OFFSET(List1!T$4,$B251,0)=0,"",OFFSET(List1!T$4,$B251,0))</f>
        <v/>
      </c>
      <c r="X251" s="114">
        <f>IF(OFFSET(List1!U$4,$B251,0)=0,"",OFFSET(List1!U$4,$B251,0))</f>
        <v/>
      </c>
      <c r="Y251" s="114">
        <f>IF(OFFSET(List1!V$4,$B251,0)=0,"",OFFSET(List1!V$4,$B251,0))</f>
        <v/>
      </c>
      <c r="Z251" s="114">
        <f>IF(OFFSET(List1!W$4,$B251,0)=0,"",OFFSET(List1!W$4,$B251,0))</f>
        <v/>
      </c>
      <c r="AA251" s="114">
        <f>IF(OFFSET(List1!X$4,$B251,0)=0,"",OFFSET(List1!X$4,$B251,0))</f>
        <v/>
      </c>
      <c r="AB251" s="114">
        <f>IF(OFFSET(List1!Y$4,$B251,0)=0,"",OFFSET(List1!Y$4,$B251,0))</f>
        <v/>
      </c>
      <c r="AC251" s="114">
        <f>IF(OFFSET(List1!Z$4,$B251,0)=0,"",OFFSET(List1!Z$4,$B251,0))</f>
        <v/>
      </c>
      <c r="AD251" s="114">
        <f>IF(OFFSET(List1!AA$4,$B251,0)=0,"",OFFSET(List1!AA$4,$B251,0))</f>
        <v/>
      </c>
      <c r="AE251" s="114">
        <f>IF(OFFSET(List1!AB$4,$B251,0)=0,"",OFFSET(List1!AB$4,$B251,0))</f>
        <v/>
      </c>
      <c r="AF251" s="114">
        <f>IF(OFFSET(List1!AC$4,$B251,0)=0,"",OFFSET(List1!AC$4,$B251,0))</f>
        <v/>
      </c>
      <c r="AG251" s="95">
        <f>IF(OFFSET(List1!AD$4,$B251,0)=0,"",OFFSET(List1!AD$4,$B251,0))</f>
        <v/>
      </c>
      <c r="AH251" s="103">
        <f>IF(OFFSET(List1!AE$4,$B251,0)=0,"",OFFSET(List1!AE$4,$B251,0))</f>
        <v/>
      </c>
      <c r="AI251" s="155" t="n"/>
      <c r="AJ251" s="103">
        <f>IF(OFFSET(List1!AF$4,$B251,0)=0,"",OFFSET(List1!AF$4,$B251,0))</f>
        <v/>
      </c>
    </row>
    <row customHeight="1" ht="13.35" r="252" s="149">
      <c r="A252" t="n">
        <v>249</v>
      </c>
      <c r="B252">
        <f>VLOOKUP(A252,List1!AK$4:AL$403,2,0)-1</f>
        <v/>
      </c>
      <c r="C252" s="164" t="n">
        <v>125</v>
      </c>
      <c r="D252" s="86">
        <f>IF(OFFSET(List1!A$4,$B252,0)=0,"",OFFSET(List1!A$4,$B252,0))</f>
        <v/>
      </c>
      <c r="E252" s="106">
        <f>IF(OFFSET(List1!B$4,$B252,0)=0,"",OFFSET(List1!B$4,$B252,0))</f>
        <v/>
      </c>
      <c r="F252" s="131">
        <f>IF(OFFSET(List1!C$4,$B252,0)=0,"",OFFSET(List1!C$4,$B252,0))</f>
        <v/>
      </c>
      <c r="G252" s="108">
        <f>IF(OFFSET(List1!D$4,$B252,0)=0,"",OFFSET(List1!D$4,$B252,0))</f>
        <v/>
      </c>
      <c r="H252" s="108">
        <f>IF(OFFSET(List1!E$4,$B252,0)=0,"",OFFSET(List1!E$4,$B252,0))</f>
        <v/>
      </c>
      <c r="I252" s="86">
        <f>IF(OFFSET(List1!F$4,$B252,0)=0,"",OFFSET(List1!F$4,$B252,0))</f>
        <v/>
      </c>
      <c r="J252" s="109">
        <f>IF(OFFSET(List1!G$4,$B252,0)=0,"",OFFSET(List1!G$4,$B252,0))</f>
        <v/>
      </c>
      <c r="K252" s="109">
        <f>IF(OFFSET(List1!H$4,$B252,0)=0,"",OFFSET(List1!H$4,$B252,0))</f>
        <v/>
      </c>
      <c r="L252" s="110">
        <f>IF(OFFSET(List1!I$4,$B252,0)=0,"",OFFSET(List1!I$4,$B252,0))</f>
        <v/>
      </c>
      <c r="M252" s="109">
        <f>IF(OFFSET(List1!J$4,$B252,0)=0,"",OFFSET(List1!J$4,$B252,0))</f>
        <v/>
      </c>
      <c r="N252" s="109">
        <f>IF(OFFSET(List1!K$4,$B252,0)=0,"",OFFSET(List1!K$4,$B252,0))</f>
        <v/>
      </c>
      <c r="O252" s="109">
        <f>IF(OFFSET(List1!L$4,$B252,0)=0,"",OFFSET(List1!L$4,$B252,0))</f>
        <v/>
      </c>
      <c r="P252" s="109">
        <f>IF(OFFSET(List1!M$4,$B252,0)=0,"",OFFSET(List1!M$4,$B252,0))</f>
        <v/>
      </c>
      <c r="Q252" s="86">
        <f>IF(OFFSET(List1!N$4,$B252,0)=0,"",OFFSET(List1!N$4,$B252,0))</f>
        <v/>
      </c>
      <c r="R252" s="109">
        <f>IF(OFFSET(List1!O$4,$B252,0)=0,"",OFFSET(List1!O$4,$B252,0))</f>
        <v/>
      </c>
      <c r="S252" s="109">
        <f>IF(OFFSET(List1!P$4,$B252,0)=0,"",OFFSET(List1!P$4,$B252,0))</f>
        <v/>
      </c>
      <c r="T252" s="110">
        <f>IF(OFFSET(List1!Q$4,$B252,0)=0,"",OFFSET(List1!Q$4,$B252,0))</f>
        <v/>
      </c>
      <c r="U252" s="109">
        <f>IF(OFFSET(List1!R$4,$B252,0)=0,"",OFFSET(List1!R$4,$B252,0))</f>
        <v/>
      </c>
      <c r="V252" s="109">
        <f>IF(OFFSET(List1!S$4,$B252,0)=0,"",OFFSET(List1!S$4,$B252,0))</f>
        <v/>
      </c>
      <c r="W252" s="109">
        <f>IF(OFFSET(List1!T$4,$B252,0)=0,"",OFFSET(List1!T$4,$B252,0))</f>
        <v/>
      </c>
      <c r="X252" s="109">
        <f>IF(OFFSET(List1!U$4,$B252,0)=0,"",OFFSET(List1!U$4,$B252,0))</f>
        <v/>
      </c>
      <c r="Y252" s="109">
        <f>IF(OFFSET(List1!V$4,$B252,0)=0,"",OFFSET(List1!V$4,$B252,0))</f>
        <v/>
      </c>
      <c r="Z252" s="109">
        <f>IF(OFFSET(List1!W$4,$B252,0)=0,"",OFFSET(List1!W$4,$B252,0))</f>
        <v/>
      </c>
      <c r="AA252" s="109">
        <f>IF(OFFSET(List1!X$4,$B252,0)=0,"",OFFSET(List1!X$4,$B252,0))</f>
        <v/>
      </c>
      <c r="AB252" s="109">
        <f>IF(OFFSET(List1!Y$4,$B252,0)=0,"",OFFSET(List1!Y$4,$B252,0))</f>
        <v/>
      </c>
      <c r="AC252" s="109">
        <f>IF(OFFSET(List1!Z$4,$B252,0)=0,"",OFFSET(List1!Z$4,$B252,0))</f>
        <v/>
      </c>
      <c r="AD252" s="109">
        <f>IF(OFFSET(List1!AA$4,$B252,0)=0,"",OFFSET(List1!AA$4,$B252,0))</f>
        <v/>
      </c>
      <c r="AE252" s="109">
        <f>IF(OFFSET(List1!AB$4,$B252,0)=0,"",OFFSET(List1!AB$4,$B252,0))</f>
        <v/>
      </c>
      <c r="AF252" s="109">
        <f>IF(OFFSET(List1!AC$4,$B252,0)=0,"",OFFSET(List1!AC$4,$B252,0))</f>
        <v/>
      </c>
      <c r="AG252" s="86">
        <f>IF(OFFSET(List1!AD$4,$B252,0)=0,"",OFFSET(List1!AD$4,$B252,0))</f>
        <v/>
      </c>
      <c r="AH252" s="94">
        <f>IF(OFFSET(List1!AE$4,$B252,0)=0,"",OFFSET(List1!AE$4,$B252,0))</f>
        <v/>
      </c>
      <c r="AI252" s="159">
        <f>SUM(AG252,AG253)</f>
        <v/>
      </c>
      <c r="AJ252" s="94">
        <f>IF(OFFSET(List1!AF$4,$B252,0)=0,"",OFFSET(List1!AF$4,$B252,0))</f>
        <v/>
      </c>
    </row>
    <row customHeight="1" ht="13.35" r="253" s="149">
      <c r="A253" t="n">
        <v>250</v>
      </c>
      <c r="B253">
        <f>VLOOKUP(A253,List1!AK$4:AL$403,2,0)-1</f>
        <v/>
      </c>
      <c r="C253" s="143" t="n"/>
      <c r="D253" s="95">
        <f>IF(OFFSET(List1!A$4,$B253,0)=0,"",OFFSET(List1!A$4,$B253,0))</f>
        <v/>
      </c>
      <c r="E253" s="111">
        <f>IF(OFFSET(List1!B$4,$B253,0)=0,"",OFFSET(List1!B$4,$B253,0))</f>
        <v/>
      </c>
      <c r="F253" s="133">
        <f>IF(OFFSET(List1!C$4,$B253,0)=0,"",OFFSET(List1!C$4,$B253,0))</f>
        <v/>
      </c>
      <c r="G253" s="113">
        <f>IF(OFFSET(List1!D$4,$B253,0)=0,"",OFFSET(List1!D$4,$B253,0))</f>
        <v/>
      </c>
      <c r="H253" s="113">
        <f>IF(OFFSET(List1!E$4,$B253,0)=0,"",OFFSET(List1!E$4,$B253,0))</f>
        <v/>
      </c>
      <c r="I253" s="95">
        <f>IF(OFFSET(List1!F$4,$B253,0)=0,"",OFFSET(List1!F$4,$B253,0))</f>
        <v/>
      </c>
      <c r="J253" s="114">
        <f>IF(OFFSET(List1!G$4,$B253,0)=0,"",OFFSET(List1!G$4,$B253,0))</f>
        <v/>
      </c>
      <c r="K253" s="114">
        <f>IF(OFFSET(List1!H$4,$B253,0)=0,"",OFFSET(List1!H$4,$B253,0))</f>
        <v/>
      </c>
      <c r="L253" s="115">
        <f>IF(OFFSET(List1!I$4,$B253,0)=0,"",OFFSET(List1!I$4,$B253,0))</f>
        <v/>
      </c>
      <c r="M253" s="114">
        <f>IF(OFFSET(List1!J$4,$B253,0)=0,"",OFFSET(List1!J$4,$B253,0))</f>
        <v/>
      </c>
      <c r="N253" s="114">
        <f>IF(OFFSET(List1!K$4,$B253,0)=0,"",OFFSET(List1!K$4,$B253,0))</f>
        <v/>
      </c>
      <c r="O253" s="114">
        <f>IF(OFFSET(List1!L$4,$B253,0)=0,"",OFFSET(List1!L$4,$B253,0))</f>
        <v/>
      </c>
      <c r="P253" s="114">
        <f>IF(OFFSET(List1!M$4,$B253,0)=0,"",OFFSET(List1!M$4,$B253,0))</f>
        <v/>
      </c>
      <c r="Q253" s="95">
        <f>IF(OFFSET(List1!N$4,$B253,0)=0,"",OFFSET(List1!N$4,$B253,0))</f>
        <v/>
      </c>
      <c r="R253" s="114">
        <f>IF(OFFSET(List1!O$4,$B253,0)=0,"",OFFSET(List1!O$4,$B253,0))</f>
        <v/>
      </c>
      <c r="S253" s="114">
        <f>IF(OFFSET(List1!P$4,$B253,0)=0,"",OFFSET(List1!P$4,$B253,0))</f>
        <v/>
      </c>
      <c r="T253" s="115">
        <f>IF(OFFSET(List1!Q$4,$B253,0)=0,"",OFFSET(List1!Q$4,$B253,0))</f>
        <v/>
      </c>
      <c r="U253" s="114">
        <f>IF(OFFSET(List1!R$4,$B253,0)=0,"",OFFSET(List1!R$4,$B253,0))</f>
        <v/>
      </c>
      <c r="V253" s="114">
        <f>IF(OFFSET(List1!S$4,$B253,0)=0,"",OFFSET(List1!S$4,$B253,0))</f>
        <v/>
      </c>
      <c r="W253" s="114">
        <f>IF(OFFSET(List1!T$4,$B253,0)=0,"",OFFSET(List1!T$4,$B253,0))</f>
        <v/>
      </c>
      <c r="X253" s="114">
        <f>IF(OFFSET(List1!U$4,$B253,0)=0,"",OFFSET(List1!U$4,$B253,0))</f>
        <v/>
      </c>
      <c r="Y253" s="114">
        <f>IF(OFFSET(List1!V$4,$B253,0)=0,"",OFFSET(List1!V$4,$B253,0))</f>
        <v/>
      </c>
      <c r="Z253" s="114">
        <f>IF(OFFSET(List1!W$4,$B253,0)=0,"",OFFSET(List1!W$4,$B253,0))</f>
        <v/>
      </c>
      <c r="AA253" s="114">
        <f>IF(OFFSET(List1!X$4,$B253,0)=0,"",OFFSET(List1!X$4,$B253,0))</f>
        <v/>
      </c>
      <c r="AB253" s="114">
        <f>IF(OFFSET(List1!Y$4,$B253,0)=0,"",OFFSET(List1!Y$4,$B253,0))</f>
        <v/>
      </c>
      <c r="AC253" s="114">
        <f>IF(OFFSET(List1!Z$4,$B253,0)=0,"",OFFSET(List1!Z$4,$B253,0))</f>
        <v/>
      </c>
      <c r="AD253" s="114">
        <f>IF(OFFSET(List1!AA$4,$B253,0)=0,"",OFFSET(List1!AA$4,$B253,0))</f>
        <v/>
      </c>
      <c r="AE253" s="114">
        <f>IF(OFFSET(List1!AB$4,$B253,0)=0,"",OFFSET(List1!AB$4,$B253,0))</f>
        <v/>
      </c>
      <c r="AF253" s="114">
        <f>IF(OFFSET(List1!AC$4,$B253,0)=0,"",OFFSET(List1!AC$4,$B253,0))</f>
        <v/>
      </c>
      <c r="AG253" s="95">
        <f>IF(OFFSET(List1!AD$4,$B253,0)=0,"",OFFSET(List1!AD$4,$B253,0))</f>
        <v/>
      </c>
      <c r="AH253" s="103">
        <f>IF(OFFSET(List1!AE$4,$B253,0)=0,"",OFFSET(List1!AE$4,$B253,0))</f>
        <v/>
      </c>
      <c r="AI253" s="155" t="n"/>
      <c r="AJ253" s="103">
        <f>IF(OFFSET(List1!AF$4,$B253,0)=0,"",OFFSET(List1!AF$4,$B253,0))</f>
        <v/>
      </c>
    </row>
    <row customHeight="1" ht="12.75" r="254" s="149">
      <c r="A254" t="n">
        <v>251</v>
      </c>
      <c r="B254">
        <f>VLOOKUP(A254,List1!AK$4:AL$403,2,0)-1</f>
        <v/>
      </c>
      <c r="C254" s="164" t="n">
        <v>126</v>
      </c>
      <c r="D254" s="86">
        <f>IF(OFFSET(List1!A$4,$B254,0)=0,"",OFFSET(List1!A$4,$B254,0))</f>
        <v/>
      </c>
      <c r="E254" s="106">
        <f>IF(OFFSET(List1!B$4,$B254,0)=0,"",OFFSET(List1!B$4,$B254,0))</f>
        <v/>
      </c>
      <c r="F254" s="131">
        <f>IF(OFFSET(List1!C$4,$B254,0)=0,"",OFFSET(List1!C$4,$B254,0))</f>
        <v/>
      </c>
      <c r="G254" s="108">
        <f>IF(OFFSET(List1!D$4,$B254,0)=0,"",OFFSET(List1!D$4,$B254,0))</f>
        <v/>
      </c>
      <c r="H254" s="108">
        <f>IF(OFFSET(List1!E$4,$B254,0)=0,"",OFFSET(List1!E$4,$B254,0))</f>
        <v/>
      </c>
      <c r="I254" s="86">
        <f>IF(OFFSET(List1!F$4,$B254,0)=0,"",OFFSET(List1!F$4,$B254,0))</f>
        <v/>
      </c>
      <c r="J254" s="109">
        <f>IF(OFFSET(List1!G$4,$B254,0)=0,"",OFFSET(List1!G$4,$B254,0))</f>
        <v/>
      </c>
      <c r="K254" s="109">
        <f>IF(OFFSET(List1!H$4,$B254,0)=0,"",OFFSET(List1!H$4,$B254,0))</f>
        <v/>
      </c>
      <c r="L254" s="110">
        <f>IF(OFFSET(List1!I$4,$B254,0)=0,"",OFFSET(List1!I$4,$B254,0))</f>
        <v/>
      </c>
      <c r="M254" s="109">
        <f>IF(OFFSET(List1!J$4,$B254,0)=0,"",OFFSET(List1!J$4,$B254,0))</f>
        <v/>
      </c>
      <c r="N254" s="109">
        <f>IF(OFFSET(List1!K$4,$B254,0)=0,"",OFFSET(List1!K$4,$B254,0))</f>
        <v/>
      </c>
      <c r="O254" s="109">
        <f>IF(OFFSET(List1!L$4,$B254,0)=0,"",OFFSET(List1!L$4,$B254,0))</f>
        <v/>
      </c>
      <c r="P254" s="109">
        <f>IF(OFFSET(List1!M$4,$B254,0)=0,"",OFFSET(List1!M$4,$B254,0))</f>
        <v/>
      </c>
      <c r="Q254" s="86">
        <f>IF(OFFSET(List1!N$4,$B254,0)=0,"",OFFSET(List1!N$4,$B254,0))</f>
        <v/>
      </c>
      <c r="R254" s="109">
        <f>IF(OFFSET(List1!O$4,$B254,0)=0,"",OFFSET(List1!O$4,$B254,0))</f>
        <v/>
      </c>
      <c r="S254" s="109">
        <f>IF(OFFSET(List1!P$4,$B254,0)=0,"",OFFSET(List1!P$4,$B254,0))</f>
        <v/>
      </c>
      <c r="T254" s="110">
        <f>IF(OFFSET(List1!Q$4,$B254,0)=0,"",OFFSET(List1!Q$4,$B254,0))</f>
        <v/>
      </c>
      <c r="U254" s="109">
        <f>IF(OFFSET(List1!R$4,$B254,0)=0,"",OFFSET(List1!R$4,$B254,0))</f>
        <v/>
      </c>
      <c r="V254" s="109">
        <f>IF(OFFSET(List1!S$4,$B254,0)=0,"",OFFSET(List1!S$4,$B254,0))</f>
        <v/>
      </c>
      <c r="W254" s="109">
        <f>IF(OFFSET(List1!T$4,$B254,0)=0,"",OFFSET(List1!T$4,$B254,0))</f>
        <v/>
      </c>
      <c r="X254" s="109">
        <f>IF(OFFSET(List1!U$4,$B254,0)=0,"",OFFSET(List1!U$4,$B254,0))</f>
        <v/>
      </c>
      <c r="Y254" s="109">
        <f>IF(OFFSET(List1!V$4,$B254,0)=0,"",OFFSET(List1!V$4,$B254,0))</f>
        <v/>
      </c>
      <c r="Z254" s="109">
        <f>IF(OFFSET(List1!W$4,$B254,0)=0,"",OFFSET(List1!W$4,$B254,0))</f>
        <v/>
      </c>
      <c r="AA254" s="109">
        <f>IF(OFFSET(List1!X$4,$B254,0)=0,"",OFFSET(List1!X$4,$B254,0))</f>
        <v/>
      </c>
      <c r="AB254" s="109">
        <f>IF(OFFSET(List1!Y$4,$B254,0)=0,"",OFFSET(List1!Y$4,$B254,0))</f>
        <v/>
      </c>
      <c r="AC254" s="109">
        <f>IF(OFFSET(List1!Z$4,$B254,0)=0,"",OFFSET(List1!Z$4,$B254,0))</f>
        <v/>
      </c>
      <c r="AD254" s="109">
        <f>IF(OFFSET(List1!AA$4,$B254,0)=0,"",OFFSET(List1!AA$4,$B254,0))</f>
        <v/>
      </c>
      <c r="AE254" s="109">
        <f>IF(OFFSET(List1!AB$4,$B254,0)=0,"",OFFSET(List1!AB$4,$B254,0))</f>
        <v/>
      </c>
      <c r="AF254" s="109">
        <f>IF(OFFSET(List1!AC$4,$B254,0)=0,"",OFFSET(List1!AC$4,$B254,0))</f>
        <v/>
      </c>
      <c r="AG254" s="86">
        <f>IF(OFFSET(List1!AD$4,$B254,0)=0,"",OFFSET(List1!AD$4,$B254,0))</f>
        <v/>
      </c>
      <c r="AH254" s="94">
        <f>IF(OFFSET(List1!AE$4,$B254,0)=0,"",OFFSET(List1!AE$4,$B254,0))</f>
        <v/>
      </c>
      <c r="AI254" s="159">
        <f>SUM(AG254,AG255)</f>
        <v/>
      </c>
      <c r="AJ254" s="94">
        <f>IF(OFFSET(List1!AF$4,$B254,0)=0,"",OFFSET(List1!AF$4,$B254,0))</f>
        <v/>
      </c>
    </row>
    <row customHeight="1" ht="12.75" r="255" s="149">
      <c r="A255" t="n">
        <v>252</v>
      </c>
      <c r="B255">
        <f>VLOOKUP(A255,List1!AK$4:AL$403,2,0)-1</f>
        <v/>
      </c>
      <c r="C255" s="143" t="n"/>
      <c r="D255" s="95">
        <f>IF(OFFSET(List1!A$4,$B255,0)=0,"",OFFSET(List1!A$4,$B255,0))</f>
        <v/>
      </c>
      <c r="E255" s="111">
        <f>IF(OFFSET(List1!B$4,$B255,0)=0,"",OFFSET(List1!B$4,$B255,0))</f>
        <v/>
      </c>
      <c r="F255" s="133">
        <f>IF(OFFSET(List1!C$4,$B255,0)=0,"",OFFSET(List1!C$4,$B255,0))</f>
        <v/>
      </c>
      <c r="G255" s="113">
        <f>IF(OFFSET(List1!D$4,$B255,0)=0,"",OFFSET(List1!D$4,$B255,0))</f>
        <v/>
      </c>
      <c r="H255" s="113">
        <f>IF(OFFSET(List1!E$4,$B255,0)=0,"",OFFSET(List1!E$4,$B255,0))</f>
        <v/>
      </c>
      <c r="I255" s="95">
        <f>IF(OFFSET(List1!F$4,$B255,0)=0,"",OFFSET(List1!F$4,$B255,0))</f>
        <v/>
      </c>
      <c r="J255" s="114">
        <f>IF(OFFSET(List1!G$4,$B255,0)=0,"",OFFSET(List1!G$4,$B255,0))</f>
        <v/>
      </c>
      <c r="K255" s="114">
        <f>IF(OFFSET(List1!H$4,$B255,0)=0,"",OFFSET(List1!H$4,$B255,0))</f>
        <v/>
      </c>
      <c r="L255" s="115">
        <f>IF(OFFSET(List1!I$4,$B255,0)=0,"",OFFSET(List1!I$4,$B255,0))</f>
        <v/>
      </c>
      <c r="M255" s="114">
        <f>IF(OFFSET(List1!J$4,$B255,0)=0,"",OFFSET(List1!J$4,$B255,0))</f>
        <v/>
      </c>
      <c r="N255" s="114">
        <f>IF(OFFSET(List1!K$4,$B255,0)=0,"",OFFSET(List1!K$4,$B255,0))</f>
        <v/>
      </c>
      <c r="O255" s="114">
        <f>IF(OFFSET(List1!L$4,$B255,0)=0,"",OFFSET(List1!L$4,$B255,0))</f>
        <v/>
      </c>
      <c r="P255" s="114">
        <f>IF(OFFSET(List1!M$4,$B255,0)=0,"",OFFSET(List1!M$4,$B255,0))</f>
        <v/>
      </c>
      <c r="Q255" s="95">
        <f>IF(OFFSET(List1!N$4,$B255,0)=0,"",OFFSET(List1!N$4,$B255,0))</f>
        <v/>
      </c>
      <c r="R255" s="114">
        <f>IF(OFFSET(List1!O$4,$B255,0)=0,"",OFFSET(List1!O$4,$B255,0))</f>
        <v/>
      </c>
      <c r="S255" s="114">
        <f>IF(OFFSET(List1!P$4,$B255,0)=0,"",OFFSET(List1!P$4,$B255,0))</f>
        <v/>
      </c>
      <c r="T255" s="115">
        <f>IF(OFFSET(List1!Q$4,$B255,0)=0,"",OFFSET(List1!Q$4,$B255,0))</f>
        <v/>
      </c>
      <c r="U255" s="114">
        <f>IF(OFFSET(List1!R$4,$B255,0)=0,"",OFFSET(List1!R$4,$B255,0))</f>
        <v/>
      </c>
      <c r="V255" s="114">
        <f>IF(OFFSET(List1!S$4,$B255,0)=0,"",OFFSET(List1!S$4,$B255,0))</f>
        <v/>
      </c>
      <c r="W255" s="114">
        <f>IF(OFFSET(List1!T$4,$B255,0)=0,"",OFFSET(List1!T$4,$B255,0))</f>
        <v/>
      </c>
      <c r="X255" s="114">
        <f>IF(OFFSET(List1!U$4,$B255,0)=0,"",OFFSET(List1!U$4,$B255,0))</f>
        <v/>
      </c>
      <c r="Y255" s="114">
        <f>IF(OFFSET(List1!V$4,$B255,0)=0,"",OFFSET(List1!V$4,$B255,0))</f>
        <v/>
      </c>
      <c r="Z255" s="114">
        <f>IF(OFFSET(List1!W$4,$B255,0)=0,"",OFFSET(List1!W$4,$B255,0))</f>
        <v/>
      </c>
      <c r="AA255" s="114">
        <f>IF(OFFSET(List1!X$4,$B255,0)=0,"",OFFSET(List1!X$4,$B255,0))</f>
        <v/>
      </c>
      <c r="AB255" s="114">
        <f>IF(OFFSET(List1!Y$4,$B255,0)=0,"",OFFSET(List1!Y$4,$B255,0))</f>
        <v/>
      </c>
      <c r="AC255" s="114">
        <f>IF(OFFSET(List1!Z$4,$B255,0)=0,"",OFFSET(List1!Z$4,$B255,0))</f>
        <v/>
      </c>
      <c r="AD255" s="114">
        <f>IF(OFFSET(List1!AA$4,$B255,0)=0,"",OFFSET(List1!AA$4,$B255,0))</f>
        <v/>
      </c>
      <c r="AE255" s="114">
        <f>IF(OFFSET(List1!AB$4,$B255,0)=0,"",OFFSET(List1!AB$4,$B255,0))</f>
        <v/>
      </c>
      <c r="AF255" s="114">
        <f>IF(OFFSET(List1!AC$4,$B255,0)=0,"",OFFSET(List1!AC$4,$B255,0))</f>
        <v/>
      </c>
      <c r="AG255" s="95">
        <f>IF(OFFSET(List1!AD$4,$B255,0)=0,"",OFFSET(List1!AD$4,$B255,0))</f>
        <v/>
      </c>
      <c r="AH255" s="103">
        <f>IF(OFFSET(List1!AE$4,$B255,0)=0,"",OFFSET(List1!AE$4,$B255,0))</f>
        <v/>
      </c>
      <c r="AI255" s="155" t="n"/>
      <c r="AJ255" s="103">
        <f>IF(OFFSET(List1!AF$4,$B255,0)=0,"",OFFSET(List1!AF$4,$B255,0))</f>
        <v/>
      </c>
    </row>
    <row customHeight="1" ht="12.75" r="256" s="149">
      <c r="A256" t="n">
        <v>253</v>
      </c>
      <c r="B256">
        <f>VLOOKUP(A256,List1!AK$4:AL$403,2,0)-1</f>
        <v/>
      </c>
      <c r="C256" s="164" t="n">
        <v>127</v>
      </c>
      <c r="D256" s="86">
        <f>IF(OFFSET(List1!A$4,$B256,0)=0,"",OFFSET(List1!A$4,$B256,0))</f>
        <v/>
      </c>
      <c r="E256" s="106">
        <f>IF(OFFSET(List1!B$4,$B256,0)=0,"",OFFSET(List1!B$4,$B256,0))</f>
        <v/>
      </c>
      <c r="F256" s="131">
        <f>IF(OFFSET(List1!C$4,$B256,0)=0,"",OFFSET(List1!C$4,$B256,0))</f>
        <v/>
      </c>
      <c r="G256" s="108">
        <f>IF(OFFSET(List1!D$4,$B256,0)=0,"",OFFSET(List1!D$4,$B256,0))</f>
        <v/>
      </c>
      <c r="H256" s="108">
        <f>IF(OFFSET(List1!E$4,$B256,0)=0,"",OFFSET(List1!E$4,$B256,0))</f>
        <v/>
      </c>
      <c r="I256" s="86">
        <f>IF(OFFSET(List1!F$4,$B256,0)=0,"",OFFSET(List1!F$4,$B256,0))</f>
        <v/>
      </c>
      <c r="J256" s="109">
        <f>IF(OFFSET(List1!G$4,$B256,0)=0,"",OFFSET(List1!G$4,$B256,0))</f>
        <v/>
      </c>
      <c r="K256" s="109">
        <f>IF(OFFSET(List1!H$4,$B256,0)=0,"",OFFSET(List1!H$4,$B256,0))</f>
        <v/>
      </c>
      <c r="L256" s="110">
        <f>IF(OFFSET(List1!I$4,$B256,0)=0,"",OFFSET(List1!I$4,$B256,0))</f>
        <v/>
      </c>
      <c r="M256" s="109">
        <f>IF(OFFSET(List1!J$4,$B256,0)=0,"",OFFSET(List1!J$4,$B256,0))</f>
        <v/>
      </c>
      <c r="N256" s="109">
        <f>IF(OFFSET(List1!K$4,$B256,0)=0,"",OFFSET(List1!K$4,$B256,0))</f>
        <v/>
      </c>
      <c r="O256" s="109">
        <f>IF(OFFSET(List1!L$4,$B256,0)=0,"",OFFSET(List1!L$4,$B256,0))</f>
        <v/>
      </c>
      <c r="P256" s="109">
        <f>IF(OFFSET(List1!M$4,$B256,0)=0,"",OFFSET(List1!M$4,$B256,0))</f>
        <v/>
      </c>
      <c r="Q256" s="86">
        <f>IF(OFFSET(List1!N$4,$B256,0)=0,"",OFFSET(List1!N$4,$B256,0))</f>
        <v/>
      </c>
      <c r="R256" s="109">
        <f>IF(OFFSET(List1!O$4,$B256,0)=0,"",OFFSET(List1!O$4,$B256,0))</f>
        <v/>
      </c>
      <c r="S256" s="109">
        <f>IF(OFFSET(List1!P$4,$B256,0)=0,"",OFFSET(List1!P$4,$B256,0))</f>
        <v/>
      </c>
      <c r="T256" s="110">
        <f>IF(OFFSET(List1!Q$4,$B256,0)=0,"",OFFSET(List1!Q$4,$B256,0))</f>
        <v/>
      </c>
      <c r="U256" s="109">
        <f>IF(OFFSET(List1!R$4,$B256,0)=0,"",OFFSET(List1!R$4,$B256,0))</f>
        <v/>
      </c>
      <c r="V256" s="109">
        <f>IF(OFFSET(List1!S$4,$B256,0)=0,"",OFFSET(List1!S$4,$B256,0))</f>
        <v/>
      </c>
      <c r="W256" s="109">
        <f>IF(OFFSET(List1!T$4,$B256,0)=0,"",OFFSET(List1!T$4,$B256,0))</f>
        <v/>
      </c>
      <c r="X256" s="109">
        <f>IF(OFFSET(List1!U$4,$B256,0)=0,"",OFFSET(List1!U$4,$B256,0))</f>
        <v/>
      </c>
      <c r="Y256" s="109">
        <f>IF(OFFSET(List1!V$4,$B256,0)=0,"",OFFSET(List1!V$4,$B256,0))</f>
        <v/>
      </c>
      <c r="Z256" s="109">
        <f>IF(OFFSET(List1!W$4,$B256,0)=0,"",OFFSET(List1!W$4,$B256,0))</f>
        <v/>
      </c>
      <c r="AA256" s="109">
        <f>IF(OFFSET(List1!X$4,$B256,0)=0,"",OFFSET(List1!X$4,$B256,0))</f>
        <v/>
      </c>
      <c r="AB256" s="109">
        <f>IF(OFFSET(List1!Y$4,$B256,0)=0,"",OFFSET(List1!Y$4,$B256,0))</f>
        <v/>
      </c>
      <c r="AC256" s="109">
        <f>IF(OFFSET(List1!Z$4,$B256,0)=0,"",OFFSET(List1!Z$4,$B256,0))</f>
        <v/>
      </c>
      <c r="AD256" s="109">
        <f>IF(OFFSET(List1!AA$4,$B256,0)=0,"",OFFSET(List1!AA$4,$B256,0))</f>
        <v/>
      </c>
      <c r="AE256" s="109">
        <f>IF(OFFSET(List1!AB$4,$B256,0)=0,"",OFFSET(List1!AB$4,$B256,0))</f>
        <v/>
      </c>
      <c r="AF256" s="109">
        <f>IF(OFFSET(List1!AC$4,$B256,0)=0,"",OFFSET(List1!AC$4,$B256,0))</f>
        <v/>
      </c>
      <c r="AG256" s="86">
        <f>IF(OFFSET(List1!AD$4,$B256,0)=0,"",OFFSET(List1!AD$4,$B256,0))</f>
        <v/>
      </c>
      <c r="AH256" s="94">
        <f>IF(OFFSET(List1!AE$4,$B256,0)=0,"",OFFSET(List1!AE$4,$B256,0))</f>
        <v/>
      </c>
      <c r="AI256" s="159">
        <f>SUM(AG256,AG257)</f>
        <v/>
      </c>
      <c r="AJ256" s="94">
        <f>IF(OFFSET(List1!AF$4,$B256,0)=0,"",OFFSET(List1!AF$4,$B256,0))</f>
        <v/>
      </c>
    </row>
    <row customHeight="1" ht="12.75" r="257" s="149">
      <c r="A257" t="n">
        <v>254</v>
      </c>
      <c r="B257">
        <f>VLOOKUP(A257,List1!AK$4:AL$403,2,0)-1</f>
        <v/>
      </c>
      <c r="C257" s="143" t="n"/>
      <c r="D257" s="95">
        <f>IF(OFFSET(List1!A$4,$B257,0)=0,"",OFFSET(List1!A$4,$B257,0))</f>
        <v/>
      </c>
      <c r="E257" s="111">
        <f>IF(OFFSET(List1!B$4,$B257,0)=0,"",OFFSET(List1!B$4,$B257,0))</f>
        <v/>
      </c>
      <c r="F257" s="133">
        <f>IF(OFFSET(List1!C$4,$B257,0)=0,"",OFFSET(List1!C$4,$B257,0))</f>
        <v/>
      </c>
      <c r="G257" s="113">
        <f>IF(OFFSET(List1!D$4,$B257,0)=0,"",OFFSET(List1!D$4,$B257,0))</f>
        <v/>
      </c>
      <c r="H257" s="113">
        <f>IF(OFFSET(List1!E$4,$B257,0)=0,"",OFFSET(List1!E$4,$B257,0))</f>
        <v/>
      </c>
      <c r="I257" s="95">
        <f>IF(OFFSET(List1!F$4,$B257,0)=0,"",OFFSET(List1!F$4,$B257,0))</f>
        <v/>
      </c>
      <c r="J257" s="114">
        <f>IF(OFFSET(List1!G$4,$B257,0)=0,"",OFFSET(List1!G$4,$B257,0))</f>
        <v/>
      </c>
      <c r="K257" s="114">
        <f>IF(OFFSET(List1!H$4,$B257,0)=0,"",OFFSET(List1!H$4,$B257,0))</f>
        <v/>
      </c>
      <c r="L257" s="115">
        <f>IF(OFFSET(List1!I$4,$B257,0)=0,"",OFFSET(List1!I$4,$B257,0))</f>
        <v/>
      </c>
      <c r="M257" s="114">
        <f>IF(OFFSET(List1!J$4,$B257,0)=0,"",OFFSET(List1!J$4,$B257,0))</f>
        <v/>
      </c>
      <c r="N257" s="114">
        <f>IF(OFFSET(List1!K$4,$B257,0)=0,"",OFFSET(List1!K$4,$B257,0))</f>
        <v/>
      </c>
      <c r="O257" s="114">
        <f>IF(OFFSET(List1!L$4,$B257,0)=0,"",OFFSET(List1!L$4,$B257,0))</f>
        <v/>
      </c>
      <c r="P257" s="114">
        <f>IF(OFFSET(List1!M$4,$B257,0)=0,"",OFFSET(List1!M$4,$B257,0))</f>
        <v/>
      </c>
      <c r="Q257" s="95">
        <f>IF(OFFSET(List1!N$4,$B257,0)=0,"",OFFSET(List1!N$4,$B257,0))</f>
        <v/>
      </c>
      <c r="R257" s="114">
        <f>IF(OFFSET(List1!O$4,$B257,0)=0,"",OFFSET(List1!O$4,$B257,0))</f>
        <v/>
      </c>
      <c r="S257" s="114">
        <f>IF(OFFSET(List1!P$4,$B257,0)=0,"",OFFSET(List1!P$4,$B257,0))</f>
        <v/>
      </c>
      <c r="T257" s="115">
        <f>IF(OFFSET(List1!Q$4,$B257,0)=0,"",OFFSET(List1!Q$4,$B257,0))</f>
        <v/>
      </c>
      <c r="U257" s="114">
        <f>IF(OFFSET(List1!R$4,$B257,0)=0,"",OFFSET(List1!R$4,$B257,0))</f>
        <v/>
      </c>
      <c r="V257" s="114">
        <f>IF(OFFSET(List1!S$4,$B257,0)=0,"",OFFSET(List1!S$4,$B257,0))</f>
        <v/>
      </c>
      <c r="W257" s="114">
        <f>IF(OFFSET(List1!T$4,$B257,0)=0,"",OFFSET(List1!T$4,$B257,0))</f>
        <v/>
      </c>
      <c r="X257" s="114">
        <f>IF(OFFSET(List1!U$4,$B257,0)=0,"",OFFSET(List1!U$4,$B257,0))</f>
        <v/>
      </c>
      <c r="Y257" s="114">
        <f>IF(OFFSET(List1!V$4,$B257,0)=0,"",OFFSET(List1!V$4,$B257,0))</f>
        <v/>
      </c>
      <c r="Z257" s="114">
        <f>IF(OFFSET(List1!W$4,$B257,0)=0,"",OFFSET(List1!W$4,$B257,0))</f>
        <v/>
      </c>
      <c r="AA257" s="114">
        <f>IF(OFFSET(List1!X$4,$B257,0)=0,"",OFFSET(List1!X$4,$B257,0))</f>
        <v/>
      </c>
      <c r="AB257" s="114">
        <f>IF(OFFSET(List1!Y$4,$B257,0)=0,"",OFFSET(List1!Y$4,$B257,0))</f>
        <v/>
      </c>
      <c r="AC257" s="114">
        <f>IF(OFFSET(List1!Z$4,$B257,0)=0,"",OFFSET(List1!Z$4,$B257,0))</f>
        <v/>
      </c>
      <c r="AD257" s="114">
        <f>IF(OFFSET(List1!AA$4,$B257,0)=0,"",OFFSET(List1!AA$4,$B257,0))</f>
        <v/>
      </c>
      <c r="AE257" s="114">
        <f>IF(OFFSET(List1!AB$4,$B257,0)=0,"",OFFSET(List1!AB$4,$B257,0))</f>
        <v/>
      </c>
      <c r="AF257" s="114">
        <f>IF(OFFSET(List1!AC$4,$B257,0)=0,"",OFFSET(List1!AC$4,$B257,0))</f>
        <v/>
      </c>
      <c r="AG257" s="95">
        <f>IF(OFFSET(List1!AD$4,$B257,0)=0,"",OFFSET(List1!AD$4,$B257,0))</f>
        <v/>
      </c>
      <c r="AH257" s="103">
        <f>IF(OFFSET(List1!AE$4,$B257,0)=0,"",OFFSET(List1!AE$4,$B257,0))</f>
        <v/>
      </c>
      <c r="AI257" s="155" t="n"/>
      <c r="AJ257" s="103">
        <f>IF(OFFSET(List1!AF$4,$B257,0)=0,"",OFFSET(List1!AF$4,$B257,0))</f>
        <v/>
      </c>
    </row>
    <row customHeight="1" ht="12.75" r="258" s="149">
      <c r="A258" t="n">
        <v>255</v>
      </c>
      <c r="B258">
        <f>VLOOKUP(A258,List1!AK$4:AL$403,2,0)-1</f>
        <v/>
      </c>
      <c r="C258" s="164" t="n">
        <v>128</v>
      </c>
      <c r="D258" s="86">
        <f>IF(OFFSET(List1!A$4,$B258,0)=0,"",OFFSET(List1!A$4,$B258,0))</f>
        <v/>
      </c>
      <c r="E258" s="106">
        <f>IF(OFFSET(List1!B$4,$B258,0)=0,"",OFFSET(List1!B$4,$B258,0))</f>
        <v/>
      </c>
      <c r="F258" s="131">
        <f>IF(OFFSET(List1!C$4,$B258,0)=0,"",OFFSET(List1!C$4,$B258,0))</f>
        <v/>
      </c>
      <c r="G258" s="108">
        <f>IF(OFFSET(List1!D$4,$B258,0)=0,"",OFFSET(List1!D$4,$B258,0))</f>
        <v/>
      </c>
      <c r="H258" s="108">
        <f>IF(OFFSET(List1!E$4,$B258,0)=0,"",OFFSET(List1!E$4,$B258,0))</f>
        <v/>
      </c>
      <c r="I258" s="86">
        <f>IF(OFFSET(List1!F$4,$B258,0)=0,"",OFFSET(List1!F$4,$B258,0))</f>
        <v/>
      </c>
      <c r="J258" s="109">
        <f>IF(OFFSET(List1!G$4,$B258,0)=0,"",OFFSET(List1!G$4,$B258,0))</f>
        <v/>
      </c>
      <c r="K258" s="109">
        <f>IF(OFFSET(List1!H$4,$B258,0)=0,"",OFFSET(List1!H$4,$B258,0))</f>
        <v/>
      </c>
      <c r="L258" s="110">
        <f>IF(OFFSET(List1!I$4,$B258,0)=0,"",OFFSET(List1!I$4,$B258,0))</f>
        <v/>
      </c>
      <c r="M258" s="109">
        <f>IF(OFFSET(List1!J$4,$B258,0)=0,"",OFFSET(List1!J$4,$B258,0))</f>
        <v/>
      </c>
      <c r="N258" s="109">
        <f>IF(OFFSET(List1!K$4,$B258,0)=0,"",OFFSET(List1!K$4,$B258,0))</f>
        <v/>
      </c>
      <c r="O258" s="109">
        <f>IF(OFFSET(List1!L$4,$B258,0)=0,"",OFFSET(List1!L$4,$B258,0))</f>
        <v/>
      </c>
      <c r="P258" s="109">
        <f>IF(OFFSET(List1!M$4,$B258,0)=0,"",OFFSET(List1!M$4,$B258,0))</f>
        <v/>
      </c>
      <c r="Q258" s="86">
        <f>IF(OFFSET(List1!N$4,$B258,0)=0,"",OFFSET(List1!N$4,$B258,0))</f>
        <v/>
      </c>
      <c r="R258" s="109">
        <f>IF(OFFSET(List1!O$4,$B258,0)=0,"",OFFSET(List1!O$4,$B258,0))</f>
        <v/>
      </c>
      <c r="S258" s="109">
        <f>IF(OFFSET(List1!P$4,$B258,0)=0,"",OFFSET(List1!P$4,$B258,0))</f>
        <v/>
      </c>
      <c r="T258" s="110">
        <f>IF(OFFSET(List1!Q$4,$B258,0)=0,"",OFFSET(List1!Q$4,$B258,0))</f>
        <v/>
      </c>
      <c r="U258" s="109">
        <f>IF(OFFSET(List1!R$4,$B258,0)=0,"",OFFSET(List1!R$4,$B258,0))</f>
        <v/>
      </c>
      <c r="V258" s="109">
        <f>IF(OFFSET(List1!S$4,$B258,0)=0,"",OFFSET(List1!S$4,$B258,0))</f>
        <v/>
      </c>
      <c r="W258" s="109">
        <f>IF(OFFSET(List1!T$4,$B258,0)=0,"",OFFSET(List1!T$4,$B258,0))</f>
        <v/>
      </c>
      <c r="X258" s="109">
        <f>IF(OFFSET(List1!U$4,$B258,0)=0,"",OFFSET(List1!U$4,$B258,0))</f>
        <v/>
      </c>
      <c r="Y258" s="109">
        <f>IF(OFFSET(List1!V$4,$B258,0)=0,"",OFFSET(List1!V$4,$B258,0))</f>
        <v/>
      </c>
      <c r="Z258" s="109">
        <f>IF(OFFSET(List1!W$4,$B258,0)=0,"",OFFSET(List1!W$4,$B258,0))</f>
        <v/>
      </c>
      <c r="AA258" s="109">
        <f>IF(OFFSET(List1!X$4,$B258,0)=0,"",OFFSET(List1!X$4,$B258,0))</f>
        <v/>
      </c>
      <c r="AB258" s="109">
        <f>IF(OFFSET(List1!Y$4,$B258,0)=0,"",OFFSET(List1!Y$4,$B258,0))</f>
        <v/>
      </c>
      <c r="AC258" s="109">
        <f>IF(OFFSET(List1!Z$4,$B258,0)=0,"",OFFSET(List1!Z$4,$B258,0))</f>
        <v/>
      </c>
      <c r="AD258" s="109">
        <f>IF(OFFSET(List1!AA$4,$B258,0)=0,"",OFFSET(List1!AA$4,$B258,0))</f>
        <v/>
      </c>
      <c r="AE258" s="109">
        <f>IF(OFFSET(List1!AB$4,$B258,0)=0,"",OFFSET(List1!AB$4,$B258,0))</f>
        <v/>
      </c>
      <c r="AF258" s="109">
        <f>IF(OFFSET(List1!AC$4,$B258,0)=0,"",OFFSET(List1!AC$4,$B258,0))</f>
        <v/>
      </c>
      <c r="AG258" s="86">
        <f>IF(OFFSET(List1!AD$4,$B258,0)=0,"",OFFSET(List1!AD$4,$B258,0))</f>
        <v/>
      </c>
      <c r="AH258" s="94">
        <f>IF(OFFSET(List1!AE$4,$B258,0)=0,"",OFFSET(List1!AE$4,$B258,0))</f>
        <v/>
      </c>
      <c r="AI258" s="159">
        <f>SUM(AG258,AG259)</f>
        <v/>
      </c>
      <c r="AJ258" s="94">
        <f>IF(OFFSET(List1!AF$4,$B258,0)=0,"",OFFSET(List1!AF$4,$B258,0))</f>
        <v/>
      </c>
    </row>
    <row customHeight="1" ht="12.75" r="259" s="149">
      <c r="A259" t="n">
        <v>256</v>
      </c>
      <c r="B259">
        <f>VLOOKUP(A259,List1!AK$4:AL$403,2,0)-1</f>
        <v/>
      </c>
      <c r="C259" s="143" t="n"/>
      <c r="D259" s="95">
        <f>IF(OFFSET(List1!A$4,$B259,0)=0,"",OFFSET(List1!A$4,$B259,0))</f>
        <v/>
      </c>
      <c r="E259" s="111">
        <f>IF(OFFSET(List1!B$4,$B259,0)=0,"",OFFSET(List1!B$4,$B259,0))</f>
        <v/>
      </c>
      <c r="F259" s="133">
        <f>IF(OFFSET(List1!C$4,$B259,0)=0,"",OFFSET(List1!C$4,$B259,0))</f>
        <v/>
      </c>
      <c r="G259" s="113">
        <f>IF(OFFSET(List1!D$4,$B259,0)=0,"",OFFSET(List1!D$4,$B259,0))</f>
        <v/>
      </c>
      <c r="H259" s="113">
        <f>IF(OFFSET(List1!E$4,$B259,0)=0,"",OFFSET(List1!E$4,$B259,0))</f>
        <v/>
      </c>
      <c r="I259" s="95">
        <f>IF(OFFSET(List1!F$4,$B259,0)=0,"",OFFSET(List1!F$4,$B259,0))</f>
        <v/>
      </c>
      <c r="J259" s="114">
        <f>IF(OFFSET(List1!G$4,$B259,0)=0,"",OFFSET(List1!G$4,$B259,0))</f>
        <v/>
      </c>
      <c r="K259" s="114">
        <f>IF(OFFSET(List1!H$4,$B259,0)=0,"",OFFSET(List1!H$4,$B259,0))</f>
        <v/>
      </c>
      <c r="L259" s="115">
        <f>IF(OFFSET(List1!I$4,$B259,0)=0,"",OFFSET(List1!I$4,$B259,0))</f>
        <v/>
      </c>
      <c r="M259" s="114">
        <f>IF(OFFSET(List1!J$4,$B259,0)=0,"",OFFSET(List1!J$4,$B259,0))</f>
        <v/>
      </c>
      <c r="N259" s="114">
        <f>IF(OFFSET(List1!K$4,$B259,0)=0,"",OFFSET(List1!K$4,$B259,0))</f>
        <v/>
      </c>
      <c r="O259" s="114">
        <f>IF(OFFSET(List1!L$4,$B259,0)=0,"",OFFSET(List1!L$4,$B259,0))</f>
        <v/>
      </c>
      <c r="P259" s="114">
        <f>IF(OFFSET(List1!M$4,$B259,0)=0,"",OFFSET(List1!M$4,$B259,0))</f>
        <v/>
      </c>
      <c r="Q259" s="95">
        <f>IF(OFFSET(List1!N$4,$B259,0)=0,"",OFFSET(List1!N$4,$B259,0))</f>
        <v/>
      </c>
      <c r="R259" s="114">
        <f>IF(OFFSET(List1!O$4,$B259,0)=0,"",OFFSET(List1!O$4,$B259,0))</f>
        <v/>
      </c>
      <c r="S259" s="114">
        <f>IF(OFFSET(List1!P$4,$B259,0)=0,"",OFFSET(List1!P$4,$B259,0))</f>
        <v/>
      </c>
      <c r="T259" s="115">
        <f>IF(OFFSET(List1!Q$4,$B259,0)=0,"",OFFSET(List1!Q$4,$B259,0))</f>
        <v/>
      </c>
      <c r="U259" s="114">
        <f>IF(OFFSET(List1!R$4,$B259,0)=0,"",OFFSET(List1!R$4,$B259,0))</f>
        <v/>
      </c>
      <c r="V259" s="114">
        <f>IF(OFFSET(List1!S$4,$B259,0)=0,"",OFFSET(List1!S$4,$B259,0))</f>
        <v/>
      </c>
      <c r="W259" s="114">
        <f>IF(OFFSET(List1!T$4,$B259,0)=0,"",OFFSET(List1!T$4,$B259,0))</f>
        <v/>
      </c>
      <c r="X259" s="114">
        <f>IF(OFFSET(List1!U$4,$B259,0)=0,"",OFFSET(List1!U$4,$B259,0))</f>
        <v/>
      </c>
      <c r="Y259" s="114">
        <f>IF(OFFSET(List1!V$4,$B259,0)=0,"",OFFSET(List1!V$4,$B259,0))</f>
        <v/>
      </c>
      <c r="Z259" s="114">
        <f>IF(OFFSET(List1!W$4,$B259,0)=0,"",OFFSET(List1!W$4,$B259,0))</f>
        <v/>
      </c>
      <c r="AA259" s="114">
        <f>IF(OFFSET(List1!X$4,$B259,0)=0,"",OFFSET(List1!X$4,$B259,0))</f>
        <v/>
      </c>
      <c r="AB259" s="114">
        <f>IF(OFFSET(List1!Y$4,$B259,0)=0,"",OFFSET(List1!Y$4,$B259,0))</f>
        <v/>
      </c>
      <c r="AC259" s="114">
        <f>IF(OFFSET(List1!Z$4,$B259,0)=0,"",OFFSET(List1!Z$4,$B259,0))</f>
        <v/>
      </c>
      <c r="AD259" s="114">
        <f>IF(OFFSET(List1!AA$4,$B259,0)=0,"",OFFSET(List1!AA$4,$B259,0))</f>
        <v/>
      </c>
      <c r="AE259" s="114">
        <f>IF(OFFSET(List1!AB$4,$B259,0)=0,"",OFFSET(List1!AB$4,$B259,0))</f>
        <v/>
      </c>
      <c r="AF259" s="114">
        <f>IF(OFFSET(List1!AC$4,$B259,0)=0,"",OFFSET(List1!AC$4,$B259,0))</f>
        <v/>
      </c>
      <c r="AG259" s="95">
        <f>IF(OFFSET(List1!AD$4,$B259,0)=0,"",OFFSET(List1!AD$4,$B259,0))</f>
        <v/>
      </c>
      <c r="AH259" s="103">
        <f>IF(OFFSET(List1!AE$4,$B259,0)=0,"",OFFSET(List1!AE$4,$B259,0))</f>
        <v/>
      </c>
      <c r="AI259" s="155" t="n"/>
      <c r="AJ259" s="103">
        <f>IF(OFFSET(List1!AF$4,$B259,0)=0,"",OFFSET(List1!AF$4,$B259,0))</f>
        <v/>
      </c>
    </row>
    <row customHeight="1" ht="12.75" r="260" s="149">
      <c r="A260" t="n">
        <v>257</v>
      </c>
      <c r="B260">
        <f>VLOOKUP(A260,List1!AK$4:AL$403,2,0)-1</f>
        <v/>
      </c>
      <c r="C260" s="164" t="n">
        <v>129</v>
      </c>
      <c r="D260" s="86">
        <f>IF(OFFSET(List1!A$4,$B260,0)=0,"",OFFSET(List1!A$4,$B260,0))</f>
        <v/>
      </c>
      <c r="E260" s="106">
        <f>IF(OFFSET(List1!B$4,$B260,0)=0,"",OFFSET(List1!B$4,$B260,0))</f>
        <v/>
      </c>
      <c r="F260" s="131">
        <f>IF(OFFSET(List1!C$4,$B260,0)=0,"",OFFSET(List1!C$4,$B260,0))</f>
        <v/>
      </c>
      <c r="G260" s="108">
        <f>IF(OFFSET(List1!D$4,$B260,0)=0,"",OFFSET(List1!D$4,$B260,0))</f>
        <v/>
      </c>
      <c r="H260" s="108">
        <f>IF(OFFSET(List1!E$4,$B260,0)=0,"",OFFSET(List1!E$4,$B260,0))</f>
        <v/>
      </c>
      <c r="I260" s="86">
        <f>IF(OFFSET(List1!F$4,$B260,0)=0,"",OFFSET(List1!F$4,$B260,0))</f>
        <v/>
      </c>
      <c r="J260" s="109">
        <f>IF(OFFSET(List1!G$4,$B260,0)=0,"",OFFSET(List1!G$4,$B260,0))</f>
        <v/>
      </c>
      <c r="K260" s="109">
        <f>IF(OFFSET(List1!H$4,$B260,0)=0,"",OFFSET(List1!H$4,$B260,0))</f>
        <v/>
      </c>
      <c r="L260" s="110">
        <f>IF(OFFSET(List1!I$4,$B260,0)=0,"",OFFSET(List1!I$4,$B260,0))</f>
        <v/>
      </c>
      <c r="M260" s="109">
        <f>IF(OFFSET(List1!J$4,$B260,0)=0,"",OFFSET(List1!J$4,$B260,0))</f>
        <v/>
      </c>
      <c r="N260" s="109">
        <f>IF(OFFSET(List1!K$4,$B260,0)=0,"",OFFSET(List1!K$4,$B260,0))</f>
        <v/>
      </c>
      <c r="O260" s="109">
        <f>IF(OFFSET(List1!L$4,$B260,0)=0,"",OFFSET(List1!L$4,$B260,0))</f>
        <v/>
      </c>
      <c r="P260" s="109">
        <f>IF(OFFSET(List1!M$4,$B260,0)=0,"",OFFSET(List1!M$4,$B260,0))</f>
        <v/>
      </c>
      <c r="Q260" s="86">
        <f>IF(OFFSET(List1!N$4,$B260,0)=0,"",OFFSET(List1!N$4,$B260,0))</f>
        <v/>
      </c>
      <c r="R260" s="109">
        <f>IF(OFFSET(List1!O$4,$B260,0)=0,"",OFFSET(List1!O$4,$B260,0))</f>
        <v/>
      </c>
      <c r="S260" s="109">
        <f>IF(OFFSET(List1!P$4,$B260,0)=0,"",OFFSET(List1!P$4,$B260,0))</f>
        <v/>
      </c>
      <c r="T260" s="110">
        <f>IF(OFFSET(List1!Q$4,$B260,0)=0,"",OFFSET(List1!Q$4,$B260,0))</f>
        <v/>
      </c>
      <c r="U260" s="109">
        <f>IF(OFFSET(List1!R$4,$B260,0)=0,"",OFFSET(List1!R$4,$B260,0))</f>
        <v/>
      </c>
      <c r="V260" s="109">
        <f>IF(OFFSET(List1!S$4,$B260,0)=0,"",OFFSET(List1!S$4,$B260,0))</f>
        <v/>
      </c>
      <c r="W260" s="109">
        <f>IF(OFFSET(List1!T$4,$B260,0)=0,"",OFFSET(List1!T$4,$B260,0))</f>
        <v/>
      </c>
      <c r="X260" s="109">
        <f>IF(OFFSET(List1!U$4,$B260,0)=0,"",OFFSET(List1!U$4,$B260,0))</f>
        <v/>
      </c>
      <c r="Y260" s="109">
        <f>IF(OFFSET(List1!V$4,$B260,0)=0,"",OFFSET(List1!V$4,$B260,0))</f>
        <v/>
      </c>
      <c r="Z260" s="109">
        <f>IF(OFFSET(List1!W$4,$B260,0)=0,"",OFFSET(List1!W$4,$B260,0))</f>
        <v/>
      </c>
      <c r="AA260" s="109">
        <f>IF(OFFSET(List1!X$4,$B260,0)=0,"",OFFSET(List1!X$4,$B260,0))</f>
        <v/>
      </c>
      <c r="AB260" s="109">
        <f>IF(OFFSET(List1!Y$4,$B260,0)=0,"",OFFSET(List1!Y$4,$B260,0))</f>
        <v/>
      </c>
      <c r="AC260" s="109">
        <f>IF(OFFSET(List1!Z$4,$B260,0)=0,"",OFFSET(List1!Z$4,$B260,0))</f>
        <v/>
      </c>
      <c r="AD260" s="109">
        <f>IF(OFFSET(List1!AA$4,$B260,0)=0,"",OFFSET(List1!AA$4,$B260,0))</f>
        <v/>
      </c>
      <c r="AE260" s="109">
        <f>IF(OFFSET(List1!AB$4,$B260,0)=0,"",OFFSET(List1!AB$4,$B260,0))</f>
        <v/>
      </c>
      <c r="AF260" s="109">
        <f>IF(OFFSET(List1!AC$4,$B260,0)=0,"",OFFSET(List1!AC$4,$B260,0))</f>
        <v/>
      </c>
      <c r="AG260" s="86">
        <f>IF(OFFSET(List1!AD$4,$B260,0)=0,"",OFFSET(List1!AD$4,$B260,0))</f>
        <v/>
      </c>
      <c r="AH260" s="94">
        <f>IF(OFFSET(List1!AE$4,$B260,0)=0,"",OFFSET(List1!AE$4,$B260,0))</f>
        <v/>
      </c>
      <c r="AI260" s="159">
        <f>SUM(AG260,AG261)</f>
        <v/>
      </c>
      <c r="AJ260" s="94">
        <f>IF(OFFSET(List1!AF$4,$B260,0)=0,"",OFFSET(List1!AF$4,$B260,0))</f>
        <v/>
      </c>
    </row>
    <row customHeight="1" ht="12.75" r="261" s="149">
      <c r="A261" t="n">
        <v>258</v>
      </c>
      <c r="B261">
        <f>VLOOKUP(A261,List1!AK$4:AL$403,2,0)-1</f>
        <v/>
      </c>
      <c r="C261" s="143" t="n"/>
      <c r="D261" s="95">
        <f>IF(OFFSET(List1!A$4,$B261,0)=0,"",OFFSET(List1!A$4,$B261,0))</f>
        <v/>
      </c>
      <c r="E261" s="111">
        <f>IF(OFFSET(List1!B$4,$B261,0)=0,"",OFFSET(List1!B$4,$B261,0))</f>
        <v/>
      </c>
      <c r="F261" s="133">
        <f>IF(OFFSET(List1!C$4,$B261,0)=0,"",OFFSET(List1!C$4,$B261,0))</f>
        <v/>
      </c>
      <c r="G261" s="113">
        <f>IF(OFFSET(List1!D$4,$B261,0)=0,"",OFFSET(List1!D$4,$B261,0))</f>
        <v/>
      </c>
      <c r="H261" s="113">
        <f>IF(OFFSET(List1!E$4,$B261,0)=0,"",OFFSET(List1!E$4,$B261,0))</f>
        <v/>
      </c>
      <c r="I261" s="95">
        <f>IF(OFFSET(List1!F$4,$B261,0)=0,"",OFFSET(List1!F$4,$B261,0))</f>
        <v/>
      </c>
      <c r="J261" s="114">
        <f>IF(OFFSET(List1!G$4,$B261,0)=0,"",OFFSET(List1!G$4,$B261,0))</f>
        <v/>
      </c>
      <c r="K261" s="114">
        <f>IF(OFFSET(List1!H$4,$B261,0)=0,"",OFFSET(List1!H$4,$B261,0))</f>
        <v/>
      </c>
      <c r="L261" s="115">
        <f>IF(OFFSET(List1!I$4,$B261,0)=0,"",OFFSET(List1!I$4,$B261,0))</f>
        <v/>
      </c>
      <c r="M261" s="114">
        <f>IF(OFFSET(List1!J$4,$B261,0)=0,"",OFFSET(List1!J$4,$B261,0))</f>
        <v/>
      </c>
      <c r="N261" s="114">
        <f>IF(OFFSET(List1!K$4,$B261,0)=0,"",OFFSET(List1!K$4,$B261,0))</f>
        <v/>
      </c>
      <c r="O261" s="114">
        <f>IF(OFFSET(List1!L$4,$B261,0)=0,"",OFFSET(List1!L$4,$B261,0))</f>
        <v/>
      </c>
      <c r="P261" s="114">
        <f>IF(OFFSET(List1!M$4,$B261,0)=0,"",OFFSET(List1!M$4,$B261,0))</f>
        <v/>
      </c>
      <c r="Q261" s="95">
        <f>IF(OFFSET(List1!N$4,$B261,0)=0,"",OFFSET(List1!N$4,$B261,0))</f>
        <v/>
      </c>
      <c r="R261" s="114">
        <f>IF(OFFSET(List1!O$4,$B261,0)=0,"",OFFSET(List1!O$4,$B261,0))</f>
        <v/>
      </c>
      <c r="S261" s="114">
        <f>IF(OFFSET(List1!P$4,$B261,0)=0,"",OFFSET(List1!P$4,$B261,0))</f>
        <v/>
      </c>
      <c r="T261" s="115">
        <f>IF(OFFSET(List1!Q$4,$B261,0)=0,"",OFFSET(List1!Q$4,$B261,0))</f>
        <v/>
      </c>
      <c r="U261" s="114">
        <f>IF(OFFSET(List1!R$4,$B261,0)=0,"",OFFSET(List1!R$4,$B261,0))</f>
        <v/>
      </c>
      <c r="V261" s="114">
        <f>IF(OFFSET(List1!S$4,$B261,0)=0,"",OFFSET(List1!S$4,$B261,0))</f>
        <v/>
      </c>
      <c r="W261" s="114">
        <f>IF(OFFSET(List1!T$4,$B261,0)=0,"",OFFSET(List1!T$4,$B261,0))</f>
        <v/>
      </c>
      <c r="X261" s="114">
        <f>IF(OFFSET(List1!U$4,$B261,0)=0,"",OFFSET(List1!U$4,$B261,0))</f>
        <v/>
      </c>
      <c r="Y261" s="114">
        <f>IF(OFFSET(List1!V$4,$B261,0)=0,"",OFFSET(List1!V$4,$B261,0))</f>
        <v/>
      </c>
      <c r="Z261" s="114">
        <f>IF(OFFSET(List1!W$4,$B261,0)=0,"",OFFSET(List1!W$4,$B261,0))</f>
        <v/>
      </c>
      <c r="AA261" s="114">
        <f>IF(OFFSET(List1!X$4,$B261,0)=0,"",OFFSET(List1!X$4,$B261,0))</f>
        <v/>
      </c>
      <c r="AB261" s="114">
        <f>IF(OFFSET(List1!Y$4,$B261,0)=0,"",OFFSET(List1!Y$4,$B261,0))</f>
        <v/>
      </c>
      <c r="AC261" s="114">
        <f>IF(OFFSET(List1!Z$4,$B261,0)=0,"",OFFSET(List1!Z$4,$B261,0))</f>
        <v/>
      </c>
      <c r="AD261" s="114">
        <f>IF(OFFSET(List1!AA$4,$B261,0)=0,"",OFFSET(List1!AA$4,$B261,0))</f>
        <v/>
      </c>
      <c r="AE261" s="114">
        <f>IF(OFFSET(List1!AB$4,$B261,0)=0,"",OFFSET(List1!AB$4,$B261,0))</f>
        <v/>
      </c>
      <c r="AF261" s="114">
        <f>IF(OFFSET(List1!AC$4,$B261,0)=0,"",OFFSET(List1!AC$4,$B261,0))</f>
        <v/>
      </c>
      <c r="AG261" s="95">
        <f>IF(OFFSET(List1!AD$4,$B261,0)=0,"",OFFSET(List1!AD$4,$B261,0))</f>
        <v/>
      </c>
      <c r="AH261" s="103">
        <f>IF(OFFSET(List1!AE$4,$B261,0)=0,"",OFFSET(List1!AE$4,$B261,0))</f>
        <v/>
      </c>
      <c r="AI261" s="155" t="n"/>
      <c r="AJ261" s="103">
        <f>IF(OFFSET(List1!AF$4,$B261,0)=0,"",OFFSET(List1!AF$4,$B261,0))</f>
        <v/>
      </c>
    </row>
    <row customHeight="1" ht="12.75" r="262" s="149">
      <c r="A262" t="n">
        <v>259</v>
      </c>
      <c r="B262">
        <f>VLOOKUP(A262,List1!AK$4:AL$403,2,0)-1</f>
        <v/>
      </c>
      <c r="C262" s="164" t="n">
        <v>130</v>
      </c>
      <c r="D262" s="86">
        <f>IF(OFFSET(List1!A$4,$B262,0)=0,"",OFFSET(List1!A$4,$B262,0))</f>
        <v/>
      </c>
      <c r="E262" s="106">
        <f>IF(OFFSET(List1!B$4,$B262,0)=0,"",OFFSET(List1!B$4,$B262,0))</f>
        <v/>
      </c>
      <c r="F262" s="131">
        <f>IF(OFFSET(List1!C$4,$B262,0)=0,"",OFFSET(List1!C$4,$B262,0))</f>
        <v/>
      </c>
      <c r="G262" s="108">
        <f>IF(OFFSET(List1!D$4,$B262,0)=0,"",OFFSET(List1!D$4,$B262,0))</f>
        <v/>
      </c>
      <c r="H262" s="108">
        <f>IF(OFFSET(List1!E$4,$B262,0)=0,"",OFFSET(List1!E$4,$B262,0))</f>
        <v/>
      </c>
      <c r="I262" s="86">
        <f>IF(OFFSET(List1!F$4,$B262,0)=0,"",OFFSET(List1!F$4,$B262,0))</f>
        <v/>
      </c>
      <c r="J262" s="109">
        <f>IF(OFFSET(List1!G$4,$B262,0)=0,"",OFFSET(List1!G$4,$B262,0))</f>
        <v/>
      </c>
      <c r="K262" s="109">
        <f>IF(OFFSET(List1!H$4,$B262,0)=0,"",OFFSET(List1!H$4,$B262,0))</f>
        <v/>
      </c>
      <c r="L262" s="110">
        <f>IF(OFFSET(List1!I$4,$B262,0)=0,"",OFFSET(List1!I$4,$B262,0))</f>
        <v/>
      </c>
      <c r="M262" s="109">
        <f>IF(OFFSET(List1!J$4,$B262,0)=0,"",OFFSET(List1!J$4,$B262,0))</f>
        <v/>
      </c>
      <c r="N262" s="109">
        <f>IF(OFFSET(List1!K$4,$B262,0)=0,"",OFFSET(List1!K$4,$B262,0))</f>
        <v/>
      </c>
      <c r="O262" s="109">
        <f>IF(OFFSET(List1!L$4,$B262,0)=0,"",OFFSET(List1!L$4,$B262,0))</f>
        <v/>
      </c>
      <c r="P262" s="109">
        <f>IF(OFFSET(List1!M$4,$B262,0)=0,"",OFFSET(List1!M$4,$B262,0))</f>
        <v/>
      </c>
      <c r="Q262" s="86">
        <f>IF(OFFSET(List1!N$4,$B262,0)=0,"",OFFSET(List1!N$4,$B262,0))</f>
        <v/>
      </c>
      <c r="R262" s="109">
        <f>IF(OFFSET(List1!O$4,$B262,0)=0,"",OFFSET(List1!O$4,$B262,0))</f>
        <v/>
      </c>
      <c r="S262" s="109">
        <f>IF(OFFSET(List1!P$4,$B262,0)=0,"",OFFSET(List1!P$4,$B262,0))</f>
        <v/>
      </c>
      <c r="T262" s="110">
        <f>IF(OFFSET(List1!Q$4,$B262,0)=0,"",OFFSET(List1!Q$4,$B262,0))</f>
        <v/>
      </c>
      <c r="U262" s="109">
        <f>IF(OFFSET(List1!R$4,$B262,0)=0,"",OFFSET(List1!R$4,$B262,0))</f>
        <v/>
      </c>
      <c r="V262" s="109">
        <f>IF(OFFSET(List1!S$4,$B262,0)=0,"",OFFSET(List1!S$4,$B262,0))</f>
        <v/>
      </c>
      <c r="W262" s="109">
        <f>IF(OFFSET(List1!T$4,$B262,0)=0,"",OFFSET(List1!T$4,$B262,0))</f>
        <v/>
      </c>
      <c r="X262" s="109">
        <f>IF(OFFSET(List1!U$4,$B262,0)=0,"",OFFSET(List1!U$4,$B262,0))</f>
        <v/>
      </c>
      <c r="Y262" s="109">
        <f>IF(OFFSET(List1!V$4,$B262,0)=0,"",OFFSET(List1!V$4,$B262,0))</f>
        <v/>
      </c>
      <c r="Z262" s="109">
        <f>IF(OFFSET(List1!W$4,$B262,0)=0,"",OFFSET(List1!W$4,$B262,0))</f>
        <v/>
      </c>
      <c r="AA262" s="109">
        <f>IF(OFFSET(List1!X$4,$B262,0)=0,"",OFFSET(List1!X$4,$B262,0))</f>
        <v/>
      </c>
      <c r="AB262" s="109">
        <f>IF(OFFSET(List1!Y$4,$B262,0)=0,"",OFFSET(List1!Y$4,$B262,0))</f>
        <v/>
      </c>
      <c r="AC262" s="109">
        <f>IF(OFFSET(List1!Z$4,$B262,0)=0,"",OFFSET(List1!Z$4,$B262,0))</f>
        <v/>
      </c>
      <c r="AD262" s="109">
        <f>IF(OFFSET(List1!AA$4,$B262,0)=0,"",OFFSET(List1!AA$4,$B262,0))</f>
        <v/>
      </c>
      <c r="AE262" s="109">
        <f>IF(OFFSET(List1!AB$4,$B262,0)=0,"",OFFSET(List1!AB$4,$B262,0))</f>
        <v/>
      </c>
      <c r="AF262" s="109">
        <f>IF(OFFSET(List1!AC$4,$B262,0)=0,"",OFFSET(List1!AC$4,$B262,0))</f>
        <v/>
      </c>
      <c r="AG262" s="86">
        <f>IF(OFFSET(List1!AD$4,$B262,0)=0,"",OFFSET(List1!AD$4,$B262,0))</f>
        <v/>
      </c>
      <c r="AH262" s="94">
        <f>IF(OFFSET(List1!AE$4,$B262,0)=0,"",OFFSET(List1!AE$4,$B262,0))</f>
        <v/>
      </c>
      <c r="AI262" s="159">
        <f>SUM(AG262,AG263)</f>
        <v/>
      </c>
      <c r="AJ262" s="94">
        <f>IF(OFFSET(List1!AF$4,$B262,0)=0,"",OFFSET(List1!AF$4,$B262,0))</f>
        <v/>
      </c>
    </row>
    <row customHeight="1" ht="12.75" r="263" s="149">
      <c r="A263" t="n">
        <v>260</v>
      </c>
      <c r="B263">
        <f>VLOOKUP(A263,List1!AK$4:AL$403,2,0)-1</f>
        <v/>
      </c>
      <c r="C263" s="143" t="n"/>
      <c r="D263" s="95">
        <f>IF(OFFSET(List1!A$4,$B263,0)=0,"",OFFSET(List1!A$4,$B263,0))</f>
        <v/>
      </c>
      <c r="E263" s="111">
        <f>IF(OFFSET(List1!B$4,$B263,0)=0,"",OFFSET(List1!B$4,$B263,0))</f>
        <v/>
      </c>
      <c r="F263" s="133">
        <f>IF(OFFSET(List1!C$4,$B263,0)=0,"",OFFSET(List1!C$4,$B263,0))</f>
        <v/>
      </c>
      <c r="G263" s="113">
        <f>IF(OFFSET(List1!D$4,$B263,0)=0,"",OFFSET(List1!D$4,$B263,0))</f>
        <v/>
      </c>
      <c r="H263" s="113">
        <f>IF(OFFSET(List1!E$4,$B263,0)=0,"",OFFSET(List1!E$4,$B263,0))</f>
        <v/>
      </c>
      <c r="I263" s="95">
        <f>IF(OFFSET(List1!F$4,$B263,0)=0,"",OFFSET(List1!F$4,$B263,0))</f>
        <v/>
      </c>
      <c r="J263" s="114">
        <f>IF(OFFSET(List1!G$4,$B263,0)=0,"",OFFSET(List1!G$4,$B263,0))</f>
        <v/>
      </c>
      <c r="K263" s="114">
        <f>IF(OFFSET(List1!H$4,$B263,0)=0,"",OFFSET(List1!H$4,$B263,0))</f>
        <v/>
      </c>
      <c r="L263" s="115">
        <f>IF(OFFSET(List1!I$4,$B263,0)=0,"",OFFSET(List1!I$4,$B263,0))</f>
        <v/>
      </c>
      <c r="M263" s="114">
        <f>IF(OFFSET(List1!J$4,$B263,0)=0,"",OFFSET(List1!J$4,$B263,0))</f>
        <v/>
      </c>
      <c r="N263" s="114">
        <f>IF(OFFSET(List1!K$4,$B263,0)=0,"",OFFSET(List1!K$4,$B263,0))</f>
        <v/>
      </c>
      <c r="O263" s="114">
        <f>IF(OFFSET(List1!L$4,$B263,0)=0,"",OFFSET(List1!L$4,$B263,0))</f>
        <v/>
      </c>
      <c r="P263" s="114">
        <f>IF(OFFSET(List1!M$4,$B263,0)=0,"",OFFSET(List1!M$4,$B263,0))</f>
        <v/>
      </c>
      <c r="Q263" s="95">
        <f>IF(OFFSET(List1!N$4,$B263,0)=0,"",OFFSET(List1!N$4,$B263,0))</f>
        <v/>
      </c>
      <c r="R263" s="114">
        <f>IF(OFFSET(List1!O$4,$B263,0)=0,"",OFFSET(List1!O$4,$B263,0))</f>
        <v/>
      </c>
      <c r="S263" s="114">
        <f>IF(OFFSET(List1!P$4,$B263,0)=0,"",OFFSET(List1!P$4,$B263,0))</f>
        <v/>
      </c>
      <c r="T263" s="115">
        <f>IF(OFFSET(List1!Q$4,$B263,0)=0,"",OFFSET(List1!Q$4,$B263,0))</f>
        <v/>
      </c>
      <c r="U263" s="114">
        <f>IF(OFFSET(List1!R$4,$B263,0)=0,"",OFFSET(List1!R$4,$B263,0))</f>
        <v/>
      </c>
      <c r="V263" s="114">
        <f>IF(OFFSET(List1!S$4,$B263,0)=0,"",OFFSET(List1!S$4,$B263,0))</f>
        <v/>
      </c>
      <c r="W263" s="114">
        <f>IF(OFFSET(List1!T$4,$B263,0)=0,"",OFFSET(List1!T$4,$B263,0))</f>
        <v/>
      </c>
      <c r="X263" s="114">
        <f>IF(OFFSET(List1!U$4,$B263,0)=0,"",OFFSET(List1!U$4,$B263,0))</f>
        <v/>
      </c>
      <c r="Y263" s="114">
        <f>IF(OFFSET(List1!V$4,$B263,0)=0,"",OFFSET(List1!V$4,$B263,0))</f>
        <v/>
      </c>
      <c r="Z263" s="114">
        <f>IF(OFFSET(List1!W$4,$B263,0)=0,"",OFFSET(List1!W$4,$B263,0))</f>
        <v/>
      </c>
      <c r="AA263" s="114">
        <f>IF(OFFSET(List1!X$4,$B263,0)=0,"",OFFSET(List1!X$4,$B263,0))</f>
        <v/>
      </c>
      <c r="AB263" s="114">
        <f>IF(OFFSET(List1!Y$4,$B263,0)=0,"",OFFSET(List1!Y$4,$B263,0))</f>
        <v/>
      </c>
      <c r="AC263" s="114">
        <f>IF(OFFSET(List1!Z$4,$B263,0)=0,"",OFFSET(List1!Z$4,$B263,0))</f>
        <v/>
      </c>
      <c r="AD263" s="114">
        <f>IF(OFFSET(List1!AA$4,$B263,0)=0,"",OFFSET(List1!AA$4,$B263,0))</f>
        <v/>
      </c>
      <c r="AE263" s="114">
        <f>IF(OFFSET(List1!AB$4,$B263,0)=0,"",OFFSET(List1!AB$4,$B263,0))</f>
        <v/>
      </c>
      <c r="AF263" s="114">
        <f>IF(OFFSET(List1!AC$4,$B263,0)=0,"",OFFSET(List1!AC$4,$B263,0))</f>
        <v/>
      </c>
      <c r="AG263" s="95">
        <f>IF(OFFSET(List1!AD$4,$B263,0)=0,"",OFFSET(List1!AD$4,$B263,0))</f>
        <v/>
      </c>
      <c r="AH263" s="103">
        <f>IF(OFFSET(List1!AE$4,$B263,0)=0,"",OFFSET(List1!AE$4,$B263,0))</f>
        <v/>
      </c>
      <c r="AI263" s="155" t="n"/>
      <c r="AJ263" s="103">
        <f>IF(OFFSET(List1!AF$4,$B263,0)=0,"",OFFSET(List1!AF$4,$B263,0))</f>
        <v/>
      </c>
    </row>
    <row customHeight="1" ht="12.75" r="264" s="149">
      <c r="A264" t="n">
        <v>261</v>
      </c>
      <c r="B264">
        <f>VLOOKUP(A264,List1!AK$4:AL$403,2,0)-1</f>
        <v/>
      </c>
      <c r="C264" s="164" t="n">
        <v>131</v>
      </c>
      <c r="D264" s="86">
        <f>IF(OFFSET(List1!A$4,$B264,0)=0,"",OFFSET(List1!A$4,$B264,0))</f>
        <v/>
      </c>
      <c r="E264" s="106">
        <f>IF(OFFSET(List1!B$4,$B264,0)=0,"",OFFSET(List1!B$4,$B264,0))</f>
        <v/>
      </c>
      <c r="F264" s="131">
        <f>IF(OFFSET(List1!C$4,$B264,0)=0,"",OFFSET(List1!C$4,$B264,0))</f>
        <v/>
      </c>
      <c r="G264" s="108">
        <f>IF(OFFSET(List1!D$4,$B264,0)=0,"",OFFSET(List1!D$4,$B264,0))</f>
        <v/>
      </c>
      <c r="H264" s="108">
        <f>IF(OFFSET(List1!E$4,$B264,0)=0,"",OFFSET(List1!E$4,$B264,0))</f>
        <v/>
      </c>
      <c r="I264" s="86">
        <f>IF(OFFSET(List1!F$4,$B264,0)=0,"",OFFSET(List1!F$4,$B264,0))</f>
        <v/>
      </c>
      <c r="J264" s="109">
        <f>IF(OFFSET(List1!G$4,$B264,0)=0,"",OFFSET(List1!G$4,$B264,0))</f>
        <v/>
      </c>
      <c r="K264" s="109">
        <f>IF(OFFSET(List1!H$4,$B264,0)=0,"",OFFSET(List1!H$4,$B264,0))</f>
        <v/>
      </c>
      <c r="L264" s="110">
        <f>IF(OFFSET(List1!I$4,$B264,0)=0,"",OFFSET(List1!I$4,$B264,0))</f>
        <v/>
      </c>
      <c r="M264" s="109">
        <f>IF(OFFSET(List1!J$4,$B264,0)=0,"",OFFSET(List1!J$4,$B264,0))</f>
        <v/>
      </c>
      <c r="N264" s="109">
        <f>IF(OFFSET(List1!K$4,$B264,0)=0,"",OFFSET(List1!K$4,$B264,0))</f>
        <v/>
      </c>
      <c r="O264" s="109">
        <f>IF(OFFSET(List1!L$4,$B264,0)=0,"",OFFSET(List1!L$4,$B264,0))</f>
        <v/>
      </c>
      <c r="P264" s="109">
        <f>IF(OFFSET(List1!M$4,$B264,0)=0,"",OFFSET(List1!M$4,$B264,0))</f>
        <v/>
      </c>
      <c r="Q264" s="86">
        <f>IF(OFFSET(List1!N$4,$B264,0)=0,"",OFFSET(List1!N$4,$B264,0))</f>
        <v/>
      </c>
      <c r="R264" s="109">
        <f>IF(OFFSET(List1!O$4,$B264,0)=0,"",OFFSET(List1!O$4,$B264,0))</f>
        <v/>
      </c>
      <c r="S264" s="109">
        <f>IF(OFFSET(List1!P$4,$B264,0)=0,"",OFFSET(List1!P$4,$B264,0))</f>
        <v/>
      </c>
      <c r="T264" s="110">
        <f>IF(OFFSET(List1!Q$4,$B264,0)=0,"",OFFSET(List1!Q$4,$B264,0))</f>
        <v/>
      </c>
      <c r="U264" s="109">
        <f>IF(OFFSET(List1!R$4,$B264,0)=0,"",OFFSET(List1!R$4,$B264,0))</f>
        <v/>
      </c>
      <c r="V264" s="109">
        <f>IF(OFFSET(List1!S$4,$B264,0)=0,"",OFFSET(List1!S$4,$B264,0))</f>
        <v/>
      </c>
      <c r="W264" s="109">
        <f>IF(OFFSET(List1!T$4,$B264,0)=0,"",OFFSET(List1!T$4,$B264,0))</f>
        <v/>
      </c>
      <c r="X264" s="109">
        <f>IF(OFFSET(List1!U$4,$B264,0)=0,"",OFFSET(List1!U$4,$B264,0))</f>
        <v/>
      </c>
      <c r="Y264" s="109">
        <f>IF(OFFSET(List1!V$4,$B264,0)=0,"",OFFSET(List1!V$4,$B264,0))</f>
        <v/>
      </c>
      <c r="Z264" s="109">
        <f>IF(OFFSET(List1!W$4,$B264,0)=0,"",OFFSET(List1!W$4,$B264,0))</f>
        <v/>
      </c>
      <c r="AA264" s="109">
        <f>IF(OFFSET(List1!X$4,$B264,0)=0,"",OFFSET(List1!X$4,$B264,0))</f>
        <v/>
      </c>
      <c r="AB264" s="109">
        <f>IF(OFFSET(List1!Y$4,$B264,0)=0,"",OFFSET(List1!Y$4,$B264,0))</f>
        <v/>
      </c>
      <c r="AC264" s="109">
        <f>IF(OFFSET(List1!Z$4,$B264,0)=0,"",OFFSET(List1!Z$4,$B264,0))</f>
        <v/>
      </c>
      <c r="AD264" s="109">
        <f>IF(OFFSET(List1!AA$4,$B264,0)=0,"",OFFSET(List1!AA$4,$B264,0))</f>
        <v/>
      </c>
      <c r="AE264" s="109">
        <f>IF(OFFSET(List1!AB$4,$B264,0)=0,"",OFFSET(List1!AB$4,$B264,0))</f>
        <v/>
      </c>
      <c r="AF264" s="109">
        <f>IF(OFFSET(List1!AC$4,$B264,0)=0,"",OFFSET(List1!AC$4,$B264,0))</f>
        <v/>
      </c>
      <c r="AG264" s="86">
        <f>IF(OFFSET(List1!AD$4,$B264,0)=0,"",OFFSET(List1!AD$4,$B264,0))</f>
        <v/>
      </c>
      <c r="AH264" s="94">
        <f>IF(OFFSET(List1!AE$4,$B264,0)=0,"",OFFSET(List1!AE$4,$B264,0))</f>
        <v/>
      </c>
      <c r="AI264" s="159">
        <f>SUM(AG264,AG265)</f>
        <v/>
      </c>
      <c r="AJ264" s="94">
        <f>IF(OFFSET(List1!AF$4,$B264,0)=0,"",OFFSET(List1!AF$4,$B264,0))</f>
        <v/>
      </c>
    </row>
    <row customHeight="1" ht="12.75" r="265" s="149">
      <c r="A265" t="n">
        <v>262</v>
      </c>
      <c r="B265">
        <f>VLOOKUP(A265,List1!AK$4:AL$403,2,0)-1</f>
        <v/>
      </c>
      <c r="C265" s="143" t="n"/>
      <c r="D265" s="95">
        <f>IF(OFFSET(List1!A$4,$B265,0)=0,"",OFFSET(List1!A$4,$B265,0))</f>
        <v/>
      </c>
      <c r="E265" s="111">
        <f>IF(OFFSET(List1!B$4,$B265,0)=0,"",OFFSET(List1!B$4,$B265,0))</f>
        <v/>
      </c>
      <c r="F265" s="133">
        <f>IF(OFFSET(List1!C$4,$B265,0)=0,"",OFFSET(List1!C$4,$B265,0))</f>
        <v/>
      </c>
      <c r="G265" s="113">
        <f>IF(OFFSET(List1!D$4,$B265,0)=0,"",OFFSET(List1!D$4,$B265,0))</f>
        <v/>
      </c>
      <c r="H265" s="113">
        <f>IF(OFFSET(List1!E$4,$B265,0)=0,"",OFFSET(List1!E$4,$B265,0))</f>
        <v/>
      </c>
      <c r="I265" s="95">
        <f>IF(OFFSET(List1!F$4,$B265,0)=0,"",OFFSET(List1!F$4,$B265,0))</f>
        <v/>
      </c>
      <c r="J265" s="114">
        <f>IF(OFFSET(List1!G$4,$B265,0)=0,"",OFFSET(List1!G$4,$B265,0))</f>
        <v/>
      </c>
      <c r="K265" s="114">
        <f>IF(OFFSET(List1!H$4,$B265,0)=0,"",OFFSET(List1!H$4,$B265,0))</f>
        <v/>
      </c>
      <c r="L265" s="115">
        <f>IF(OFFSET(List1!I$4,$B265,0)=0,"",OFFSET(List1!I$4,$B265,0))</f>
        <v/>
      </c>
      <c r="M265" s="114">
        <f>IF(OFFSET(List1!J$4,$B265,0)=0,"",OFFSET(List1!J$4,$B265,0))</f>
        <v/>
      </c>
      <c r="N265" s="114">
        <f>IF(OFFSET(List1!K$4,$B265,0)=0,"",OFFSET(List1!K$4,$B265,0))</f>
        <v/>
      </c>
      <c r="O265" s="114">
        <f>IF(OFFSET(List1!L$4,$B265,0)=0,"",OFFSET(List1!L$4,$B265,0))</f>
        <v/>
      </c>
      <c r="P265" s="114">
        <f>IF(OFFSET(List1!M$4,$B265,0)=0,"",OFFSET(List1!M$4,$B265,0))</f>
        <v/>
      </c>
      <c r="Q265" s="95">
        <f>IF(OFFSET(List1!N$4,$B265,0)=0,"",OFFSET(List1!N$4,$B265,0))</f>
        <v/>
      </c>
      <c r="R265" s="114">
        <f>IF(OFFSET(List1!O$4,$B265,0)=0,"",OFFSET(List1!O$4,$B265,0))</f>
        <v/>
      </c>
      <c r="S265" s="114">
        <f>IF(OFFSET(List1!P$4,$B265,0)=0,"",OFFSET(List1!P$4,$B265,0))</f>
        <v/>
      </c>
      <c r="T265" s="115">
        <f>IF(OFFSET(List1!Q$4,$B265,0)=0,"",OFFSET(List1!Q$4,$B265,0))</f>
        <v/>
      </c>
      <c r="U265" s="114">
        <f>IF(OFFSET(List1!R$4,$B265,0)=0,"",OFFSET(List1!R$4,$B265,0))</f>
        <v/>
      </c>
      <c r="V265" s="114">
        <f>IF(OFFSET(List1!S$4,$B265,0)=0,"",OFFSET(List1!S$4,$B265,0))</f>
        <v/>
      </c>
      <c r="W265" s="114">
        <f>IF(OFFSET(List1!T$4,$B265,0)=0,"",OFFSET(List1!T$4,$B265,0))</f>
        <v/>
      </c>
      <c r="X265" s="114">
        <f>IF(OFFSET(List1!U$4,$B265,0)=0,"",OFFSET(List1!U$4,$B265,0))</f>
        <v/>
      </c>
      <c r="Y265" s="114">
        <f>IF(OFFSET(List1!V$4,$B265,0)=0,"",OFFSET(List1!V$4,$B265,0))</f>
        <v/>
      </c>
      <c r="Z265" s="114">
        <f>IF(OFFSET(List1!W$4,$B265,0)=0,"",OFFSET(List1!W$4,$B265,0))</f>
        <v/>
      </c>
      <c r="AA265" s="114">
        <f>IF(OFFSET(List1!X$4,$B265,0)=0,"",OFFSET(List1!X$4,$B265,0))</f>
        <v/>
      </c>
      <c r="AB265" s="114">
        <f>IF(OFFSET(List1!Y$4,$B265,0)=0,"",OFFSET(List1!Y$4,$B265,0))</f>
        <v/>
      </c>
      <c r="AC265" s="114">
        <f>IF(OFFSET(List1!Z$4,$B265,0)=0,"",OFFSET(List1!Z$4,$B265,0))</f>
        <v/>
      </c>
      <c r="AD265" s="114">
        <f>IF(OFFSET(List1!AA$4,$B265,0)=0,"",OFFSET(List1!AA$4,$B265,0))</f>
        <v/>
      </c>
      <c r="AE265" s="114">
        <f>IF(OFFSET(List1!AB$4,$B265,0)=0,"",OFFSET(List1!AB$4,$B265,0))</f>
        <v/>
      </c>
      <c r="AF265" s="114">
        <f>IF(OFFSET(List1!AC$4,$B265,0)=0,"",OFFSET(List1!AC$4,$B265,0))</f>
        <v/>
      </c>
      <c r="AG265" s="95">
        <f>IF(OFFSET(List1!AD$4,$B265,0)=0,"",OFFSET(List1!AD$4,$B265,0))</f>
        <v/>
      </c>
      <c r="AH265" s="103">
        <f>IF(OFFSET(List1!AE$4,$B265,0)=0,"",OFFSET(List1!AE$4,$B265,0))</f>
        <v/>
      </c>
      <c r="AI265" s="155" t="n"/>
      <c r="AJ265" s="103">
        <f>IF(OFFSET(List1!AF$4,$B265,0)=0,"",OFFSET(List1!AF$4,$B265,0))</f>
        <v/>
      </c>
    </row>
    <row customHeight="1" ht="12.75" r="266" s="149">
      <c r="A266" t="n">
        <v>263</v>
      </c>
      <c r="B266">
        <f>VLOOKUP(A266,List1!AK$4:AL$403,2,0)-1</f>
        <v/>
      </c>
      <c r="C266" s="164" t="n">
        <v>132</v>
      </c>
      <c r="D266" s="86">
        <f>IF(OFFSET(List1!A$4,$B266,0)=0,"",OFFSET(List1!A$4,$B266,0))</f>
        <v/>
      </c>
      <c r="E266" s="106">
        <f>IF(OFFSET(List1!B$4,$B266,0)=0,"",OFFSET(List1!B$4,$B266,0))</f>
        <v/>
      </c>
      <c r="F266" s="131">
        <f>IF(OFFSET(List1!C$4,$B266,0)=0,"",OFFSET(List1!C$4,$B266,0))</f>
        <v/>
      </c>
      <c r="G266" s="108">
        <f>IF(OFFSET(List1!D$4,$B266,0)=0,"",OFFSET(List1!D$4,$B266,0))</f>
        <v/>
      </c>
      <c r="H266" s="108">
        <f>IF(OFFSET(List1!E$4,$B266,0)=0,"",OFFSET(List1!E$4,$B266,0))</f>
        <v/>
      </c>
      <c r="I266" s="86">
        <f>IF(OFFSET(List1!F$4,$B266,0)=0,"",OFFSET(List1!F$4,$B266,0))</f>
        <v/>
      </c>
      <c r="J266" s="109">
        <f>IF(OFFSET(List1!G$4,$B266,0)=0,"",OFFSET(List1!G$4,$B266,0))</f>
        <v/>
      </c>
      <c r="K266" s="109">
        <f>IF(OFFSET(List1!H$4,$B266,0)=0,"",OFFSET(List1!H$4,$B266,0))</f>
        <v/>
      </c>
      <c r="L266" s="110">
        <f>IF(OFFSET(List1!I$4,$B266,0)=0,"",OFFSET(List1!I$4,$B266,0))</f>
        <v/>
      </c>
      <c r="M266" s="109">
        <f>IF(OFFSET(List1!J$4,$B266,0)=0,"",OFFSET(List1!J$4,$B266,0))</f>
        <v/>
      </c>
      <c r="N266" s="109">
        <f>IF(OFFSET(List1!K$4,$B266,0)=0,"",OFFSET(List1!K$4,$B266,0))</f>
        <v/>
      </c>
      <c r="O266" s="109">
        <f>IF(OFFSET(List1!L$4,$B266,0)=0,"",OFFSET(List1!L$4,$B266,0))</f>
        <v/>
      </c>
      <c r="P266" s="109">
        <f>IF(OFFSET(List1!M$4,$B266,0)=0,"",OFFSET(List1!M$4,$B266,0))</f>
        <v/>
      </c>
      <c r="Q266" s="86">
        <f>IF(OFFSET(List1!N$4,$B266,0)=0,"",OFFSET(List1!N$4,$B266,0))</f>
        <v/>
      </c>
      <c r="R266" s="109">
        <f>IF(OFFSET(List1!O$4,$B266,0)=0,"",OFFSET(List1!O$4,$B266,0))</f>
        <v/>
      </c>
      <c r="S266" s="109">
        <f>IF(OFFSET(List1!P$4,$B266,0)=0,"",OFFSET(List1!P$4,$B266,0))</f>
        <v/>
      </c>
      <c r="T266" s="110">
        <f>IF(OFFSET(List1!Q$4,$B266,0)=0,"",OFFSET(List1!Q$4,$B266,0))</f>
        <v/>
      </c>
      <c r="U266" s="109">
        <f>IF(OFFSET(List1!R$4,$B266,0)=0,"",OFFSET(List1!R$4,$B266,0))</f>
        <v/>
      </c>
      <c r="V266" s="109">
        <f>IF(OFFSET(List1!S$4,$B266,0)=0,"",OFFSET(List1!S$4,$B266,0))</f>
        <v/>
      </c>
      <c r="W266" s="109">
        <f>IF(OFFSET(List1!T$4,$B266,0)=0,"",OFFSET(List1!T$4,$B266,0))</f>
        <v/>
      </c>
      <c r="X266" s="109">
        <f>IF(OFFSET(List1!U$4,$B266,0)=0,"",OFFSET(List1!U$4,$B266,0))</f>
        <v/>
      </c>
      <c r="Y266" s="109">
        <f>IF(OFFSET(List1!V$4,$B266,0)=0,"",OFFSET(List1!V$4,$B266,0))</f>
        <v/>
      </c>
      <c r="Z266" s="109">
        <f>IF(OFFSET(List1!W$4,$B266,0)=0,"",OFFSET(List1!W$4,$B266,0))</f>
        <v/>
      </c>
      <c r="AA266" s="109">
        <f>IF(OFFSET(List1!X$4,$B266,0)=0,"",OFFSET(List1!X$4,$B266,0))</f>
        <v/>
      </c>
      <c r="AB266" s="109">
        <f>IF(OFFSET(List1!Y$4,$B266,0)=0,"",OFFSET(List1!Y$4,$B266,0))</f>
        <v/>
      </c>
      <c r="AC266" s="109">
        <f>IF(OFFSET(List1!Z$4,$B266,0)=0,"",OFFSET(List1!Z$4,$B266,0))</f>
        <v/>
      </c>
      <c r="AD266" s="109">
        <f>IF(OFFSET(List1!AA$4,$B266,0)=0,"",OFFSET(List1!AA$4,$B266,0))</f>
        <v/>
      </c>
      <c r="AE266" s="109">
        <f>IF(OFFSET(List1!AB$4,$B266,0)=0,"",OFFSET(List1!AB$4,$B266,0))</f>
        <v/>
      </c>
      <c r="AF266" s="109">
        <f>IF(OFFSET(List1!AC$4,$B266,0)=0,"",OFFSET(List1!AC$4,$B266,0))</f>
        <v/>
      </c>
      <c r="AG266" s="86">
        <f>IF(OFFSET(List1!AD$4,$B266,0)=0,"",OFFSET(List1!AD$4,$B266,0))</f>
        <v/>
      </c>
      <c r="AH266" s="94">
        <f>IF(OFFSET(List1!AE$4,$B266,0)=0,"",OFFSET(List1!AE$4,$B266,0))</f>
        <v/>
      </c>
      <c r="AI266" s="159">
        <f>SUM(AG266,AG267)</f>
        <v/>
      </c>
      <c r="AJ266" s="94">
        <f>IF(OFFSET(List1!AF$4,$B266,0)=0,"",OFFSET(List1!AF$4,$B266,0))</f>
        <v/>
      </c>
    </row>
    <row customHeight="1" ht="12.75" r="267" s="149">
      <c r="A267" t="n">
        <v>264</v>
      </c>
      <c r="B267">
        <f>VLOOKUP(A267,List1!AK$4:AL$403,2,0)-1</f>
        <v/>
      </c>
      <c r="C267" s="143" t="n"/>
      <c r="D267" s="95">
        <f>IF(OFFSET(List1!A$4,$B267,0)=0,"",OFFSET(List1!A$4,$B267,0))</f>
        <v/>
      </c>
      <c r="E267" s="111">
        <f>IF(OFFSET(List1!B$4,$B267,0)=0,"",OFFSET(List1!B$4,$B267,0))</f>
        <v/>
      </c>
      <c r="F267" s="133">
        <f>IF(OFFSET(List1!C$4,$B267,0)=0,"",OFFSET(List1!C$4,$B267,0))</f>
        <v/>
      </c>
      <c r="G267" s="113">
        <f>IF(OFFSET(List1!D$4,$B267,0)=0,"",OFFSET(List1!D$4,$B267,0))</f>
        <v/>
      </c>
      <c r="H267" s="113">
        <f>IF(OFFSET(List1!E$4,$B267,0)=0,"",OFFSET(List1!E$4,$B267,0))</f>
        <v/>
      </c>
      <c r="I267" s="95">
        <f>IF(OFFSET(List1!F$4,$B267,0)=0,"",OFFSET(List1!F$4,$B267,0))</f>
        <v/>
      </c>
      <c r="J267" s="114">
        <f>IF(OFFSET(List1!G$4,$B267,0)=0,"",OFFSET(List1!G$4,$B267,0))</f>
        <v/>
      </c>
      <c r="K267" s="114">
        <f>IF(OFFSET(List1!H$4,$B267,0)=0,"",OFFSET(List1!H$4,$B267,0))</f>
        <v/>
      </c>
      <c r="L267" s="115">
        <f>IF(OFFSET(List1!I$4,$B267,0)=0,"",OFFSET(List1!I$4,$B267,0))</f>
        <v/>
      </c>
      <c r="M267" s="114">
        <f>IF(OFFSET(List1!J$4,$B267,0)=0,"",OFFSET(List1!J$4,$B267,0))</f>
        <v/>
      </c>
      <c r="N267" s="114">
        <f>IF(OFFSET(List1!K$4,$B267,0)=0,"",OFFSET(List1!K$4,$B267,0))</f>
        <v/>
      </c>
      <c r="O267" s="114">
        <f>IF(OFFSET(List1!L$4,$B267,0)=0,"",OFFSET(List1!L$4,$B267,0))</f>
        <v/>
      </c>
      <c r="P267" s="114">
        <f>IF(OFFSET(List1!M$4,$B267,0)=0,"",OFFSET(List1!M$4,$B267,0))</f>
        <v/>
      </c>
      <c r="Q267" s="95">
        <f>IF(OFFSET(List1!N$4,$B267,0)=0,"",OFFSET(List1!N$4,$B267,0))</f>
        <v/>
      </c>
      <c r="R267" s="114">
        <f>IF(OFFSET(List1!O$4,$B267,0)=0,"",OFFSET(List1!O$4,$B267,0))</f>
        <v/>
      </c>
      <c r="S267" s="114">
        <f>IF(OFFSET(List1!P$4,$B267,0)=0,"",OFFSET(List1!P$4,$B267,0))</f>
        <v/>
      </c>
      <c r="T267" s="115">
        <f>IF(OFFSET(List1!Q$4,$B267,0)=0,"",OFFSET(List1!Q$4,$B267,0))</f>
        <v/>
      </c>
      <c r="U267" s="114">
        <f>IF(OFFSET(List1!R$4,$B267,0)=0,"",OFFSET(List1!R$4,$B267,0))</f>
        <v/>
      </c>
      <c r="V267" s="114">
        <f>IF(OFFSET(List1!S$4,$B267,0)=0,"",OFFSET(List1!S$4,$B267,0))</f>
        <v/>
      </c>
      <c r="W267" s="114">
        <f>IF(OFFSET(List1!T$4,$B267,0)=0,"",OFFSET(List1!T$4,$B267,0))</f>
        <v/>
      </c>
      <c r="X267" s="114">
        <f>IF(OFFSET(List1!U$4,$B267,0)=0,"",OFFSET(List1!U$4,$B267,0))</f>
        <v/>
      </c>
      <c r="Y267" s="114">
        <f>IF(OFFSET(List1!V$4,$B267,0)=0,"",OFFSET(List1!V$4,$B267,0))</f>
        <v/>
      </c>
      <c r="Z267" s="114">
        <f>IF(OFFSET(List1!W$4,$B267,0)=0,"",OFFSET(List1!W$4,$B267,0))</f>
        <v/>
      </c>
      <c r="AA267" s="114">
        <f>IF(OFFSET(List1!X$4,$B267,0)=0,"",OFFSET(List1!X$4,$B267,0))</f>
        <v/>
      </c>
      <c r="AB267" s="114">
        <f>IF(OFFSET(List1!Y$4,$B267,0)=0,"",OFFSET(List1!Y$4,$B267,0))</f>
        <v/>
      </c>
      <c r="AC267" s="114">
        <f>IF(OFFSET(List1!Z$4,$B267,0)=0,"",OFFSET(List1!Z$4,$B267,0))</f>
        <v/>
      </c>
      <c r="AD267" s="114">
        <f>IF(OFFSET(List1!AA$4,$B267,0)=0,"",OFFSET(List1!AA$4,$B267,0))</f>
        <v/>
      </c>
      <c r="AE267" s="114">
        <f>IF(OFFSET(List1!AB$4,$B267,0)=0,"",OFFSET(List1!AB$4,$B267,0))</f>
        <v/>
      </c>
      <c r="AF267" s="114">
        <f>IF(OFFSET(List1!AC$4,$B267,0)=0,"",OFFSET(List1!AC$4,$B267,0))</f>
        <v/>
      </c>
      <c r="AG267" s="95">
        <f>IF(OFFSET(List1!AD$4,$B267,0)=0,"",OFFSET(List1!AD$4,$B267,0))</f>
        <v/>
      </c>
      <c r="AH267" s="103">
        <f>IF(OFFSET(List1!AE$4,$B267,0)=0,"",OFFSET(List1!AE$4,$B267,0))</f>
        <v/>
      </c>
      <c r="AI267" s="155" t="n"/>
      <c r="AJ267" s="103">
        <f>IF(OFFSET(List1!AF$4,$B267,0)=0,"",OFFSET(List1!AF$4,$B267,0))</f>
        <v/>
      </c>
    </row>
    <row customHeight="1" ht="12.75" r="268" s="149">
      <c r="A268" t="n">
        <v>265</v>
      </c>
      <c r="B268">
        <f>VLOOKUP(A268,List1!AK$4:AL$403,2,0)-1</f>
        <v/>
      </c>
      <c r="C268" s="164" t="n">
        <v>133</v>
      </c>
      <c r="D268" s="86">
        <f>IF(OFFSET(List1!A$4,$B268,0)=0,"",OFFSET(List1!A$4,$B268,0))</f>
        <v/>
      </c>
      <c r="E268" s="106">
        <f>IF(OFFSET(List1!B$4,$B268,0)=0,"",OFFSET(List1!B$4,$B268,0))</f>
        <v/>
      </c>
      <c r="F268" s="131">
        <f>IF(OFFSET(List1!C$4,$B268,0)=0,"",OFFSET(List1!C$4,$B268,0))</f>
        <v/>
      </c>
      <c r="G268" s="108">
        <f>IF(OFFSET(List1!D$4,$B268,0)=0,"",OFFSET(List1!D$4,$B268,0))</f>
        <v/>
      </c>
      <c r="H268" s="108">
        <f>IF(OFFSET(List1!E$4,$B268,0)=0,"",OFFSET(List1!E$4,$B268,0))</f>
        <v/>
      </c>
      <c r="I268" s="86">
        <f>IF(OFFSET(List1!F$4,$B268,0)=0,"",OFFSET(List1!F$4,$B268,0))</f>
        <v/>
      </c>
      <c r="J268" s="109">
        <f>IF(OFFSET(List1!G$4,$B268,0)=0,"",OFFSET(List1!G$4,$B268,0))</f>
        <v/>
      </c>
      <c r="K268" s="109">
        <f>IF(OFFSET(List1!H$4,$B268,0)=0,"",OFFSET(List1!H$4,$B268,0))</f>
        <v/>
      </c>
      <c r="L268" s="110">
        <f>IF(OFFSET(List1!I$4,$B268,0)=0,"",OFFSET(List1!I$4,$B268,0))</f>
        <v/>
      </c>
      <c r="M268" s="109">
        <f>IF(OFFSET(List1!J$4,$B268,0)=0,"",OFFSET(List1!J$4,$B268,0))</f>
        <v/>
      </c>
      <c r="N268" s="109">
        <f>IF(OFFSET(List1!K$4,$B268,0)=0,"",OFFSET(List1!K$4,$B268,0))</f>
        <v/>
      </c>
      <c r="O268" s="109">
        <f>IF(OFFSET(List1!L$4,$B268,0)=0,"",OFFSET(List1!L$4,$B268,0))</f>
        <v/>
      </c>
      <c r="P268" s="109">
        <f>IF(OFFSET(List1!M$4,$B268,0)=0,"",OFFSET(List1!M$4,$B268,0))</f>
        <v/>
      </c>
      <c r="Q268" s="86">
        <f>IF(OFFSET(List1!N$4,$B268,0)=0,"",OFFSET(List1!N$4,$B268,0))</f>
        <v/>
      </c>
      <c r="R268" s="109">
        <f>IF(OFFSET(List1!O$4,$B268,0)=0,"",OFFSET(List1!O$4,$B268,0))</f>
        <v/>
      </c>
      <c r="S268" s="109">
        <f>IF(OFFSET(List1!P$4,$B268,0)=0,"",OFFSET(List1!P$4,$B268,0))</f>
        <v/>
      </c>
      <c r="T268" s="110">
        <f>IF(OFFSET(List1!Q$4,$B268,0)=0,"",OFFSET(List1!Q$4,$B268,0))</f>
        <v/>
      </c>
      <c r="U268" s="109">
        <f>IF(OFFSET(List1!R$4,$B268,0)=0,"",OFFSET(List1!R$4,$B268,0))</f>
        <v/>
      </c>
      <c r="V268" s="109">
        <f>IF(OFFSET(List1!S$4,$B268,0)=0,"",OFFSET(List1!S$4,$B268,0))</f>
        <v/>
      </c>
      <c r="W268" s="109">
        <f>IF(OFFSET(List1!T$4,$B268,0)=0,"",OFFSET(List1!T$4,$B268,0))</f>
        <v/>
      </c>
      <c r="X268" s="109">
        <f>IF(OFFSET(List1!U$4,$B268,0)=0,"",OFFSET(List1!U$4,$B268,0))</f>
        <v/>
      </c>
      <c r="Y268" s="109">
        <f>IF(OFFSET(List1!V$4,$B268,0)=0,"",OFFSET(List1!V$4,$B268,0))</f>
        <v/>
      </c>
      <c r="Z268" s="109">
        <f>IF(OFFSET(List1!W$4,$B268,0)=0,"",OFFSET(List1!W$4,$B268,0))</f>
        <v/>
      </c>
      <c r="AA268" s="109">
        <f>IF(OFFSET(List1!X$4,$B268,0)=0,"",OFFSET(List1!X$4,$B268,0))</f>
        <v/>
      </c>
      <c r="AB268" s="109">
        <f>IF(OFFSET(List1!Y$4,$B268,0)=0,"",OFFSET(List1!Y$4,$B268,0))</f>
        <v/>
      </c>
      <c r="AC268" s="109">
        <f>IF(OFFSET(List1!Z$4,$B268,0)=0,"",OFFSET(List1!Z$4,$B268,0))</f>
        <v/>
      </c>
      <c r="AD268" s="109">
        <f>IF(OFFSET(List1!AA$4,$B268,0)=0,"",OFFSET(List1!AA$4,$B268,0))</f>
        <v/>
      </c>
      <c r="AE268" s="109">
        <f>IF(OFFSET(List1!AB$4,$B268,0)=0,"",OFFSET(List1!AB$4,$B268,0))</f>
        <v/>
      </c>
      <c r="AF268" s="109">
        <f>IF(OFFSET(List1!AC$4,$B268,0)=0,"",OFFSET(List1!AC$4,$B268,0))</f>
        <v/>
      </c>
      <c r="AG268" s="86">
        <f>IF(OFFSET(List1!AD$4,$B268,0)=0,"",OFFSET(List1!AD$4,$B268,0))</f>
        <v/>
      </c>
      <c r="AH268" s="94">
        <f>IF(OFFSET(List1!AE$4,$B268,0)=0,"",OFFSET(List1!AE$4,$B268,0))</f>
        <v/>
      </c>
      <c r="AI268" s="159">
        <f>SUM(AG268,AG269)</f>
        <v/>
      </c>
      <c r="AJ268" s="94">
        <f>IF(OFFSET(List1!AF$4,$B268,0)=0,"",OFFSET(List1!AF$4,$B268,0))</f>
        <v/>
      </c>
    </row>
    <row customHeight="1" ht="12.75" r="269" s="149">
      <c r="A269" t="n">
        <v>266</v>
      </c>
      <c r="B269">
        <f>VLOOKUP(A269,List1!AK$4:AL$403,2,0)-1</f>
        <v/>
      </c>
      <c r="C269" s="143" t="n"/>
      <c r="D269" s="95">
        <f>IF(OFFSET(List1!A$4,$B269,0)=0,"",OFFSET(List1!A$4,$B269,0))</f>
        <v/>
      </c>
      <c r="E269" s="111">
        <f>IF(OFFSET(List1!B$4,$B269,0)=0,"",OFFSET(List1!B$4,$B269,0))</f>
        <v/>
      </c>
      <c r="F269" s="133">
        <f>IF(OFFSET(List1!C$4,$B269,0)=0,"",OFFSET(List1!C$4,$B269,0))</f>
        <v/>
      </c>
      <c r="G269" s="113">
        <f>IF(OFFSET(List1!D$4,$B269,0)=0,"",OFFSET(List1!D$4,$B269,0))</f>
        <v/>
      </c>
      <c r="H269" s="113">
        <f>IF(OFFSET(List1!E$4,$B269,0)=0,"",OFFSET(List1!E$4,$B269,0))</f>
        <v/>
      </c>
      <c r="I269" s="95">
        <f>IF(OFFSET(List1!F$4,$B269,0)=0,"",OFFSET(List1!F$4,$B269,0))</f>
        <v/>
      </c>
      <c r="J269" s="114">
        <f>IF(OFFSET(List1!G$4,$B269,0)=0,"",OFFSET(List1!G$4,$B269,0))</f>
        <v/>
      </c>
      <c r="K269" s="114">
        <f>IF(OFFSET(List1!H$4,$B269,0)=0,"",OFFSET(List1!H$4,$B269,0))</f>
        <v/>
      </c>
      <c r="L269" s="115">
        <f>IF(OFFSET(List1!I$4,$B269,0)=0,"",OFFSET(List1!I$4,$B269,0))</f>
        <v/>
      </c>
      <c r="M269" s="114">
        <f>IF(OFFSET(List1!J$4,$B269,0)=0,"",OFFSET(List1!J$4,$B269,0))</f>
        <v/>
      </c>
      <c r="N269" s="114">
        <f>IF(OFFSET(List1!K$4,$B269,0)=0,"",OFFSET(List1!K$4,$B269,0))</f>
        <v/>
      </c>
      <c r="O269" s="114">
        <f>IF(OFFSET(List1!L$4,$B269,0)=0,"",OFFSET(List1!L$4,$B269,0))</f>
        <v/>
      </c>
      <c r="P269" s="114">
        <f>IF(OFFSET(List1!M$4,$B269,0)=0,"",OFFSET(List1!M$4,$B269,0))</f>
        <v/>
      </c>
      <c r="Q269" s="95">
        <f>IF(OFFSET(List1!N$4,$B269,0)=0,"",OFFSET(List1!N$4,$B269,0))</f>
        <v/>
      </c>
      <c r="R269" s="114">
        <f>IF(OFFSET(List1!O$4,$B269,0)=0,"",OFFSET(List1!O$4,$B269,0))</f>
        <v/>
      </c>
      <c r="S269" s="114">
        <f>IF(OFFSET(List1!P$4,$B269,0)=0,"",OFFSET(List1!P$4,$B269,0))</f>
        <v/>
      </c>
      <c r="T269" s="115">
        <f>IF(OFFSET(List1!Q$4,$B269,0)=0,"",OFFSET(List1!Q$4,$B269,0))</f>
        <v/>
      </c>
      <c r="U269" s="114">
        <f>IF(OFFSET(List1!R$4,$B269,0)=0,"",OFFSET(List1!R$4,$B269,0))</f>
        <v/>
      </c>
      <c r="V269" s="114">
        <f>IF(OFFSET(List1!S$4,$B269,0)=0,"",OFFSET(List1!S$4,$B269,0))</f>
        <v/>
      </c>
      <c r="W269" s="114">
        <f>IF(OFFSET(List1!T$4,$B269,0)=0,"",OFFSET(List1!T$4,$B269,0))</f>
        <v/>
      </c>
      <c r="X269" s="114">
        <f>IF(OFFSET(List1!U$4,$B269,0)=0,"",OFFSET(List1!U$4,$B269,0))</f>
        <v/>
      </c>
      <c r="Y269" s="114">
        <f>IF(OFFSET(List1!V$4,$B269,0)=0,"",OFFSET(List1!V$4,$B269,0))</f>
        <v/>
      </c>
      <c r="Z269" s="114">
        <f>IF(OFFSET(List1!W$4,$B269,0)=0,"",OFFSET(List1!W$4,$B269,0))</f>
        <v/>
      </c>
      <c r="AA269" s="114">
        <f>IF(OFFSET(List1!X$4,$B269,0)=0,"",OFFSET(List1!X$4,$B269,0))</f>
        <v/>
      </c>
      <c r="AB269" s="114">
        <f>IF(OFFSET(List1!Y$4,$B269,0)=0,"",OFFSET(List1!Y$4,$B269,0))</f>
        <v/>
      </c>
      <c r="AC269" s="114">
        <f>IF(OFFSET(List1!Z$4,$B269,0)=0,"",OFFSET(List1!Z$4,$B269,0))</f>
        <v/>
      </c>
      <c r="AD269" s="114">
        <f>IF(OFFSET(List1!AA$4,$B269,0)=0,"",OFFSET(List1!AA$4,$B269,0))</f>
        <v/>
      </c>
      <c r="AE269" s="114">
        <f>IF(OFFSET(List1!AB$4,$B269,0)=0,"",OFFSET(List1!AB$4,$B269,0))</f>
        <v/>
      </c>
      <c r="AF269" s="114">
        <f>IF(OFFSET(List1!AC$4,$B269,0)=0,"",OFFSET(List1!AC$4,$B269,0))</f>
        <v/>
      </c>
      <c r="AG269" s="95">
        <f>IF(OFFSET(List1!AD$4,$B269,0)=0,"",OFFSET(List1!AD$4,$B269,0))</f>
        <v/>
      </c>
      <c r="AH269" s="103">
        <f>IF(OFFSET(List1!AE$4,$B269,0)=0,"",OFFSET(List1!AE$4,$B269,0))</f>
        <v/>
      </c>
      <c r="AI269" s="155" t="n"/>
      <c r="AJ269" s="103">
        <f>IF(OFFSET(List1!AF$4,$B269,0)=0,"",OFFSET(List1!AF$4,$B269,0))</f>
        <v/>
      </c>
    </row>
    <row customHeight="1" ht="12.75" r="270" s="149">
      <c r="A270" t="n">
        <v>267</v>
      </c>
      <c r="B270">
        <f>VLOOKUP(A270,List1!AK$4:AL$403,2,0)-1</f>
        <v/>
      </c>
      <c r="C270" s="164" t="n">
        <v>134</v>
      </c>
      <c r="D270" s="86">
        <f>IF(OFFSET(List1!A$4,$B270,0)=0,"",OFFSET(List1!A$4,$B270,0))</f>
        <v/>
      </c>
      <c r="E270" s="106">
        <f>IF(OFFSET(List1!B$4,$B270,0)=0,"",OFFSET(List1!B$4,$B270,0))</f>
        <v/>
      </c>
      <c r="F270" s="131">
        <f>IF(OFFSET(List1!C$4,$B270,0)=0,"",OFFSET(List1!C$4,$B270,0))</f>
        <v/>
      </c>
      <c r="G270" s="108">
        <f>IF(OFFSET(List1!D$4,$B270,0)=0,"",OFFSET(List1!D$4,$B270,0))</f>
        <v/>
      </c>
      <c r="H270" s="108">
        <f>IF(OFFSET(List1!E$4,$B270,0)=0,"",OFFSET(List1!E$4,$B270,0))</f>
        <v/>
      </c>
      <c r="I270" s="86">
        <f>IF(OFFSET(List1!F$4,$B270,0)=0,"",OFFSET(List1!F$4,$B270,0))</f>
        <v/>
      </c>
      <c r="J270" s="109">
        <f>IF(OFFSET(List1!G$4,$B270,0)=0,"",OFFSET(List1!G$4,$B270,0))</f>
        <v/>
      </c>
      <c r="K270" s="109">
        <f>IF(OFFSET(List1!H$4,$B270,0)=0,"",OFFSET(List1!H$4,$B270,0))</f>
        <v/>
      </c>
      <c r="L270" s="110">
        <f>IF(OFFSET(List1!I$4,$B270,0)=0,"",OFFSET(List1!I$4,$B270,0))</f>
        <v/>
      </c>
      <c r="M270" s="109">
        <f>IF(OFFSET(List1!J$4,$B270,0)=0,"",OFFSET(List1!J$4,$B270,0))</f>
        <v/>
      </c>
      <c r="N270" s="109">
        <f>IF(OFFSET(List1!K$4,$B270,0)=0,"",OFFSET(List1!K$4,$B270,0))</f>
        <v/>
      </c>
      <c r="O270" s="109">
        <f>IF(OFFSET(List1!L$4,$B270,0)=0,"",OFFSET(List1!L$4,$B270,0))</f>
        <v/>
      </c>
      <c r="P270" s="109">
        <f>IF(OFFSET(List1!M$4,$B270,0)=0,"",OFFSET(List1!M$4,$B270,0))</f>
        <v/>
      </c>
      <c r="Q270" s="86">
        <f>IF(OFFSET(List1!N$4,$B270,0)=0,"",OFFSET(List1!N$4,$B270,0))</f>
        <v/>
      </c>
      <c r="R270" s="109">
        <f>IF(OFFSET(List1!O$4,$B270,0)=0,"",OFFSET(List1!O$4,$B270,0))</f>
        <v/>
      </c>
      <c r="S270" s="109">
        <f>IF(OFFSET(List1!P$4,$B270,0)=0,"",OFFSET(List1!P$4,$B270,0))</f>
        <v/>
      </c>
      <c r="T270" s="110">
        <f>IF(OFFSET(List1!Q$4,$B270,0)=0,"",OFFSET(List1!Q$4,$B270,0))</f>
        <v/>
      </c>
      <c r="U270" s="109">
        <f>IF(OFFSET(List1!R$4,$B270,0)=0,"",OFFSET(List1!R$4,$B270,0))</f>
        <v/>
      </c>
      <c r="V270" s="109">
        <f>IF(OFFSET(List1!S$4,$B270,0)=0,"",OFFSET(List1!S$4,$B270,0))</f>
        <v/>
      </c>
      <c r="W270" s="109">
        <f>IF(OFFSET(List1!T$4,$B270,0)=0,"",OFFSET(List1!T$4,$B270,0))</f>
        <v/>
      </c>
      <c r="X270" s="109">
        <f>IF(OFFSET(List1!U$4,$B270,0)=0,"",OFFSET(List1!U$4,$B270,0))</f>
        <v/>
      </c>
      <c r="Y270" s="109">
        <f>IF(OFFSET(List1!V$4,$B270,0)=0,"",OFFSET(List1!V$4,$B270,0))</f>
        <v/>
      </c>
      <c r="Z270" s="109">
        <f>IF(OFFSET(List1!W$4,$B270,0)=0,"",OFFSET(List1!W$4,$B270,0))</f>
        <v/>
      </c>
      <c r="AA270" s="109">
        <f>IF(OFFSET(List1!X$4,$B270,0)=0,"",OFFSET(List1!X$4,$B270,0))</f>
        <v/>
      </c>
      <c r="AB270" s="109">
        <f>IF(OFFSET(List1!Y$4,$B270,0)=0,"",OFFSET(List1!Y$4,$B270,0))</f>
        <v/>
      </c>
      <c r="AC270" s="109">
        <f>IF(OFFSET(List1!Z$4,$B270,0)=0,"",OFFSET(List1!Z$4,$B270,0))</f>
        <v/>
      </c>
      <c r="AD270" s="109">
        <f>IF(OFFSET(List1!AA$4,$B270,0)=0,"",OFFSET(List1!AA$4,$B270,0))</f>
        <v/>
      </c>
      <c r="AE270" s="109">
        <f>IF(OFFSET(List1!AB$4,$B270,0)=0,"",OFFSET(List1!AB$4,$B270,0))</f>
        <v/>
      </c>
      <c r="AF270" s="109">
        <f>IF(OFFSET(List1!AC$4,$B270,0)=0,"",OFFSET(List1!AC$4,$B270,0))</f>
        <v/>
      </c>
      <c r="AG270" s="86">
        <f>IF(OFFSET(List1!AD$4,$B270,0)=0,"",OFFSET(List1!AD$4,$B270,0))</f>
        <v/>
      </c>
      <c r="AH270" s="94">
        <f>IF(OFFSET(List1!AE$4,$B270,0)=0,"",OFFSET(List1!AE$4,$B270,0))</f>
        <v/>
      </c>
      <c r="AI270" s="159">
        <f>SUM(AG270,AG271)</f>
        <v/>
      </c>
      <c r="AJ270" s="94">
        <f>IF(OFFSET(List1!AF$4,$B270,0)=0,"",OFFSET(List1!AF$4,$B270,0))</f>
        <v/>
      </c>
    </row>
    <row customHeight="1" ht="12.75" r="271" s="149">
      <c r="A271" t="n">
        <v>268</v>
      </c>
      <c r="B271">
        <f>VLOOKUP(A271,List1!AK$4:AL$403,2,0)-1</f>
        <v/>
      </c>
      <c r="C271" s="143" t="n"/>
      <c r="D271" s="95">
        <f>IF(OFFSET(List1!A$4,$B271,0)=0,"",OFFSET(List1!A$4,$B271,0))</f>
        <v/>
      </c>
      <c r="E271" s="111">
        <f>IF(OFFSET(List1!B$4,$B271,0)=0,"",OFFSET(List1!B$4,$B271,0))</f>
        <v/>
      </c>
      <c r="F271" s="133">
        <f>IF(OFFSET(List1!C$4,$B271,0)=0,"",OFFSET(List1!C$4,$B271,0))</f>
        <v/>
      </c>
      <c r="G271" s="113">
        <f>IF(OFFSET(List1!D$4,$B271,0)=0,"",OFFSET(List1!D$4,$B271,0))</f>
        <v/>
      </c>
      <c r="H271" s="113">
        <f>IF(OFFSET(List1!E$4,$B271,0)=0,"",OFFSET(List1!E$4,$B271,0))</f>
        <v/>
      </c>
      <c r="I271" s="95">
        <f>IF(OFFSET(List1!F$4,$B271,0)=0,"",OFFSET(List1!F$4,$B271,0))</f>
        <v/>
      </c>
      <c r="J271" s="114">
        <f>IF(OFFSET(List1!G$4,$B271,0)=0,"",OFFSET(List1!G$4,$B271,0))</f>
        <v/>
      </c>
      <c r="K271" s="114">
        <f>IF(OFFSET(List1!H$4,$B271,0)=0,"",OFFSET(List1!H$4,$B271,0))</f>
        <v/>
      </c>
      <c r="L271" s="115">
        <f>IF(OFFSET(List1!I$4,$B271,0)=0,"",OFFSET(List1!I$4,$B271,0))</f>
        <v/>
      </c>
      <c r="M271" s="114">
        <f>IF(OFFSET(List1!J$4,$B271,0)=0,"",OFFSET(List1!J$4,$B271,0))</f>
        <v/>
      </c>
      <c r="N271" s="114">
        <f>IF(OFFSET(List1!K$4,$B271,0)=0,"",OFFSET(List1!K$4,$B271,0))</f>
        <v/>
      </c>
      <c r="O271" s="114">
        <f>IF(OFFSET(List1!L$4,$B271,0)=0,"",OFFSET(List1!L$4,$B271,0))</f>
        <v/>
      </c>
      <c r="P271" s="114">
        <f>IF(OFFSET(List1!M$4,$B271,0)=0,"",OFFSET(List1!M$4,$B271,0))</f>
        <v/>
      </c>
      <c r="Q271" s="95">
        <f>IF(OFFSET(List1!N$4,$B271,0)=0,"",OFFSET(List1!N$4,$B271,0))</f>
        <v/>
      </c>
      <c r="R271" s="114">
        <f>IF(OFFSET(List1!O$4,$B271,0)=0,"",OFFSET(List1!O$4,$B271,0))</f>
        <v/>
      </c>
      <c r="S271" s="114">
        <f>IF(OFFSET(List1!P$4,$B271,0)=0,"",OFFSET(List1!P$4,$B271,0))</f>
        <v/>
      </c>
      <c r="T271" s="115">
        <f>IF(OFFSET(List1!Q$4,$B271,0)=0,"",OFFSET(List1!Q$4,$B271,0))</f>
        <v/>
      </c>
      <c r="U271" s="114">
        <f>IF(OFFSET(List1!R$4,$B271,0)=0,"",OFFSET(List1!R$4,$B271,0))</f>
        <v/>
      </c>
      <c r="V271" s="114">
        <f>IF(OFFSET(List1!S$4,$B271,0)=0,"",OFFSET(List1!S$4,$B271,0))</f>
        <v/>
      </c>
      <c r="W271" s="114">
        <f>IF(OFFSET(List1!T$4,$B271,0)=0,"",OFFSET(List1!T$4,$B271,0))</f>
        <v/>
      </c>
      <c r="X271" s="114">
        <f>IF(OFFSET(List1!U$4,$B271,0)=0,"",OFFSET(List1!U$4,$B271,0))</f>
        <v/>
      </c>
      <c r="Y271" s="114">
        <f>IF(OFFSET(List1!V$4,$B271,0)=0,"",OFFSET(List1!V$4,$B271,0))</f>
        <v/>
      </c>
      <c r="Z271" s="114">
        <f>IF(OFFSET(List1!W$4,$B271,0)=0,"",OFFSET(List1!W$4,$B271,0))</f>
        <v/>
      </c>
      <c r="AA271" s="114">
        <f>IF(OFFSET(List1!X$4,$B271,0)=0,"",OFFSET(List1!X$4,$B271,0))</f>
        <v/>
      </c>
      <c r="AB271" s="114">
        <f>IF(OFFSET(List1!Y$4,$B271,0)=0,"",OFFSET(List1!Y$4,$B271,0))</f>
        <v/>
      </c>
      <c r="AC271" s="114">
        <f>IF(OFFSET(List1!Z$4,$B271,0)=0,"",OFFSET(List1!Z$4,$B271,0))</f>
        <v/>
      </c>
      <c r="AD271" s="114">
        <f>IF(OFFSET(List1!AA$4,$B271,0)=0,"",OFFSET(List1!AA$4,$B271,0))</f>
        <v/>
      </c>
      <c r="AE271" s="114">
        <f>IF(OFFSET(List1!AB$4,$B271,0)=0,"",OFFSET(List1!AB$4,$B271,0))</f>
        <v/>
      </c>
      <c r="AF271" s="114">
        <f>IF(OFFSET(List1!AC$4,$B271,0)=0,"",OFFSET(List1!AC$4,$B271,0))</f>
        <v/>
      </c>
      <c r="AG271" s="95">
        <f>IF(OFFSET(List1!AD$4,$B271,0)=0,"",OFFSET(List1!AD$4,$B271,0))</f>
        <v/>
      </c>
      <c r="AH271" s="103">
        <f>IF(OFFSET(List1!AE$4,$B271,0)=0,"",OFFSET(List1!AE$4,$B271,0))</f>
        <v/>
      </c>
      <c r="AI271" s="155" t="n"/>
      <c r="AJ271" s="103">
        <f>IF(OFFSET(List1!AF$4,$B271,0)=0,"",OFFSET(List1!AF$4,$B271,0))</f>
        <v/>
      </c>
    </row>
    <row customHeight="1" ht="12.75" r="272" s="149">
      <c r="A272" t="n">
        <v>269</v>
      </c>
      <c r="B272">
        <f>VLOOKUP(A272,List1!AK$4:AL$403,2,0)-1</f>
        <v/>
      </c>
      <c r="C272" s="164" t="n">
        <v>135</v>
      </c>
      <c r="D272" s="86">
        <f>IF(OFFSET(List1!A$4,$B272,0)=0,"",OFFSET(List1!A$4,$B272,0))</f>
        <v/>
      </c>
      <c r="E272" s="106">
        <f>IF(OFFSET(List1!B$4,$B272,0)=0,"",OFFSET(List1!B$4,$B272,0))</f>
        <v/>
      </c>
      <c r="F272" s="131">
        <f>IF(OFFSET(List1!C$4,$B272,0)=0,"",OFFSET(List1!C$4,$B272,0))</f>
        <v/>
      </c>
      <c r="G272" s="108">
        <f>IF(OFFSET(List1!D$4,$B272,0)=0,"",OFFSET(List1!D$4,$B272,0))</f>
        <v/>
      </c>
      <c r="H272" s="108">
        <f>IF(OFFSET(List1!E$4,$B272,0)=0,"",OFFSET(List1!E$4,$B272,0))</f>
        <v/>
      </c>
      <c r="I272" s="86">
        <f>IF(OFFSET(List1!F$4,$B272,0)=0,"",OFFSET(List1!F$4,$B272,0))</f>
        <v/>
      </c>
      <c r="J272" s="109">
        <f>IF(OFFSET(List1!G$4,$B272,0)=0,"",OFFSET(List1!G$4,$B272,0))</f>
        <v/>
      </c>
      <c r="K272" s="109">
        <f>IF(OFFSET(List1!H$4,$B272,0)=0,"",OFFSET(List1!H$4,$B272,0))</f>
        <v/>
      </c>
      <c r="L272" s="110">
        <f>IF(OFFSET(List1!I$4,$B272,0)=0,"",OFFSET(List1!I$4,$B272,0))</f>
        <v/>
      </c>
      <c r="M272" s="109">
        <f>IF(OFFSET(List1!J$4,$B272,0)=0,"",OFFSET(List1!J$4,$B272,0))</f>
        <v/>
      </c>
      <c r="N272" s="109">
        <f>IF(OFFSET(List1!K$4,$B272,0)=0,"",OFFSET(List1!K$4,$B272,0))</f>
        <v/>
      </c>
      <c r="O272" s="109">
        <f>IF(OFFSET(List1!L$4,$B272,0)=0,"",OFFSET(List1!L$4,$B272,0))</f>
        <v/>
      </c>
      <c r="P272" s="109">
        <f>IF(OFFSET(List1!M$4,$B272,0)=0,"",OFFSET(List1!M$4,$B272,0))</f>
        <v/>
      </c>
      <c r="Q272" s="86">
        <f>IF(OFFSET(List1!N$4,$B272,0)=0,"",OFFSET(List1!N$4,$B272,0))</f>
        <v/>
      </c>
      <c r="R272" s="109">
        <f>IF(OFFSET(List1!O$4,$B272,0)=0,"",OFFSET(List1!O$4,$B272,0))</f>
        <v/>
      </c>
      <c r="S272" s="109">
        <f>IF(OFFSET(List1!P$4,$B272,0)=0,"",OFFSET(List1!P$4,$B272,0))</f>
        <v/>
      </c>
      <c r="T272" s="110">
        <f>IF(OFFSET(List1!Q$4,$B272,0)=0,"",OFFSET(List1!Q$4,$B272,0))</f>
        <v/>
      </c>
      <c r="U272" s="109">
        <f>IF(OFFSET(List1!R$4,$B272,0)=0,"",OFFSET(List1!R$4,$B272,0))</f>
        <v/>
      </c>
      <c r="V272" s="109">
        <f>IF(OFFSET(List1!S$4,$B272,0)=0,"",OFFSET(List1!S$4,$B272,0))</f>
        <v/>
      </c>
      <c r="W272" s="109">
        <f>IF(OFFSET(List1!T$4,$B272,0)=0,"",OFFSET(List1!T$4,$B272,0))</f>
        <v/>
      </c>
      <c r="X272" s="109">
        <f>IF(OFFSET(List1!U$4,$B272,0)=0,"",OFFSET(List1!U$4,$B272,0))</f>
        <v/>
      </c>
      <c r="Y272" s="109">
        <f>IF(OFFSET(List1!V$4,$B272,0)=0,"",OFFSET(List1!V$4,$B272,0))</f>
        <v/>
      </c>
      <c r="Z272" s="109">
        <f>IF(OFFSET(List1!W$4,$B272,0)=0,"",OFFSET(List1!W$4,$B272,0))</f>
        <v/>
      </c>
      <c r="AA272" s="109">
        <f>IF(OFFSET(List1!X$4,$B272,0)=0,"",OFFSET(List1!X$4,$B272,0))</f>
        <v/>
      </c>
      <c r="AB272" s="109">
        <f>IF(OFFSET(List1!Y$4,$B272,0)=0,"",OFFSET(List1!Y$4,$B272,0))</f>
        <v/>
      </c>
      <c r="AC272" s="109">
        <f>IF(OFFSET(List1!Z$4,$B272,0)=0,"",OFFSET(List1!Z$4,$B272,0))</f>
        <v/>
      </c>
      <c r="AD272" s="109">
        <f>IF(OFFSET(List1!AA$4,$B272,0)=0,"",OFFSET(List1!AA$4,$B272,0))</f>
        <v/>
      </c>
      <c r="AE272" s="109">
        <f>IF(OFFSET(List1!AB$4,$B272,0)=0,"",OFFSET(List1!AB$4,$B272,0))</f>
        <v/>
      </c>
      <c r="AF272" s="109">
        <f>IF(OFFSET(List1!AC$4,$B272,0)=0,"",OFFSET(List1!AC$4,$B272,0))</f>
        <v/>
      </c>
      <c r="AG272" s="86">
        <f>IF(OFFSET(List1!AD$4,$B272,0)=0,"",OFFSET(List1!AD$4,$B272,0))</f>
        <v/>
      </c>
      <c r="AH272" s="94">
        <f>IF(OFFSET(List1!AE$4,$B272,0)=0,"",OFFSET(List1!AE$4,$B272,0))</f>
        <v/>
      </c>
      <c r="AI272" s="159">
        <f>SUM(AG272,AG273)</f>
        <v/>
      </c>
      <c r="AJ272" s="94">
        <f>IF(OFFSET(List1!AF$4,$B272,0)=0,"",OFFSET(List1!AF$4,$B272,0))</f>
        <v/>
      </c>
    </row>
    <row customHeight="1" ht="12.75" r="273" s="149">
      <c r="A273" t="n">
        <v>270</v>
      </c>
      <c r="B273">
        <f>VLOOKUP(A273,List1!AK$4:AL$403,2,0)-1</f>
        <v/>
      </c>
      <c r="C273" s="143" t="n"/>
      <c r="D273" s="95">
        <f>IF(OFFSET(List1!A$4,$B273,0)=0,"",OFFSET(List1!A$4,$B273,0))</f>
        <v/>
      </c>
      <c r="E273" s="111">
        <f>IF(OFFSET(List1!B$4,$B273,0)=0,"",OFFSET(List1!B$4,$B273,0))</f>
        <v/>
      </c>
      <c r="F273" s="133">
        <f>IF(OFFSET(List1!C$4,$B273,0)=0,"",OFFSET(List1!C$4,$B273,0))</f>
        <v/>
      </c>
      <c r="G273" s="113">
        <f>IF(OFFSET(List1!D$4,$B273,0)=0,"",OFFSET(List1!D$4,$B273,0))</f>
        <v/>
      </c>
      <c r="H273" s="113">
        <f>IF(OFFSET(List1!E$4,$B273,0)=0,"",OFFSET(List1!E$4,$B273,0))</f>
        <v/>
      </c>
      <c r="I273" s="95">
        <f>IF(OFFSET(List1!F$4,$B273,0)=0,"",OFFSET(List1!F$4,$B273,0))</f>
        <v/>
      </c>
      <c r="J273" s="114">
        <f>IF(OFFSET(List1!G$4,$B273,0)=0,"",OFFSET(List1!G$4,$B273,0))</f>
        <v/>
      </c>
      <c r="K273" s="114">
        <f>IF(OFFSET(List1!H$4,$B273,0)=0,"",OFFSET(List1!H$4,$B273,0))</f>
        <v/>
      </c>
      <c r="L273" s="115">
        <f>IF(OFFSET(List1!I$4,$B273,0)=0,"",OFFSET(List1!I$4,$B273,0))</f>
        <v/>
      </c>
      <c r="M273" s="114">
        <f>IF(OFFSET(List1!J$4,$B273,0)=0,"",OFFSET(List1!J$4,$B273,0))</f>
        <v/>
      </c>
      <c r="N273" s="114">
        <f>IF(OFFSET(List1!K$4,$B273,0)=0,"",OFFSET(List1!K$4,$B273,0))</f>
        <v/>
      </c>
      <c r="O273" s="114">
        <f>IF(OFFSET(List1!L$4,$B273,0)=0,"",OFFSET(List1!L$4,$B273,0))</f>
        <v/>
      </c>
      <c r="P273" s="114">
        <f>IF(OFFSET(List1!M$4,$B273,0)=0,"",OFFSET(List1!M$4,$B273,0))</f>
        <v/>
      </c>
      <c r="Q273" s="95">
        <f>IF(OFFSET(List1!N$4,$B273,0)=0,"",OFFSET(List1!N$4,$B273,0))</f>
        <v/>
      </c>
      <c r="R273" s="114">
        <f>IF(OFFSET(List1!O$4,$B273,0)=0,"",OFFSET(List1!O$4,$B273,0))</f>
        <v/>
      </c>
      <c r="S273" s="114">
        <f>IF(OFFSET(List1!P$4,$B273,0)=0,"",OFFSET(List1!P$4,$B273,0))</f>
        <v/>
      </c>
      <c r="T273" s="115">
        <f>IF(OFFSET(List1!Q$4,$B273,0)=0,"",OFFSET(List1!Q$4,$B273,0))</f>
        <v/>
      </c>
      <c r="U273" s="114">
        <f>IF(OFFSET(List1!R$4,$B273,0)=0,"",OFFSET(List1!R$4,$B273,0))</f>
        <v/>
      </c>
      <c r="V273" s="114">
        <f>IF(OFFSET(List1!S$4,$B273,0)=0,"",OFFSET(List1!S$4,$B273,0))</f>
        <v/>
      </c>
      <c r="W273" s="114">
        <f>IF(OFFSET(List1!T$4,$B273,0)=0,"",OFFSET(List1!T$4,$B273,0))</f>
        <v/>
      </c>
      <c r="X273" s="114">
        <f>IF(OFFSET(List1!U$4,$B273,0)=0,"",OFFSET(List1!U$4,$B273,0))</f>
        <v/>
      </c>
      <c r="Y273" s="114">
        <f>IF(OFFSET(List1!V$4,$B273,0)=0,"",OFFSET(List1!V$4,$B273,0))</f>
        <v/>
      </c>
      <c r="Z273" s="114">
        <f>IF(OFFSET(List1!W$4,$B273,0)=0,"",OFFSET(List1!W$4,$B273,0))</f>
        <v/>
      </c>
      <c r="AA273" s="114">
        <f>IF(OFFSET(List1!X$4,$B273,0)=0,"",OFFSET(List1!X$4,$B273,0))</f>
        <v/>
      </c>
      <c r="AB273" s="114">
        <f>IF(OFFSET(List1!Y$4,$B273,0)=0,"",OFFSET(List1!Y$4,$B273,0))</f>
        <v/>
      </c>
      <c r="AC273" s="114">
        <f>IF(OFFSET(List1!Z$4,$B273,0)=0,"",OFFSET(List1!Z$4,$B273,0))</f>
        <v/>
      </c>
      <c r="AD273" s="114">
        <f>IF(OFFSET(List1!AA$4,$B273,0)=0,"",OFFSET(List1!AA$4,$B273,0))</f>
        <v/>
      </c>
      <c r="AE273" s="114">
        <f>IF(OFFSET(List1!AB$4,$B273,0)=0,"",OFFSET(List1!AB$4,$B273,0))</f>
        <v/>
      </c>
      <c r="AF273" s="114">
        <f>IF(OFFSET(List1!AC$4,$B273,0)=0,"",OFFSET(List1!AC$4,$B273,0))</f>
        <v/>
      </c>
      <c r="AG273" s="95">
        <f>IF(OFFSET(List1!AD$4,$B273,0)=0,"",OFFSET(List1!AD$4,$B273,0))</f>
        <v/>
      </c>
      <c r="AH273" s="103">
        <f>IF(OFFSET(List1!AE$4,$B273,0)=0,"",OFFSET(List1!AE$4,$B273,0))</f>
        <v/>
      </c>
      <c r="AI273" s="155" t="n"/>
      <c r="AJ273" s="103">
        <f>IF(OFFSET(List1!AF$4,$B273,0)=0,"",OFFSET(List1!AF$4,$B273,0))</f>
        <v/>
      </c>
    </row>
    <row customHeight="1" ht="12.75" r="274" s="149">
      <c r="A274" t="n">
        <v>271</v>
      </c>
      <c r="B274">
        <f>VLOOKUP(A274,List1!AK$4:AL$403,2,0)-1</f>
        <v/>
      </c>
      <c r="C274" s="164" t="n">
        <v>136</v>
      </c>
      <c r="D274" s="86">
        <f>IF(OFFSET(List1!A$4,$B274,0)=0,"",OFFSET(List1!A$4,$B274,0))</f>
        <v/>
      </c>
      <c r="E274" s="106">
        <f>IF(OFFSET(List1!B$4,$B274,0)=0,"",OFFSET(List1!B$4,$B274,0))</f>
        <v/>
      </c>
      <c r="F274" s="131">
        <f>IF(OFFSET(List1!C$4,$B274,0)=0,"",OFFSET(List1!C$4,$B274,0))</f>
        <v/>
      </c>
      <c r="G274" s="108">
        <f>IF(OFFSET(List1!D$4,$B274,0)=0,"",OFFSET(List1!D$4,$B274,0))</f>
        <v/>
      </c>
      <c r="H274" s="108">
        <f>IF(OFFSET(List1!E$4,$B274,0)=0,"",OFFSET(List1!E$4,$B274,0))</f>
        <v/>
      </c>
      <c r="I274" s="86">
        <f>IF(OFFSET(List1!F$4,$B274,0)=0,"",OFFSET(List1!F$4,$B274,0))</f>
        <v/>
      </c>
      <c r="J274" s="109">
        <f>IF(OFFSET(List1!G$4,$B274,0)=0,"",OFFSET(List1!G$4,$B274,0))</f>
        <v/>
      </c>
      <c r="K274" s="109">
        <f>IF(OFFSET(List1!H$4,$B274,0)=0,"",OFFSET(List1!H$4,$B274,0))</f>
        <v/>
      </c>
      <c r="L274" s="110">
        <f>IF(OFFSET(List1!I$4,$B274,0)=0,"",OFFSET(List1!I$4,$B274,0))</f>
        <v/>
      </c>
      <c r="M274" s="109">
        <f>IF(OFFSET(List1!J$4,$B274,0)=0,"",OFFSET(List1!J$4,$B274,0))</f>
        <v/>
      </c>
      <c r="N274" s="109">
        <f>IF(OFFSET(List1!K$4,$B274,0)=0,"",OFFSET(List1!K$4,$B274,0))</f>
        <v/>
      </c>
      <c r="O274" s="109">
        <f>IF(OFFSET(List1!L$4,$B274,0)=0,"",OFFSET(List1!L$4,$B274,0))</f>
        <v/>
      </c>
      <c r="P274" s="109">
        <f>IF(OFFSET(List1!M$4,$B274,0)=0,"",OFFSET(List1!M$4,$B274,0))</f>
        <v/>
      </c>
      <c r="Q274" s="86">
        <f>IF(OFFSET(List1!N$4,$B274,0)=0,"",OFFSET(List1!N$4,$B274,0))</f>
        <v/>
      </c>
      <c r="R274" s="109">
        <f>IF(OFFSET(List1!O$4,$B274,0)=0,"",OFFSET(List1!O$4,$B274,0))</f>
        <v/>
      </c>
      <c r="S274" s="109">
        <f>IF(OFFSET(List1!P$4,$B274,0)=0,"",OFFSET(List1!P$4,$B274,0))</f>
        <v/>
      </c>
      <c r="T274" s="110">
        <f>IF(OFFSET(List1!Q$4,$B274,0)=0,"",OFFSET(List1!Q$4,$B274,0))</f>
        <v/>
      </c>
      <c r="U274" s="109">
        <f>IF(OFFSET(List1!R$4,$B274,0)=0,"",OFFSET(List1!R$4,$B274,0))</f>
        <v/>
      </c>
      <c r="V274" s="109">
        <f>IF(OFFSET(List1!S$4,$B274,0)=0,"",OFFSET(List1!S$4,$B274,0))</f>
        <v/>
      </c>
      <c r="W274" s="109">
        <f>IF(OFFSET(List1!T$4,$B274,0)=0,"",OFFSET(List1!T$4,$B274,0))</f>
        <v/>
      </c>
      <c r="X274" s="109">
        <f>IF(OFFSET(List1!U$4,$B274,0)=0,"",OFFSET(List1!U$4,$B274,0))</f>
        <v/>
      </c>
      <c r="Y274" s="109">
        <f>IF(OFFSET(List1!V$4,$B274,0)=0,"",OFFSET(List1!V$4,$B274,0))</f>
        <v/>
      </c>
      <c r="Z274" s="109">
        <f>IF(OFFSET(List1!W$4,$B274,0)=0,"",OFFSET(List1!W$4,$B274,0))</f>
        <v/>
      </c>
      <c r="AA274" s="109">
        <f>IF(OFFSET(List1!X$4,$B274,0)=0,"",OFFSET(List1!X$4,$B274,0))</f>
        <v/>
      </c>
      <c r="AB274" s="109">
        <f>IF(OFFSET(List1!Y$4,$B274,0)=0,"",OFFSET(List1!Y$4,$B274,0))</f>
        <v/>
      </c>
      <c r="AC274" s="109">
        <f>IF(OFFSET(List1!Z$4,$B274,0)=0,"",OFFSET(List1!Z$4,$B274,0))</f>
        <v/>
      </c>
      <c r="AD274" s="109">
        <f>IF(OFFSET(List1!AA$4,$B274,0)=0,"",OFFSET(List1!AA$4,$B274,0))</f>
        <v/>
      </c>
      <c r="AE274" s="109">
        <f>IF(OFFSET(List1!AB$4,$B274,0)=0,"",OFFSET(List1!AB$4,$B274,0))</f>
        <v/>
      </c>
      <c r="AF274" s="109">
        <f>IF(OFFSET(List1!AC$4,$B274,0)=0,"",OFFSET(List1!AC$4,$B274,0))</f>
        <v/>
      </c>
      <c r="AG274" s="86">
        <f>IF(OFFSET(List1!AD$4,$B274,0)=0,"",OFFSET(List1!AD$4,$B274,0))</f>
        <v/>
      </c>
      <c r="AH274" s="94">
        <f>IF(OFFSET(List1!AE$4,$B274,0)=0,"",OFFSET(List1!AE$4,$B274,0))</f>
        <v/>
      </c>
      <c r="AI274" s="159">
        <f>SUM(AG274,AG275)</f>
        <v/>
      </c>
      <c r="AJ274" s="94">
        <f>IF(OFFSET(List1!AF$4,$B274,0)=0,"",OFFSET(List1!AF$4,$B274,0))</f>
        <v/>
      </c>
    </row>
    <row customHeight="1" ht="12.75" r="275" s="149">
      <c r="A275" t="n">
        <v>272</v>
      </c>
      <c r="B275">
        <f>VLOOKUP(A275,List1!AK$4:AL$403,2,0)-1</f>
        <v/>
      </c>
      <c r="C275" s="143" t="n"/>
      <c r="D275" s="95">
        <f>IF(OFFSET(List1!A$4,$B275,0)=0,"",OFFSET(List1!A$4,$B275,0))</f>
        <v/>
      </c>
      <c r="E275" s="111">
        <f>IF(OFFSET(List1!B$4,$B275,0)=0,"",OFFSET(List1!B$4,$B275,0))</f>
        <v/>
      </c>
      <c r="F275" s="133">
        <f>IF(OFFSET(List1!C$4,$B275,0)=0,"",OFFSET(List1!C$4,$B275,0))</f>
        <v/>
      </c>
      <c r="G275" s="113">
        <f>IF(OFFSET(List1!D$4,$B275,0)=0,"",OFFSET(List1!D$4,$B275,0))</f>
        <v/>
      </c>
      <c r="H275" s="113">
        <f>IF(OFFSET(List1!E$4,$B275,0)=0,"",OFFSET(List1!E$4,$B275,0))</f>
        <v/>
      </c>
      <c r="I275" s="95">
        <f>IF(OFFSET(List1!F$4,$B275,0)=0,"",OFFSET(List1!F$4,$B275,0))</f>
        <v/>
      </c>
      <c r="J275" s="114">
        <f>IF(OFFSET(List1!G$4,$B275,0)=0,"",OFFSET(List1!G$4,$B275,0))</f>
        <v/>
      </c>
      <c r="K275" s="114">
        <f>IF(OFFSET(List1!H$4,$B275,0)=0,"",OFFSET(List1!H$4,$B275,0))</f>
        <v/>
      </c>
      <c r="L275" s="115">
        <f>IF(OFFSET(List1!I$4,$B275,0)=0,"",OFFSET(List1!I$4,$B275,0))</f>
        <v/>
      </c>
      <c r="M275" s="114">
        <f>IF(OFFSET(List1!J$4,$B275,0)=0,"",OFFSET(List1!J$4,$B275,0))</f>
        <v/>
      </c>
      <c r="N275" s="114">
        <f>IF(OFFSET(List1!K$4,$B275,0)=0,"",OFFSET(List1!K$4,$B275,0))</f>
        <v/>
      </c>
      <c r="O275" s="114">
        <f>IF(OFFSET(List1!L$4,$B275,0)=0,"",OFFSET(List1!L$4,$B275,0))</f>
        <v/>
      </c>
      <c r="P275" s="114">
        <f>IF(OFFSET(List1!M$4,$B275,0)=0,"",OFFSET(List1!M$4,$B275,0))</f>
        <v/>
      </c>
      <c r="Q275" s="95">
        <f>IF(OFFSET(List1!N$4,$B275,0)=0,"",OFFSET(List1!N$4,$B275,0))</f>
        <v/>
      </c>
      <c r="R275" s="114">
        <f>IF(OFFSET(List1!O$4,$B275,0)=0,"",OFFSET(List1!O$4,$B275,0))</f>
        <v/>
      </c>
      <c r="S275" s="114">
        <f>IF(OFFSET(List1!P$4,$B275,0)=0,"",OFFSET(List1!P$4,$B275,0))</f>
        <v/>
      </c>
      <c r="T275" s="115">
        <f>IF(OFFSET(List1!Q$4,$B275,0)=0,"",OFFSET(List1!Q$4,$B275,0))</f>
        <v/>
      </c>
      <c r="U275" s="114">
        <f>IF(OFFSET(List1!R$4,$B275,0)=0,"",OFFSET(List1!R$4,$B275,0))</f>
        <v/>
      </c>
      <c r="V275" s="114">
        <f>IF(OFFSET(List1!S$4,$B275,0)=0,"",OFFSET(List1!S$4,$B275,0))</f>
        <v/>
      </c>
      <c r="W275" s="114">
        <f>IF(OFFSET(List1!T$4,$B275,0)=0,"",OFFSET(List1!T$4,$B275,0))</f>
        <v/>
      </c>
      <c r="X275" s="114">
        <f>IF(OFFSET(List1!U$4,$B275,0)=0,"",OFFSET(List1!U$4,$B275,0))</f>
        <v/>
      </c>
      <c r="Y275" s="114">
        <f>IF(OFFSET(List1!V$4,$B275,0)=0,"",OFFSET(List1!V$4,$B275,0))</f>
        <v/>
      </c>
      <c r="Z275" s="114">
        <f>IF(OFFSET(List1!W$4,$B275,0)=0,"",OFFSET(List1!W$4,$B275,0))</f>
        <v/>
      </c>
      <c r="AA275" s="114">
        <f>IF(OFFSET(List1!X$4,$B275,0)=0,"",OFFSET(List1!X$4,$B275,0))</f>
        <v/>
      </c>
      <c r="AB275" s="114">
        <f>IF(OFFSET(List1!Y$4,$B275,0)=0,"",OFFSET(List1!Y$4,$B275,0))</f>
        <v/>
      </c>
      <c r="AC275" s="114">
        <f>IF(OFFSET(List1!Z$4,$B275,0)=0,"",OFFSET(List1!Z$4,$B275,0))</f>
        <v/>
      </c>
      <c r="AD275" s="114">
        <f>IF(OFFSET(List1!AA$4,$B275,0)=0,"",OFFSET(List1!AA$4,$B275,0))</f>
        <v/>
      </c>
      <c r="AE275" s="114">
        <f>IF(OFFSET(List1!AB$4,$B275,0)=0,"",OFFSET(List1!AB$4,$B275,0))</f>
        <v/>
      </c>
      <c r="AF275" s="114">
        <f>IF(OFFSET(List1!AC$4,$B275,0)=0,"",OFFSET(List1!AC$4,$B275,0))</f>
        <v/>
      </c>
      <c r="AG275" s="95">
        <f>IF(OFFSET(List1!AD$4,$B275,0)=0,"",OFFSET(List1!AD$4,$B275,0))</f>
        <v/>
      </c>
      <c r="AH275" s="103">
        <f>IF(OFFSET(List1!AE$4,$B275,0)=0,"",OFFSET(List1!AE$4,$B275,0))</f>
        <v/>
      </c>
      <c r="AI275" s="155" t="n"/>
      <c r="AJ275" s="103">
        <f>IF(OFFSET(List1!AF$4,$B275,0)=0,"",OFFSET(List1!AF$4,$B275,0))</f>
        <v/>
      </c>
    </row>
    <row customHeight="1" ht="12.75" r="276" s="149">
      <c r="A276" t="n">
        <v>273</v>
      </c>
      <c r="B276">
        <f>VLOOKUP(A276,List1!AK$4:AL$403,2,0)-1</f>
        <v/>
      </c>
      <c r="C276" s="164" t="n">
        <v>137</v>
      </c>
      <c r="D276" s="86">
        <f>IF(OFFSET(List1!A$4,$B276,0)=0,"",OFFSET(List1!A$4,$B276,0))</f>
        <v/>
      </c>
      <c r="E276" s="106">
        <f>IF(OFFSET(List1!B$4,$B276,0)=0,"",OFFSET(List1!B$4,$B276,0))</f>
        <v/>
      </c>
      <c r="F276" s="131">
        <f>IF(OFFSET(List1!C$4,$B276,0)=0,"",OFFSET(List1!C$4,$B276,0))</f>
        <v/>
      </c>
      <c r="G276" s="108">
        <f>IF(OFFSET(List1!D$4,$B276,0)=0,"",OFFSET(List1!D$4,$B276,0))</f>
        <v/>
      </c>
      <c r="H276" s="108">
        <f>IF(OFFSET(List1!E$4,$B276,0)=0,"",OFFSET(List1!E$4,$B276,0))</f>
        <v/>
      </c>
      <c r="I276" s="86">
        <f>IF(OFFSET(List1!F$4,$B276,0)=0,"",OFFSET(List1!F$4,$B276,0))</f>
        <v/>
      </c>
      <c r="J276" s="109">
        <f>IF(OFFSET(List1!G$4,$B276,0)=0,"",OFFSET(List1!G$4,$B276,0))</f>
        <v/>
      </c>
      <c r="K276" s="109">
        <f>IF(OFFSET(List1!H$4,$B276,0)=0,"",OFFSET(List1!H$4,$B276,0))</f>
        <v/>
      </c>
      <c r="L276" s="110">
        <f>IF(OFFSET(List1!I$4,$B276,0)=0,"",OFFSET(List1!I$4,$B276,0))</f>
        <v/>
      </c>
      <c r="M276" s="109">
        <f>IF(OFFSET(List1!J$4,$B276,0)=0,"",OFFSET(List1!J$4,$B276,0))</f>
        <v/>
      </c>
      <c r="N276" s="109">
        <f>IF(OFFSET(List1!K$4,$B276,0)=0,"",OFFSET(List1!K$4,$B276,0))</f>
        <v/>
      </c>
      <c r="O276" s="109">
        <f>IF(OFFSET(List1!L$4,$B276,0)=0,"",OFFSET(List1!L$4,$B276,0))</f>
        <v/>
      </c>
      <c r="P276" s="109">
        <f>IF(OFFSET(List1!M$4,$B276,0)=0,"",OFFSET(List1!M$4,$B276,0))</f>
        <v/>
      </c>
      <c r="Q276" s="86">
        <f>IF(OFFSET(List1!N$4,$B276,0)=0,"",OFFSET(List1!N$4,$B276,0))</f>
        <v/>
      </c>
      <c r="R276" s="109">
        <f>IF(OFFSET(List1!O$4,$B276,0)=0,"",OFFSET(List1!O$4,$B276,0))</f>
        <v/>
      </c>
      <c r="S276" s="109">
        <f>IF(OFFSET(List1!P$4,$B276,0)=0,"",OFFSET(List1!P$4,$B276,0))</f>
        <v/>
      </c>
      <c r="T276" s="110">
        <f>IF(OFFSET(List1!Q$4,$B276,0)=0,"",OFFSET(List1!Q$4,$B276,0))</f>
        <v/>
      </c>
      <c r="U276" s="109">
        <f>IF(OFFSET(List1!R$4,$B276,0)=0,"",OFFSET(List1!R$4,$B276,0))</f>
        <v/>
      </c>
      <c r="V276" s="109">
        <f>IF(OFFSET(List1!S$4,$B276,0)=0,"",OFFSET(List1!S$4,$B276,0))</f>
        <v/>
      </c>
      <c r="W276" s="109">
        <f>IF(OFFSET(List1!T$4,$B276,0)=0,"",OFFSET(List1!T$4,$B276,0))</f>
        <v/>
      </c>
      <c r="X276" s="109">
        <f>IF(OFFSET(List1!U$4,$B276,0)=0,"",OFFSET(List1!U$4,$B276,0))</f>
        <v/>
      </c>
      <c r="Y276" s="109">
        <f>IF(OFFSET(List1!V$4,$B276,0)=0,"",OFFSET(List1!V$4,$B276,0))</f>
        <v/>
      </c>
      <c r="Z276" s="109">
        <f>IF(OFFSET(List1!W$4,$B276,0)=0,"",OFFSET(List1!W$4,$B276,0))</f>
        <v/>
      </c>
      <c r="AA276" s="109">
        <f>IF(OFFSET(List1!X$4,$B276,0)=0,"",OFFSET(List1!X$4,$B276,0))</f>
        <v/>
      </c>
      <c r="AB276" s="109">
        <f>IF(OFFSET(List1!Y$4,$B276,0)=0,"",OFFSET(List1!Y$4,$B276,0))</f>
        <v/>
      </c>
      <c r="AC276" s="109">
        <f>IF(OFFSET(List1!Z$4,$B276,0)=0,"",OFFSET(List1!Z$4,$B276,0))</f>
        <v/>
      </c>
      <c r="AD276" s="109">
        <f>IF(OFFSET(List1!AA$4,$B276,0)=0,"",OFFSET(List1!AA$4,$B276,0))</f>
        <v/>
      </c>
      <c r="AE276" s="109">
        <f>IF(OFFSET(List1!AB$4,$B276,0)=0,"",OFFSET(List1!AB$4,$B276,0))</f>
        <v/>
      </c>
      <c r="AF276" s="109">
        <f>IF(OFFSET(List1!AC$4,$B276,0)=0,"",OFFSET(List1!AC$4,$B276,0))</f>
        <v/>
      </c>
      <c r="AG276" s="86">
        <f>IF(OFFSET(List1!AD$4,$B276,0)=0,"",OFFSET(List1!AD$4,$B276,0))</f>
        <v/>
      </c>
      <c r="AH276" s="94">
        <f>IF(OFFSET(List1!AE$4,$B276,0)=0,"",OFFSET(List1!AE$4,$B276,0))</f>
        <v/>
      </c>
      <c r="AI276" s="159">
        <f>SUM(AG276,AG277)</f>
        <v/>
      </c>
      <c r="AJ276" s="94">
        <f>IF(OFFSET(List1!AF$4,$B276,0)=0,"",OFFSET(List1!AF$4,$B276,0))</f>
        <v/>
      </c>
    </row>
    <row customHeight="1" ht="12.75" r="277" s="149">
      <c r="A277" t="n">
        <v>274</v>
      </c>
      <c r="B277">
        <f>VLOOKUP(A277,List1!AK$4:AL$403,2,0)-1</f>
        <v/>
      </c>
      <c r="C277" s="143" t="n"/>
      <c r="D277" s="95">
        <f>IF(OFFSET(List1!A$4,$B277,0)=0,"",OFFSET(List1!A$4,$B277,0))</f>
        <v/>
      </c>
      <c r="E277" s="111">
        <f>IF(OFFSET(List1!B$4,$B277,0)=0,"",OFFSET(List1!B$4,$B277,0))</f>
        <v/>
      </c>
      <c r="F277" s="133">
        <f>IF(OFFSET(List1!C$4,$B277,0)=0,"",OFFSET(List1!C$4,$B277,0))</f>
        <v/>
      </c>
      <c r="G277" s="113">
        <f>IF(OFFSET(List1!D$4,$B277,0)=0,"",OFFSET(List1!D$4,$B277,0))</f>
        <v/>
      </c>
      <c r="H277" s="113">
        <f>IF(OFFSET(List1!E$4,$B277,0)=0,"",OFFSET(List1!E$4,$B277,0))</f>
        <v/>
      </c>
      <c r="I277" s="95">
        <f>IF(OFFSET(List1!F$4,$B277,0)=0,"",OFFSET(List1!F$4,$B277,0))</f>
        <v/>
      </c>
      <c r="J277" s="114">
        <f>IF(OFFSET(List1!G$4,$B277,0)=0,"",OFFSET(List1!G$4,$B277,0))</f>
        <v/>
      </c>
      <c r="K277" s="114">
        <f>IF(OFFSET(List1!H$4,$B277,0)=0,"",OFFSET(List1!H$4,$B277,0))</f>
        <v/>
      </c>
      <c r="L277" s="115">
        <f>IF(OFFSET(List1!I$4,$B277,0)=0,"",OFFSET(List1!I$4,$B277,0))</f>
        <v/>
      </c>
      <c r="M277" s="114">
        <f>IF(OFFSET(List1!J$4,$B277,0)=0,"",OFFSET(List1!J$4,$B277,0))</f>
        <v/>
      </c>
      <c r="N277" s="114">
        <f>IF(OFFSET(List1!K$4,$B277,0)=0,"",OFFSET(List1!K$4,$B277,0))</f>
        <v/>
      </c>
      <c r="O277" s="114">
        <f>IF(OFFSET(List1!L$4,$B277,0)=0,"",OFFSET(List1!L$4,$B277,0))</f>
        <v/>
      </c>
      <c r="P277" s="114">
        <f>IF(OFFSET(List1!M$4,$B277,0)=0,"",OFFSET(List1!M$4,$B277,0))</f>
        <v/>
      </c>
      <c r="Q277" s="95">
        <f>IF(OFFSET(List1!N$4,$B277,0)=0,"",OFFSET(List1!N$4,$B277,0))</f>
        <v/>
      </c>
      <c r="R277" s="114">
        <f>IF(OFFSET(List1!O$4,$B277,0)=0,"",OFFSET(List1!O$4,$B277,0))</f>
        <v/>
      </c>
      <c r="S277" s="114">
        <f>IF(OFFSET(List1!P$4,$B277,0)=0,"",OFFSET(List1!P$4,$B277,0))</f>
        <v/>
      </c>
      <c r="T277" s="115">
        <f>IF(OFFSET(List1!Q$4,$B277,0)=0,"",OFFSET(List1!Q$4,$B277,0))</f>
        <v/>
      </c>
      <c r="U277" s="114">
        <f>IF(OFFSET(List1!R$4,$B277,0)=0,"",OFFSET(List1!R$4,$B277,0))</f>
        <v/>
      </c>
      <c r="V277" s="114">
        <f>IF(OFFSET(List1!S$4,$B277,0)=0,"",OFFSET(List1!S$4,$B277,0))</f>
        <v/>
      </c>
      <c r="W277" s="114">
        <f>IF(OFFSET(List1!T$4,$B277,0)=0,"",OFFSET(List1!T$4,$B277,0))</f>
        <v/>
      </c>
      <c r="X277" s="114">
        <f>IF(OFFSET(List1!U$4,$B277,0)=0,"",OFFSET(List1!U$4,$B277,0))</f>
        <v/>
      </c>
      <c r="Y277" s="114">
        <f>IF(OFFSET(List1!V$4,$B277,0)=0,"",OFFSET(List1!V$4,$B277,0))</f>
        <v/>
      </c>
      <c r="Z277" s="114">
        <f>IF(OFFSET(List1!W$4,$B277,0)=0,"",OFFSET(List1!W$4,$B277,0))</f>
        <v/>
      </c>
      <c r="AA277" s="114">
        <f>IF(OFFSET(List1!X$4,$B277,0)=0,"",OFFSET(List1!X$4,$B277,0))</f>
        <v/>
      </c>
      <c r="AB277" s="114">
        <f>IF(OFFSET(List1!Y$4,$B277,0)=0,"",OFFSET(List1!Y$4,$B277,0))</f>
        <v/>
      </c>
      <c r="AC277" s="114">
        <f>IF(OFFSET(List1!Z$4,$B277,0)=0,"",OFFSET(List1!Z$4,$B277,0))</f>
        <v/>
      </c>
      <c r="AD277" s="114">
        <f>IF(OFFSET(List1!AA$4,$B277,0)=0,"",OFFSET(List1!AA$4,$B277,0))</f>
        <v/>
      </c>
      <c r="AE277" s="114">
        <f>IF(OFFSET(List1!AB$4,$B277,0)=0,"",OFFSET(List1!AB$4,$B277,0))</f>
        <v/>
      </c>
      <c r="AF277" s="114">
        <f>IF(OFFSET(List1!AC$4,$B277,0)=0,"",OFFSET(List1!AC$4,$B277,0))</f>
        <v/>
      </c>
      <c r="AG277" s="95">
        <f>IF(OFFSET(List1!AD$4,$B277,0)=0,"",OFFSET(List1!AD$4,$B277,0))</f>
        <v/>
      </c>
      <c r="AH277" s="103">
        <f>IF(OFFSET(List1!AE$4,$B277,0)=0,"",OFFSET(List1!AE$4,$B277,0))</f>
        <v/>
      </c>
      <c r="AI277" s="155" t="n"/>
      <c r="AJ277" s="103">
        <f>IF(OFFSET(List1!AF$4,$B277,0)=0,"",OFFSET(List1!AF$4,$B277,0))</f>
        <v/>
      </c>
    </row>
    <row customHeight="1" ht="12.75" r="278" s="149">
      <c r="A278" t="n">
        <v>275</v>
      </c>
      <c r="B278">
        <f>VLOOKUP(A278,List1!AK$4:AL$403,2,0)-1</f>
        <v/>
      </c>
      <c r="C278" s="164" t="n">
        <v>138</v>
      </c>
      <c r="D278" s="86">
        <f>IF(OFFSET(List1!A$4,$B278,0)=0,"",OFFSET(List1!A$4,$B278,0))</f>
        <v/>
      </c>
      <c r="E278" s="106">
        <f>IF(OFFSET(List1!B$4,$B278,0)=0,"",OFFSET(List1!B$4,$B278,0))</f>
        <v/>
      </c>
      <c r="F278" s="131">
        <f>IF(OFFSET(List1!C$4,$B278,0)=0,"",OFFSET(List1!C$4,$B278,0))</f>
        <v/>
      </c>
      <c r="G278" s="108">
        <f>IF(OFFSET(List1!D$4,$B278,0)=0,"",OFFSET(List1!D$4,$B278,0))</f>
        <v/>
      </c>
      <c r="H278" s="108">
        <f>IF(OFFSET(List1!E$4,$B278,0)=0,"",OFFSET(List1!E$4,$B278,0))</f>
        <v/>
      </c>
      <c r="I278" s="86">
        <f>IF(OFFSET(List1!F$4,$B278,0)=0,"",OFFSET(List1!F$4,$B278,0))</f>
        <v/>
      </c>
      <c r="J278" s="109">
        <f>IF(OFFSET(List1!G$4,$B278,0)=0,"",OFFSET(List1!G$4,$B278,0))</f>
        <v/>
      </c>
      <c r="K278" s="109">
        <f>IF(OFFSET(List1!H$4,$B278,0)=0,"",OFFSET(List1!H$4,$B278,0))</f>
        <v/>
      </c>
      <c r="L278" s="110">
        <f>IF(OFFSET(List1!I$4,$B278,0)=0,"",OFFSET(List1!I$4,$B278,0))</f>
        <v/>
      </c>
      <c r="M278" s="109">
        <f>IF(OFFSET(List1!J$4,$B278,0)=0,"",OFFSET(List1!J$4,$B278,0))</f>
        <v/>
      </c>
      <c r="N278" s="109">
        <f>IF(OFFSET(List1!K$4,$B278,0)=0,"",OFFSET(List1!K$4,$B278,0))</f>
        <v/>
      </c>
      <c r="O278" s="109">
        <f>IF(OFFSET(List1!L$4,$B278,0)=0,"",OFFSET(List1!L$4,$B278,0))</f>
        <v/>
      </c>
      <c r="P278" s="109">
        <f>IF(OFFSET(List1!M$4,$B278,0)=0,"",OFFSET(List1!M$4,$B278,0))</f>
        <v/>
      </c>
      <c r="Q278" s="86">
        <f>IF(OFFSET(List1!N$4,$B278,0)=0,"",OFFSET(List1!N$4,$B278,0))</f>
        <v/>
      </c>
      <c r="R278" s="109">
        <f>IF(OFFSET(List1!O$4,$B278,0)=0,"",OFFSET(List1!O$4,$B278,0))</f>
        <v/>
      </c>
      <c r="S278" s="109">
        <f>IF(OFFSET(List1!P$4,$B278,0)=0,"",OFFSET(List1!P$4,$B278,0))</f>
        <v/>
      </c>
      <c r="T278" s="110">
        <f>IF(OFFSET(List1!Q$4,$B278,0)=0,"",OFFSET(List1!Q$4,$B278,0))</f>
        <v/>
      </c>
      <c r="U278" s="109">
        <f>IF(OFFSET(List1!R$4,$B278,0)=0,"",OFFSET(List1!R$4,$B278,0))</f>
        <v/>
      </c>
      <c r="V278" s="109">
        <f>IF(OFFSET(List1!S$4,$B278,0)=0,"",OFFSET(List1!S$4,$B278,0))</f>
        <v/>
      </c>
      <c r="W278" s="109">
        <f>IF(OFFSET(List1!T$4,$B278,0)=0,"",OFFSET(List1!T$4,$B278,0))</f>
        <v/>
      </c>
      <c r="X278" s="109">
        <f>IF(OFFSET(List1!U$4,$B278,0)=0,"",OFFSET(List1!U$4,$B278,0))</f>
        <v/>
      </c>
      <c r="Y278" s="109">
        <f>IF(OFFSET(List1!V$4,$B278,0)=0,"",OFFSET(List1!V$4,$B278,0))</f>
        <v/>
      </c>
      <c r="Z278" s="109">
        <f>IF(OFFSET(List1!W$4,$B278,0)=0,"",OFFSET(List1!W$4,$B278,0))</f>
        <v/>
      </c>
      <c r="AA278" s="109">
        <f>IF(OFFSET(List1!X$4,$B278,0)=0,"",OFFSET(List1!X$4,$B278,0))</f>
        <v/>
      </c>
      <c r="AB278" s="109">
        <f>IF(OFFSET(List1!Y$4,$B278,0)=0,"",OFFSET(List1!Y$4,$B278,0))</f>
        <v/>
      </c>
      <c r="AC278" s="109">
        <f>IF(OFFSET(List1!Z$4,$B278,0)=0,"",OFFSET(List1!Z$4,$B278,0))</f>
        <v/>
      </c>
      <c r="AD278" s="109">
        <f>IF(OFFSET(List1!AA$4,$B278,0)=0,"",OFFSET(List1!AA$4,$B278,0))</f>
        <v/>
      </c>
      <c r="AE278" s="109">
        <f>IF(OFFSET(List1!AB$4,$B278,0)=0,"",OFFSET(List1!AB$4,$B278,0))</f>
        <v/>
      </c>
      <c r="AF278" s="109">
        <f>IF(OFFSET(List1!AC$4,$B278,0)=0,"",OFFSET(List1!AC$4,$B278,0))</f>
        <v/>
      </c>
      <c r="AG278" s="86">
        <f>IF(OFFSET(List1!AD$4,$B278,0)=0,"",OFFSET(List1!AD$4,$B278,0))</f>
        <v/>
      </c>
      <c r="AH278" s="94">
        <f>IF(OFFSET(List1!AE$4,$B278,0)=0,"",OFFSET(List1!AE$4,$B278,0))</f>
        <v/>
      </c>
      <c r="AI278" s="159">
        <f>SUM(AG278,AG279)</f>
        <v/>
      </c>
      <c r="AJ278" s="94">
        <f>IF(OFFSET(List1!AF$4,$B278,0)=0,"",OFFSET(List1!AF$4,$B278,0))</f>
        <v/>
      </c>
    </row>
    <row customHeight="1" ht="12.75" r="279" s="149">
      <c r="A279" t="n">
        <v>276</v>
      </c>
      <c r="B279">
        <f>VLOOKUP(A279,List1!AK$4:AL$403,2,0)-1</f>
        <v/>
      </c>
      <c r="C279" s="143" t="n"/>
      <c r="D279" s="95">
        <f>IF(OFFSET(List1!A$4,$B279,0)=0,"",OFFSET(List1!A$4,$B279,0))</f>
        <v/>
      </c>
      <c r="E279" s="111">
        <f>IF(OFFSET(List1!B$4,$B279,0)=0,"",OFFSET(List1!B$4,$B279,0))</f>
        <v/>
      </c>
      <c r="F279" s="133">
        <f>IF(OFFSET(List1!C$4,$B279,0)=0,"",OFFSET(List1!C$4,$B279,0))</f>
        <v/>
      </c>
      <c r="G279" s="113">
        <f>IF(OFFSET(List1!D$4,$B279,0)=0,"",OFFSET(List1!D$4,$B279,0))</f>
        <v/>
      </c>
      <c r="H279" s="113">
        <f>IF(OFFSET(List1!E$4,$B279,0)=0,"",OFFSET(List1!E$4,$B279,0))</f>
        <v/>
      </c>
      <c r="I279" s="95">
        <f>IF(OFFSET(List1!F$4,$B279,0)=0,"",OFFSET(List1!F$4,$B279,0))</f>
        <v/>
      </c>
      <c r="J279" s="114">
        <f>IF(OFFSET(List1!G$4,$B279,0)=0,"",OFFSET(List1!G$4,$B279,0))</f>
        <v/>
      </c>
      <c r="K279" s="114">
        <f>IF(OFFSET(List1!H$4,$B279,0)=0,"",OFFSET(List1!H$4,$B279,0))</f>
        <v/>
      </c>
      <c r="L279" s="115">
        <f>IF(OFFSET(List1!I$4,$B279,0)=0,"",OFFSET(List1!I$4,$B279,0))</f>
        <v/>
      </c>
      <c r="M279" s="114">
        <f>IF(OFFSET(List1!J$4,$B279,0)=0,"",OFFSET(List1!J$4,$B279,0))</f>
        <v/>
      </c>
      <c r="N279" s="114">
        <f>IF(OFFSET(List1!K$4,$B279,0)=0,"",OFFSET(List1!K$4,$B279,0))</f>
        <v/>
      </c>
      <c r="O279" s="114">
        <f>IF(OFFSET(List1!L$4,$B279,0)=0,"",OFFSET(List1!L$4,$B279,0))</f>
        <v/>
      </c>
      <c r="P279" s="114">
        <f>IF(OFFSET(List1!M$4,$B279,0)=0,"",OFFSET(List1!M$4,$B279,0))</f>
        <v/>
      </c>
      <c r="Q279" s="95">
        <f>IF(OFFSET(List1!N$4,$B279,0)=0,"",OFFSET(List1!N$4,$B279,0))</f>
        <v/>
      </c>
      <c r="R279" s="114">
        <f>IF(OFFSET(List1!O$4,$B279,0)=0,"",OFFSET(List1!O$4,$B279,0))</f>
        <v/>
      </c>
      <c r="S279" s="114">
        <f>IF(OFFSET(List1!P$4,$B279,0)=0,"",OFFSET(List1!P$4,$B279,0))</f>
        <v/>
      </c>
      <c r="T279" s="115">
        <f>IF(OFFSET(List1!Q$4,$B279,0)=0,"",OFFSET(List1!Q$4,$B279,0))</f>
        <v/>
      </c>
      <c r="U279" s="114">
        <f>IF(OFFSET(List1!R$4,$B279,0)=0,"",OFFSET(List1!R$4,$B279,0))</f>
        <v/>
      </c>
      <c r="V279" s="114">
        <f>IF(OFFSET(List1!S$4,$B279,0)=0,"",OFFSET(List1!S$4,$B279,0))</f>
        <v/>
      </c>
      <c r="W279" s="114">
        <f>IF(OFFSET(List1!T$4,$B279,0)=0,"",OFFSET(List1!T$4,$B279,0))</f>
        <v/>
      </c>
      <c r="X279" s="114">
        <f>IF(OFFSET(List1!U$4,$B279,0)=0,"",OFFSET(List1!U$4,$B279,0))</f>
        <v/>
      </c>
      <c r="Y279" s="114">
        <f>IF(OFFSET(List1!V$4,$B279,0)=0,"",OFFSET(List1!V$4,$B279,0))</f>
        <v/>
      </c>
      <c r="Z279" s="114">
        <f>IF(OFFSET(List1!W$4,$B279,0)=0,"",OFFSET(List1!W$4,$B279,0))</f>
        <v/>
      </c>
      <c r="AA279" s="114">
        <f>IF(OFFSET(List1!X$4,$B279,0)=0,"",OFFSET(List1!X$4,$B279,0))</f>
        <v/>
      </c>
      <c r="AB279" s="114">
        <f>IF(OFFSET(List1!Y$4,$B279,0)=0,"",OFFSET(List1!Y$4,$B279,0))</f>
        <v/>
      </c>
      <c r="AC279" s="114">
        <f>IF(OFFSET(List1!Z$4,$B279,0)=0,"",OFFSET(List1!Z$4,$B279,0))</f>
        <v/>
      </c>
      <c r="AD279" s="114">
        <f>IF(OFFSET(List1!AA$4,$B279,0)=0,"",OFFSET(List1!AA$4,$B279,0))</f>
        <v/>
      </c>
      <c r="AE279" s="114">
        <f>IF(OFFSET(List1!AB$4,$B279,0)=0,"",OFFSET(List1!AB$4,$B279,0))</f>
        <v/>
      </c>
      <c r="AF279" s="114">
        <f>IF(OFFSET(List1!AC$4,$B279,0)=0,"",OFFSET(List1!AC$4,$B279,0))</f>
        <v/>
      </c>
      <c r="AG279" s="95">
        <f>IF(OFFSET(List1!AD$4,$B279,0)=0,"",OFFSET(List1!AD$4,$B279,0))</f>
        <v/>
      </c>
      <c r="AH279" s="103">
        <f>IF(OFFSET(List1!AE$4,$B279,0)=0,"",OFFSET(List1!AE$4,$B279,0))</f>
        <v/>
      </c>
      <c r="AI279" s="155" t="n"/>
      <c r="AJ279" s="103">
        <f>IF(OFFSET(List1!AF$4,$B279,0)=0,"",OFFSET(List1!AF$4,$B279,0))</f>
        <v/>
      </c>
    </row>
    <row customHeight="1" ht="12.75" r="280" s="149">
      <c r="A280" t="n">
        <v>277</v>
      </c>
      <c r="B280">
        <f>VLOOKUP(A280,List1!AK$4:AL$403,2,0)-1</f>
        <v/>
      </c>
      <c r="C280" s="164" t="n">
        <v>139</v>
      </c>
      <c r="D280" s="86">
        <f>IF(OFFSET(List1!A$4,$B280,0)=0,"",OFFSET(List1!A$4,$B280,0))</f>
        <v/>
      </c>
      <c r="E280" s="106">
        <f>IF(OFFSET(List1!B$4,$B280,0)=0,"",OFFSET(List1!B$4,$B280,0))</f>
        <v/>
      </c>
      <c r="F280" s="131">
        <f>IF(OFFSET(List1!C$4,$B280,0)=0,"",OFFSET(List1!C$4,$B280,0))</f>
        <v/>
      </c>
      <c r="G280" s="108">
        <f>IF(OFFSET(List1!D$4,$B280,0)=0,"",OFFSET(List1!D$4,$B280,0))</f>
        <v/>
      </c>
      <c r="H280" s="108">
        <f>IF(OFFSET(List1!E$4,$B280,0)=0,"",OFFSET(List1!E$4,$B280,0))</f>
        <v/>
      </c>
      <c r="I280" s="86">
        <f>IF(OFFSET(List1!F$4,$B280,0)=0,"",OFFSET(List1!F$4,$B280,0))</f>
        <v/>
      </c>
      <c r="J280" s="109">
        <f>IF(OFFSET(List1!G$4,$B280,0)=0,"",OFFSET(List1!G$4,$B280,0))</f>
        <v/>
      </c>
      <c r="K280" s="109">
        <f>IF(OFFSET(List1!H$4,$B280,0)=0,"",OFFSET(List1!H$4,$B280,0))</f>
        <v/>
      </c>
      <c r="L280" s="110">
        <f>IF(OFFSET(List1!I$4,$B280,0)=0,"",OFFSET(List1!I$4,$B280,0))</f>
        <v/>
      </c>
      <c r="M280" s="109">
        <f>IF(OFFSET(List1!J$4,$B280,0)=0,"",OFFSET(List1!J$4,$B280,0))</f>
        <v/>
      </c>
      <c r="N280" s="109">
        <f>IF(OFFSET(List1!K$4,$B280,0)=0,"",OFFSET(List1!K$4,$B280,0))</f>
        <v/>
      </c>
      <c r="O280" s="109">
        <f>IF(OFFSET(List1!L$4,$B280,0)=0,"",OFFSET(List1!L$4,$B280,0))</f>
        <v/>
      </c>
      <c r="P280" s="109">
        <f>IF(OFFSET(List1!M$4,$B280,0)=0,"",OFFSET(List1!M$4,$B280,0))</f>
        <v/>
      </c>
      <c r="Q280" s="86">
        <f>IF(OFFSET(List1!N$4,$B280,0)=0,"",OFFSET(List1!N$4,$B280,0))</f>
        <v/>
      </c>
      <c r="R280" s="109">
        <f>IF(OFFSET(List1!O$4,$B280,0)=0,"",OFFSET(List1!O$4,$B280,0))</f>
        <v/>
      </c>
      <c r="S280" s="109">
        <f>IF(OFFSET(List1!P$4,$B280,0)=0,"",OFFSET(List1!P$4,$B280,0))</f>
        <v/>
      </c>
      <c r="T280" s="110">
        <f>IF(OFFSET(List1!Q$4,$B280,0)=0,"",OFFSET(List1!Q$4,$B280,0))</f>
        <v/>
      </c>
      <c r="U280" s="109">
        <f>IF(OFFSET(List1!R$4,$B280,0)=0,"",OFFSET(List1!R$4,$B280,0))</f>
        <v/>
      </c>
      <c r="V280" s="109">
        <f>IF(OFFSET(List1!S$4,$B280,0)=0,"",OFFSET(List1!S$4,$B280,0))</f>
        <v/>
      </c>
      <c r="W280" s="109">
        <f>IF(OFFSET(List1!T$4,$B280,0)=0,"",OFFSET(List1!T$4,$B280,0))</f>
        <v/>
      </c>
      <c r="X280" s="109">
        <f>IF(OFFSET(List1!U$4,$B280,0)=0,"",OFFSET(List1!U$4,$B280,0))</f>
        <v/>
      </c>
      <c r="Y280" s="109">
        <f>IF(OFFSET(List1!V$4,$B280,0)=0,"",OFFSET(List1!V$4,$B280,0))</f>
        <v/>
      </c>
      <c r="Z280" s="109">
        <f>IF(OFFSET(List1!W$4,$B280,0)=0,"",OFFSET(List1!W$4,$B280,0))</f>
        <v/>
      </c>
      <c r="AA280" s="109">
        <f>IF(OFFSET(List1!X$4,$B280,0)=0,"",OFFSET(List1!X$4,$B280,0))</f>
        <v/>
      </c>
      <c r="AB280" s="109">
        <f>IF(OFFSET(List1!Y$4,$B280,0)=0,"",OFFSET(List1!Y$4,$B280,0))</f>
        <v/>
      </c>
      <c r="AC280" s="109">
        <f>IF(OFFSET(List1!Z$4,$B280,0)=0,"",OFFSET(List1!Z$4,$B280,0))</f>
        <v/>
      </c>
      <c r="AD280" s="109">
        <f>IF(OFFSET(List1!AA$4,$B280,0)=0,"",OFFSET(List1!AA$4,$B280,0))</f>
        <v/>
      </c>
      <c r="AE280" s="109">
        <f>IF(OFFSET(List1!AB$4,$B280,0)=0,"",OFFSET(List1!AB$4,$B280,0))</f>
        <v/>
      </c>
      <c r="AF280" s="109">
        <f>IF(OFFSET(List1!AC$4,$B280,0)=0,"",OFFSET(List1!AC$4,$B280,0))</f>
        <v/>
      </c>
      <c r="AG280" s="86">
        <f>IF(OFFSET(List1!AD$4,$B280,0)=0,"",OFFSET(List1!AD$4,$B280,0))</f>
        <v/>
      </c>
      <c r="AH280" s="94">
        <f>IF(OFFSET(List1!AE$4,$B280,0)=0,"",OFFSET(List1!AE$4,$B280,0))</f>
        <v/>
      </c>
      <c r="AI280" s="159">
        <f>SUM(AG280,AG281)</f>
        <v/>
      </c>
      <c r="AJ280" s="94">
        <f>IF(OFFSET(List1!AF$4,$B280,0)=0,"",OFFSET(List1!AF$4,$B280,0))</f>
        <v/>
      </c>
    </row>
    <row customHeight="1" ht="12.75" r="281" s="149">
      <c r="A281" t="n">
        <v>278</v>
      </c>
      <c r="B281">
        <f>VLOOKUP(A281,List1!AK$4:AL$403,2,0)-1</f>
        <v/>
      </c>
      <c r="C281" s="143" t="n"/>
      <c r="D281" s="95">
        <f>IF(OFFSET(List1!A$4,$B281,0)=0,"",OFFSET(List1!A$4,$B281,0))</f>
        <v/>
      </c>
      <c r="E281" s="111">
        <f>IF(OFFSET(List1!B$4,$B281,0)=0,"",OFFSET(List1!B$4,$B281,0))</f>
        <v/>
      </c>
      <c r="F281" s="133">
        <f>IF(OFFSET(List1!C$4,$B281,0)=0,"",OFFSET(List1!C$4,$B281,0))</f>
        <v/>
      </c>
      <c r="G281" s="113">
        <f>IF(OFFSET(List1!D$4,$B281,0)=0,"",OFFSET(List1!D$4,$B281,0))</f>
        <v/>
      </c>
      <c r="H281" s="113">
        <f>IF(OFFSET(List1!E$4,$B281,0)=0,"",OFFSET(List1!E$4,$B281,0))</f>
        <v/>
      </c>
      <c r="I281" s="95">
        <f>IF(OFFSET(List1!F$4,$B281,0)=0,"",OFFSET(List1!F$4,$B281,0))</f>
        <v/>
      </c>
      <c r="J281" s="114">
        <f>IF(OFFSET(List1!G$4,$B281,0)=0,"",OFFSET(List1!G$4,$B281,0))</f>
        <v/>
      </c>
      <c r="K281" s="114">
        <f>IF(OFFSET(List1!H$4,$B281,0)=0,"",OFFSET(List1!H$4,$B281,0))</f>
        <v/>
      </c>
      <c r="L281" s="115">
        <f>IF(OFFSET(List1!I$4,$B281,0)=0,"",OFFSET(List1!I$4,$B281,0))</f>
        <v/>
      </c>
      <c r="M281" s="114">
        <f>IF(OFFSET(List1!J$4,$B281,0)=0,"",OFFSET(List1!J$4,$B281,0))</f>
        <v/>
      </c>
      <c r="N281" s="114">
        <f>IF(OFFSET(List1!K$4,$B281,0)=0,"",OFFSET(List1!K$4,$B281,0))</f>
        <v/>
      </c>
      <c r="O281" s="114">
        <f>IF(OFFSET(List1!L$4,$B281,0)=0,"",OFFSET(List1!L$4,$B281,0))</f>
        <v/>
      </c>
      <c r="P281" s="114">
        <f>IF(OFFSET(List1!M$4,$B281,0)=0,"",OFFSET(List1!M$4,$B281,0))</f>
        <v/>
      </c>
      <c r="Q281" s="95">
        <f>IF(OFFSET(List1!N$4,$B281,0)=0,"",OFFSET(List1!N$4,$B281,0))</f>
        <v/>
      </c>
      <c r="R281" s="114">
        <f>IF(OFFSET(List1!O$4,$B281,0)=0,"",OFFSET(List1!O$4,$B281,0))</f>
        <v/>
      </c>
      <c r="S281" s="114">
        <f>IF(OFFSET(List1!P$4,$B281,0)=0,"",OFFSET(List1!P$4,$B281,0))</f>
        <v/>
      </c>
      <c r="T281" s="115">
        <f>IF(OFFSET(List1!Q$4,$B281,0)=0,"",OFFSET(List1!Q$4,$B281,0))</f>
        <v/>
      </c>
      <c r="U281" s="114">
        <f>IF(OFFSET(List1!R$4,$B281,0)=0,"",OFFSET(List1!R$4,$B281,0))</f>
        <v/>
      </c>
      <c r="V281" s="114">
        <f>IF(OFFSET(List1!S$4,$B281,0)=0,"",OFFSET(List1!S$4,$B281,0))</f>
        <v/>
      </c>
      <c r="W281" s="114">
        <f>IF(OFFSET(List1!T$4,$B281,0)=0,"",OFFSET(List1!T$4,$B281,0))</f>
        <v/>
      </c>
      <c r="X281" s="114">
        <f>IF(OFFSET(List1!U$4,$B281,0)=0,"",OFFSET(List1!U$4,$B281,0))</f>
        <v/>
      </c>
      <c r="Y281" s="114">
        <f>IF(OFFSET(List1!V$4,$B281,0)=0,"",OFFSET(List1!V$4,$B281,0))</f>
        <v/>
      </c>
      <c r="Z281" s="114">
        <f>IF(OFFSET(List1!W$4,$B281,0)=0,"",OFFSET(List1!W$4,$B281,0))</f>
        <v/>
      </c>
      <c r="AA281" s="114">
        <f>IF(OFFSET(List1!X$4,$B281,0)=0,"",OFFSET(List1!X$4,$B281,0))</f>
        <v/>
      </c>
      <c r="AB281" s="114">
        <f>IF(OFFSET(List1!Y$4,$B281,0)=0,"",OFFSET(List1!Y$4,$B281,0))</f>
        <v/>
      </c>
      <c r="AC281" s="114">
        <f>IF(OFFSET(List1!Z$4,$B281,0)=0,"",OFFSET(List1!Z$4,$B281,0))</f>
        <v/>
      </c>
      <c r="AD281" s="114">
        <f>IF(OFFSET(List1!AA$4,$B281,0)=0,"",OFFSET(List1!AA$4,$B281,0))</f>
        <v/>
      </c>
      <c r="AE281" s="114">
        <f>IF(OFFSET(List1!AB$4,$B281,0)=0,"",OFFSET(List1!AB$4,$B281,0))</f>
        <v/>
      </c>
      <c r="AF281" s="114">
        <f>IF(OFFSET(List1!AC$4,$B281,0)=0,"",OFFSET(List1!AC$4,$B281,0))</f>
        <v/>
      </c>
      <c r="AG281" s="95">
        <f>IF(OFFSET(List1!AD$4,$B281,0)=0,"",OFFSET(List1!AD$4,$B281,0))</f>
        <v/>
      </c>
      <c r="AH281" s="103">
        <f>IF(OFFSET(List1!AE$4,$B281,0)=0,"",OFFSET(List1!AE$4,$B281,0))</f>
        <v/>
      </c>
      <c r="AI281" s="155" t="n"/>
      <c r="AJ281" s="103">
        <f>IF(OFFSET(List1!AF$4,$B281,0)=0,"",OFFSET(List1!AF$4,$B281,0))</f>
        <v/>
      </c>
    </row>
    <row customHeight="1" ht="12.75" r="282" s="149">
      <c r="A282" t="n">
        <v>279</v>
      </c>
      <c r="B282">
        <f>VLOOKUP(A282,List1!AK$4:AL$403,2,0)-1</f>
        <v/>
      </c>
      <c r="C282" s="164" t="n">
        <v>140</v>
      </c>
      <c r="D282" s="86">
        <f>IF(OFFSET(List1!A$4,$B282,0)=0,"",OFFSET(List1!A$4,$B282,0))</f>
        <v/>
      </c>
      <c r="E282" s="106">
        <f>IF(OFFSET(List1!B$4,$B282,0)=0,"",OFFSET(List1!B$4,$B282,0))</f>
        <v/>
      </c>
      <c r="F282" s="131">
        <f>IF(OFFSET(List1!C$4,$B282,0)=0,"",OFFSET(List1!C$4,$B282,0))</f>
        <v/>
      </c>
      <c r="G282" s="108">
        <f>IF(OFFSET(List1!D$4,$B282,0)=0,"",OFFSET(List1!D$4,$B282,0))</f>
        <v/>
      </c>
      <c r="H282" s="108">
        <f>IF(OFFSET(List1!E$4,$B282,0)=0,"",OFFSET(List1!E$4,$B282,0))</f>
        <v/>
      </c>
      <c r="I282" s="86">
        <f>IF(OFFSET(List1!F$4,$B282,0)=0,"",OFFSET(List1!F$4,$B282,0))</f>
        <v/>
      </c>
      <c r="J282" s="109">
        <f>IF(OFFSET(List1!G$4,$B282,0)=0,"",OFFSET(List1!G$4,$B282,0))</f>
        <v/>
      </c>
      <c r="K282" s="109">
        <f>IF(OFFSET(List1!H$4,$B282,0)=0,"",OFFSET(List1!H$4,$B282,0))</f>
        <v/>
      </c>
      <c r="L282" s="110">
        <f>IF(OFFSET(List1!I$4,$B282,0)=0,"",OFFSET(List1!I$4,$B282,0))</f>
        <v/>
      </c>
      <c r="M282" s="109">
        <f>IF(OFFSET(List1!J$4,$B282,0)=0,"",OFFSET(List1!J$4,$B282,0))</f>
        <v/>
      </c>
      <c r="N282" s="109">
        <f>IF(OFFSET(List1!K$4,$B282,0)=0,"",OFFSET(List1!K$4,$B282,0))</f>
        <v/>
      </c>
      <c r="O282" s="109">
        <f>IF(OFFSET(List1!L$4,$B282,0)=0,"",OFFSET(List1!L$4,$B282,0))</f>
        <v/>
      </c>
      <c r="P282" s="109">
        <f>IF(OFFSET(List1!M$4,$B282,0)=0,"",OFFSET(List1!M$4,$B282,0))</f>
        <v/>
      </c>
      <c r="Q282" s="86">
        <f>IF(OFFSET(List1!N$4,$B282,0)=0,"",OFFSET(List1!N$4,$B282,0))</f>
        <v/>
      </c>
      <c r="R282" s="109">
        <f>IF(OFFSET(List1!O$4,$B282,0)=0,"",OFFSET(List1!O$4,$B282,0))</f>
        <v/>
      </c>
      <c r="S282" s="109">
        <f>IF(OFFSET(List1!P$4,$B282,0)=0,"",OFFSET(List1!P$4,$B282,0))</f>
        <v/>
      </c>
      <c r="T282" s="110">
        <f>IF(OFFSET(List1!Q$4,$B282,0)=0,"",OFFSET(List1!Q$4,$B282,0))</f>
        <v/>
      </c>
      <c r="U282" s="109">
        <f>IF(OFFSET(List1!R$4,$B282,0)=0,"",OFFSET(List1!R$4,$B282,0))</f>
        <v/>
      </c>
      <c r="V282" s="109">
        <f>IF(OFFSET(List1!S$4,$B282,0)=0,"",OFFSET(List1!S$4,$B282,0))</f>
        <v/>
      </c>
      <c r="W282" s="109">
        <f>IF(OFFSET(List1!T$4,$B282,0)=0,"",OFFSET(List1!T$4,$B282,0))</f>
        <v/>
      </c>
      <c r="X282" s="109">
        <f>IF(OFFSET(List1!U$4,$B282,0)=0,"",OFFSET(List1!U$4,$B282,0))</f>
        <v/>
      </c>
      <c r="Y282" s="109">
        <f>IF(OFFSET(List1!V$4,$B282,0)=0,"",OFFSET(List1!V$4,$B282,0))</f>
        <v/>
      </c>
      <c r="Z282" s="109">
        <f>IF(OFFSET(List1!W$4,$B282,0)=0,"",OFFSET(List1!W$4,$B282,0))</f>
        <v/>
      </c>
      <c r="AA282" s="109">
        <f>IF(OFFSET(List1!X$4,$B282,0)=0,"",OFFSET(List1!X$4,$B282,0))</f>
        <v/>
      </c>
      <c r="AB282" s="109">
        <f>IF(OFFSET(List1!Y$4,$B282,0)=0,"",OFFSET(List1!Y$4,$B282,0))</f>
        <v/>
      </c>
      <c r="AC282" s="109">
        <f>IF(OFFSET(List1!Z$4,$B282,0)=0,"",OFFSET(List1!Z$4,$B282,0))</f>
        <v/>
      </c>
      <c r="AD282" s="109">
        <f>IF(OFFSET(List1!AA$4,$B282,0)=0,"",OFFSET(List1!AA$4,$B282,0))</f>
        <v/>
      </c>
      <c r="AE282" s="109">
        <f>IF(OFFSET(List1!AB$4,$B282,0)=0,"",OFFSET(List1!AB$4,$B282,0))</f>
        <v/>
      </c>
      <c r="AF282" s="109">
        <f>IF(OFFSET(List1!AC$4,$B282,0)=0,"",OFFSET(List1!AC$4,$B282,0))</f>
        <v/>
      </c>
      <c r="AG282" s="86">
        <f>IF(OFFSET(List1!AD$4,$B282,0)=0,"",OFFSET(List1!AD$4,$B282,0))</f>
        <v/>
      </c>
      <c r="AH282" s="94">
        <f>IF(OFFSET(List1!AE$4,$B282,0)=0,"",OFFSET(List1!AE$4,$B282,0))</f>
        <v/>
      </c>
      <c r="AI282" s="159">
        <f>SUM(AG282,AG283)</f>
        <v/>
      </c>
      <c r="AJ282" s="94">
        <f>IF(OFFSET(List1!AF$4,$B282,0)=0,"",OFFSET(List1!AF$4,$B282,0))</f>
        <v/>
      </c>
    </row>
    <row customHeight="1" ht="12.75" r="283" s="149">
      <c r="A283" t="n">
        <v>280</v>
      </c>
      <c r="B283">
        <f>VLOOKUP(A283,List1!AK$4:AL$403,2,0)-1</f>
        <v/>
      </c>
      <c r="C283" s="143" t="n"/>
      <c r="D283" s="95">
        <f>IF(OFFSET(List1!A$4,$B283,0)=0,"",OFFSET(List1!A$4,$B283,0))</f>
        <v/>
      </c>
      <c r="E283" s="111">
        <f>IF(OFFSET(List1!B$4,$B283,0)=0,"",OFFSET(List1!B$4,$B283,0))</f>
        <v/>
      </c>
      <c r="F283" s="133">
        <f>IF(OFFSET(List1!C$4,$B283,0)=0,"",OFFSET(List1!C$4,$B283,0))</f>
        <v/>
      </c>
      <c r="G283" s="113">
        <f>IF(OFFSET(List1!D$4,$B283,0)=0,"",OFFSET(List1!D$4,$B283,0))</f>
        <v/>
      </c>
      <c r="H283" s="113">
        <f>IF(OFFSET(List1!E$4,$B283,0)=0,"",OFFSET(List1!E$4,$B283,0))</f>
        <v/>
      </c>
      <c r="I283" s="95">
        <f>IF(OFFSET(List1!F$4,$B283,0)=0,"",OFFSET(List1!F$4,$B283,0))</f>
        <v/>
      </c>
      <c r="J283" s="114">
        <f>IF(OFFSET(List1!G$4,$B283,0)=0,"",OFFSET(List1!G$4,$B283,0))</f>
        <v/>
      </c>
      <c r="K283" s="114">
        <f>IF(OFFSET(List1!H$4,$B283,0)=0,"",OFFSET(List1!H$4,$B283,0))</f>
        <v/>
      </c>
      <c r="L283" s="115">
        <f>IF(OFFSET(List1!I$4,$B283,0)=0,"",OFFSET(List1!I$4,$B283,0))</f>
        <v/>
      </c>
      <c r="M283" s="114">
        <f>IF(OFFSET(List1!J$4,$B283,0)=0,"",OFFSET(List1!J$4,$B283,0))</f>
        <v/>
      </c>
      <c r="N283" s="114">
        <f>IF(OFFSET(List1!K$4,$B283,0)=0,"",OFFSET(List1!K$4,$B283,0))</f>
        <v/>
      </c>
      <c r="O283" s="114">
        <f>IF(OFFSET(List1!L$4,$B283,0)=0,"",OFFSET(List1!L$4,$B283,0))</f>
        <v/>
      </c>
      <c r="P283" s="114">
        <f>IF(OFFSET(List1!M$4,$B283,0)=0,"",OFFSET(List1!M$4,$B283,0))</f>
        <v/>
      </c>
      <c r="Q283" s="95">
        <f>IF(OFFSET(List1!N$4,$B283,0)=0,"",OFFSET(List1!N$4,$B283,0))</f>
        <v/>
      </c>
      <c r="R283" s="114">
        <f>IF(OFFSET(List1!O$4,$B283,0)=0,"",OFFSET(List1!O$4,$B283,0))</f>
        <v/>
      </c>
      <c r="S283" s="114">
        <f>IF(OFFSET(List1!P$4,$B283,0)=0,"",OFFSET(List1!P$4,$B283,0))</f>
        <v/>
      </c>
      <c r="T283" s="115">
        <f>IF(OFFSET(List1!Q$4,$B283,0)=0,"",OFFSET(List1!Q$4,$B283,0))</f>
        <v/>
      </c>
      <c r="U283" s="114">
        <f>IF(OFFSET(List1!R$4,$B283,0)=0,"",OFFSET(List1!R$4,$B283,0))</f>
        <v/>
      </c>
      <c r="V283" s="114">
        <f>IF(OFFSET(List1!S$4,$B283,0)=0,"",OFFSET(List1!S$4,$B283,0))</f>
        <v/>
      </c>
      <c r="W283" s="114">
        <f>IF(OFFSET(List1!T$4,$B283,0)=0,"",OFFSET(List1!T$4,$B283,0))</f>
        <v/>
      </c>
      <c r="X283" s="114">
        <f>IF(OFFSET(List1!U$4,$B283,0)=0,"",OFFSET(List1!U$4,$B283,0))</f>
        <v/>
      </c>
      <c r="Y283" s="114">
        <f>IF(OFFSET(List1!V$4,$B283,0)=0,"",OFFSET(List1!V$4,$B283,0))</f>
        <v/>
      </c>
      <c r="Z283" s="114">
        <f>IF(OFFSET(List1!W$4,$B283,0)=0,"",OFFSET(List1!W$4,$B283,0))</f>
        <v/>
      </c>
      <c r="AA283" s="114">
        <f>IF(OFFSET(List1!X$4,$B283,0)=0,"",OFFSET(List1!X$4,$B283,0))</f>
        <v/>
      </c>
      <c r="AB283" s="114">
        <f>IF(OFFSET(List1!Y$4,$B283,0)=0,"",OFFSET(List1!Y$4,$B283,0))</f>
        <v/>
      </c>
      <c r="AC283" s="114">
        <f>IF(OFFSET(List1!Z$4,$B283,0)=0,"",OFFSET(List1!Z$4,$B283,0))</f>
        <v/>
      </c>
      <c r="AD283" s="114">
        <f>IF(OFFSET(List1!AA$4,$B283,0)=0,"",OFFSET(List1!AA$4,$B283,0))</f>
        <v/>
      </c>
      <c r="AE283" s="114">
        <f>IF(OFFSET(List1!AB$4,$B283,0)=0,"",OFFSET(List1!AB$4,$B283,0))</f>
        <v/>
      </c>
      <c r="AF283" s="114">
        <f>IF(OFFSET(List1!AC$4,$B283,0)=0,"",OFFSET(List1!AC$4,$B283,0))</f>
        <v/>
      </c>
      <c r="AG283" s="95">
        <f>IF(OFFSET(List1!AD$4,$B283,0)=0,"",OFFSET(List1!AD$4,$B283,0))</f>
        <v/>
      </c>
      <c r="AH283" s="103">
        <f>IF(OFFSET(List1!AE$4,$B283,0)=0,"",OFFSET(List1!AE$4,$B283,0))</f>
        <v/>
      </c>
      <c r="AI283" s="155" t="n"/>
      <c r="AJ283" s="103">
        <f>IF(OFFSET(List1!AF$4,$B283,0)=0,"",OFFSET(List1!AF$4,$B283,0))</f>
        <v/>
      </c>
    </row>
    <row customHeight="1" ht="12.75" r="284" s="149">
      <c r="A284" t="n">
        <v>281</v>
      </c>
      <c r="B284">
        <f>VLOOKUP(A284,List1!AK$4:AL$403,2,0)-1</f>
        <v/>
      </c>
      <c r="C284" s="164" t="n">
        <v>141</v>
      </c>
      <c r="D284" s="86">
        <f>IF(OFFSET(List1!A$4,$B284,0)=0,"",OFFSET(List1!A$4,$B284,0))</f>
        <v/>
      </c>
      <c r="E284" s="106">
        <f>IF(OFFSET(List1!B$4,$B284,0)=0,"",OFFSET(List1!B$4,$B284,0))</f>
        <v/>
      </c>
      <c r="F284" s="131">
        <f>IF(OFFSET(List1!C$4,$B284,0)=0,"",OFFSET(List1!C$4,$B284,0))</f>
        <v/>
      </c>
      <c r="G284" s="108">
        <f>IF(OFFSET(List1!D$4,$B284,0)=0,"",OFFSET(List1!D$4,$B284,0))</f>
        <v/>
      </c>
      <c r="H284" s="108">
        <f>IF(OFFSET(List1!E$4,$B284,0)=0,"",OFFSET(List1!E$4,$B284,0))</f>
        <v/>
      </c>
      <c r="I284" s="86">
        <f>IF(OFFSET(List1!F$4,$B284,0)=0,"",OFFSET(List1!F$4,$B284,0))</f>
        <v/>
      </c>
      <c r="J284" s="109">
        <f>IF(OFFSET(List1!G$4,$B284,0)=0,"",OFFSET(List1!G$4,$B284,0))</f>
        <v/>
      </c>
      <c r="K284" s="109">
        <f>IF(OFFSET(List1!H$4,$B284,0)=0,"",OFFSET(List1!H$4,$B284,0))</f>
        <v/>
      </c>
      <c r="L284" s="110">
        <f>IF(OFFSET(List1!I$4,$B284,0)=0,"",OFFSET(List1!I$4,$B284,0))</f>
        <v/>
      </c>
      <c r="M284" s="109">
        <f>IF(OFFSET(List1!J$4,$B284,0)=0,"",OFFSET(List1!J$4,$B284,0))</f>
        <v/>
      </c>
      <c r="N284" s="109">
        <f>IF(OFFSET(List1!K$4,$B284,0)=0,"",OFFSET(List1!K$4,$B284,0))</f>
        <v/>
      </c>
      <c r="O284" s="109">
        <f>IF(OFFSET(List1!L$4,$B284,0)=0,"",OFFSET(List1!L$4,$B284,0))</f>
        <v/>
      </c>
      <c r="P284" s="109">
        <f>IF(OFFSET(List1!M$4,$B284,0)=0,"",OFFSET(List1!M$4,$B284,0))</f>
        <v/>
      </c>
      <c r="Q284" s="86">
        <f>IF(OFFSET(List1!N$4,$B284,0)=0,"",OFFSET(List1!N$4,$B284,0))</f>
        <v/>
      </c>
      <c r="R284" s="109">
        <f>IF(OFFSET(List1!O$4,$B284,0)=0,"",OFFSET(List1!O$4,$B284,0))</f>
        <v/>
      </c>
      <c r="S284" s="109">
        <f>IF(OFFSET(List1!P$4,$B284,0)=0,"",OFFSET(List1!P$4,$B284,0))</f>
        <v/>
      </c>
      <c r="T284" s="110">
        <f>IF(OFFSET(List1!Q$4,$B284,0)=0,"",OFFSET(List1!Q$4,$B284,0))</f>
        <v/>
      </c>
      <c r="U284" s="109">
        <f>IF(OFFSET(List1!R$4,$B284,0)=0,"",OFFSET(List1!R$4,$B284,0))</f>
        <v/>
      </c>
      <c r="V284" s="109">
        <f>IF(OFFSET(List1!S$4,$B284,0)=0,"",OFFSET(List1!S$4,$B284,0))</f>
        <v/>
      </c>
      <c r="W284" s="109">
        <f>IF(OFFSET(List1!T$4,$B284,0)=0,"",OFFSET(List1!T$4,$B284,0))</f>
        <v/>
      </c>
      <c r="X284" s="109">
        <f>IF(OFFSET(List1!U$4,$B284,0)=0,"",OFFSET(List1!U$4,$B284,0))</f>
        <v/>
      </c>
      <c r="Y284" s="109">
        <f>IF(OFFSET(List1!V$4,$B284,0)=0,"",OFFSET(List1!V$4,$B284,0))</f>
        <v/>
      </c>
      <c r="Z284" s="109">
        <f>IF(OFFSET(List1!W$4,$B284,0)=0,"",OFFSET(List1!W$4,$B284,0))</f>
        <v/>
      </c>
      <c r="AA284" s="109">
        <f>IF(OFFSET(List1!X$4,$B284,0)=0,"",OFFSET(List1!X$4,$B284,0))</f>
        <v/>
      </c>
      <c r="AB284" s="109">
        <f>IF(OFFSET(List1!Y$4,$B284,0)=0,"",OFFSET(List1!Y$4,$B284,0))</f>
        <v/>
      </c>
      <c r="AC284" s="109">
        <f>IF(OFFSET(List1!Z$4,$B284,0)=0,"",OFFSET(List1!Z$4,$B284,0))</f>
        <v/>
      </c>
      <c r="AD284" s="109">
        <f>IF(OFFSET(List1!AA$4,$B284,0)=0,"",OFFSET(List1!AA$4,$B284,0))</f>
        <v/>
      </c>
      <c r="AE284" s="109">
        <f>IF(OFFSET(List1!AB$4,$B284,0)=0,"",OFFSET(List1!AB$4,$B284,0))</f>
        <v/>
      </c>
      <c r="AF284" s="109">
        <f>IF(OFFSET(List1!AC$4,$B284,0)=0,"",OFFSET(List1!AC$4,$B284,0))</f>
        <v/>
      </c>
      <c r="AG284" s="86">
        <f>IF(OFFSET(List1!AD$4,$B284,0)=0,"",OFFSET(List1!AD$4,$B284,0))</f>
        <v/>
      </c>
      <c r="AH284" s="94">
        <f>IF(OFFSET(List1!AE$4,$B284,0)=0,"",OFFSET(List1!AE$4,$B284,0))</f>
        <v/>
      </c>
      <c r="AI284" s="159">
        <f>SUM(AG284,AG285)</f>
        <v/>
      </c>
      <c r="AJ284" s="94">
        <f>IF(OFFSET(List1!AF$4,$B284,0)=0,"",OFFSET(List1!AF$4,$B284,0))</f>
        <v/>
      </c>
    </row>
    <row customHeight="1" ht="12.75" r="285" s="149">
      <c r="A285" t="n">
        <v>282</v>
      </c>
      <c r="B285">
        <f>VLOOKUP(A285,List1!AK$4:AL$403,2,0)-1</f>
        <v/>
      </c>
      <c r="C285" s="143" t="n"/>
      <c r="D285" s="95">
        <f>IF(OFFSET(List1!A$4,$B285,0)=0,"",OFFSET(List1!A$4,$B285,0))</f>
        <v/>
      </c>
      <c r="E285" s="111">
        <f>IF(OFFSET(List1!B$4,$B285,0)=0,"",OFFSET(List1!B$4,$B285,0))</f>
        <v/>
      </c>
      <c r="F285" s="133">
        <f>IF(OFFSET(List1!C$4,$B285,0)=0,"",OFFSET(List1!C$4,$B285,0))</f>
        <v/>
      </c>
      <c r="G285" s="113">
        <f>IF(OFFSET(List1!D$4,$B285,0)=0,"",OFFSET(List1!D$4,$B285,0))</f>
        <v/>
      </c>
      <c r="H285" s="113">
        <f>IF(OFFSET(List1!E$4,$B285,0)=0,"",OFFSET(List1!E$4,$B285,0))</f>
        <v/>
      </c>
      <c r="I285" s="95">
        <f>IF(OFFSET(List1!F$4,$B285,0)=0,"",OFFSET(List1!F$4,$B285,0))</f>
        <v/>
      </c>
      <c r="J285" s="114">
        <f>IF(OFFSET(List1!G$4,$B285,0)=0,"",OFFSET(List1!G$4,$B285,0))</f>
        <v/>
      </c>
      <c r="K285" s="114">
        <f>IF(OFFSET(List1!H$4,$B285,0)=0,"",OFFSET(List1!H$4,$B285,0))</f>
        <v/>
      </c>
      <c r="L285" s="115">
        <f>IF(OFFSET(List1!I$4,$B285,0)=0,"",OFFSET(List1!I$4,$B285,0))</f>
        <v/>
      </c>
      <c r="M285" s="114">
        <f>IF(OFFSET(List1!J$4,$B285,0)=0,"",OFFSET(List1!J$4,$B285,0))</f>
        <v/>
      </c>
      <c r="N285" s="114">
        <f>IF(OFFSET(List1!K$4,$B285,0)=0,"",OFFSET(List1!K$4,$B285,0))</f>
        <v/>
      </c>
      <c r="O285" s="114">
        <f>IF(OFFSET(List1!L$4,$B285,0)=0,"",OFFSET(List1!L$4,$B285,0))</f>
        <v/>
      </c>
      <c r="P285" s="114">
        <f>IF(OFFSET(List1!M$4,$B285,0)=0,"",OFFSET(List1!M$4,$B285,0))</f>
        <v/>
      </c>
      <c r="Q285" s="95">
        <f>IF(OFFSET(List1!N$4,$B285,0)=0,"",OFFSET(List1!N$4,$B285,0))</f>
        <v/>
      </c>
      <c r="R285" s="114">
        <f>IF(OFFSET(List1!O$4,$B285,0)=0,"",OFFSET(List1!O$4,$B285,0))</f>
        <v/>
      </c>
      <c r="S285" s="114">
        <f>IF(OFFSET(List1!P$4,$B285,0)=0,"",OFFSET(List1!P$4,$B285,0))</f>
        <v/>
      </c>
      <c r="T285" s="115">
        <f>IF(OFFSET(List1!Q$4,$B285,0)=0,"",OFFSET(List1!Q$4,$B285,0))</f>
        <v/>
      </c>
      <c r="U285" s="114">
        <f>IF(OFFSET(List1!R$4,$B285,0)=0,"",OFFSET(List1!R$4,$B285,0))</f>
        <v/>
      </c>
      <c r="V285" s="114">
        <f>IF(OFFSET(List1!S$4,$B285,0)=0,"",OFFSET(List1!S$4,$B285,0))</f>
        <v/>
      </c>
      <c r="W285" s="114">
        <f>IF(OFFSET(List1!T$4,$B285,0)=0,"",OFFSET(List1!T$4,$B285,0))</f>
        <v/>
      </c>
      <c r="X285" s="114">
        <f>IF(OFFSET(List1!U$4,$B285,0)=0,"",OFFSET(List1!U$4,$B285,0))</f>
        <v/>
      </c>
      <c r="Y285" s="114">
        <f>IF(OFFSET(List1!V$4,$B285,0)=0,"",OFFSET(List1!V$4,$B285,0))</f>
        <v/>
      </c>
      <c r="Z285" s="114">
        <f>IF(OFFSET(List1!W$4,$B285,0)=0,"",OFFSET(List1!W$4,$B285,0))</f>
        <v/>
      </c>
      <c r="AA285" s="114">
        <f>IF(OFFSET(List1!X$4,$B285,0)=0,"",OFFSET(List1!X$4,$B285,0))</f>
        <v/>
      </c>
      <c r="AB285" s="114">
        <f>IF(OFFSET(List1!Y$4,$B285,0)=0,"",OFFSET(List1!Y$4,$B285,0))</f>
        <v/>
      </c>
      <c r="AC285" s="114">
        <f>IF(OFFSET(List1!Z$4,$B285,0)=0,"",OFFSET(List1!Z$4,$B285,0))</f>
        <v/>
      </c>
      <c r="AD285" s="114">
        <f>IF(OFFSET(List1!AA$4,$B285,0)=0,"",OFFSET(List1!AA$4,$B285,0))</f>
        <v/>
      </c>
      <c r="AE285" s="114">
        <f>IF(OFFSET(List1!AB$4,$B285,0)=0,"",OFFSET(List1!AB$4,$B285,0))</f>
        <v/>
      </c>
      <c r="AF285" s="114">
        <f>IF(OFFSET(List1!AC$4,$B285,0)=0,"",OFFSET(List1!AC$4,$B285,0))</f>
        <v/>
      </c>
      <c r="AG285" s="95">
        <f>IF(OFFSET(List1!AD$4,$B285,0)=0,"",OFFSET(List1!AD$4,$B285,0))</f>
        <v/>
      </c>
      <c r="AH285" s="103">
        <f>IF(OFFSET(List1!AE$4,$B285,0)=0,"",OFFSET(List1!AE$4,$B285,0))</f>
        <v/>
      </c>
      <c r="AI285" s="155" t="n"/>
      <c r="AJ285" s="103">
        <f>IF(OFFSET(List1!AF$4,$B285,0)=0,"",OFFSET(List1!AF$4,$B285,0))</f>
        <v/>
      </c>
    </row>
    <row customHeight="1" ht="12.75" r="286" s="149">
      <c r="A286" t="n">
        <v>283</v>
      </c>
      <c r="B286">
        <f>VLOOKUP(A286,List1!AK$4:AL$403,2,0)-1</f>
        <v/>
      </c>
      <c r="C286" s="164" t="n">
        <v>142</v>
      </c>
      <c r="D286" s="86">
        <f>IF(OFFSET(List1!A$4,$B286,0)=0,"",OFFSET(List1!A$4,$B286,0))</f>
        <v/>
      </c>
      <c r="E286" s="106">
        <f>IF(OFFSET(List1!B$4,$B286,0)=0,"",OFFSET(List1!B$4,$B286,0))</f>
        <v/>
      </c>
      <c r="F286" s="131">
        <f>IF(OFFSET(List1!C$4,$B286,0)=0,"",OFFSET(List1!C$4,$B286,0))</f>
        <v/>
      </c>
      <c r="G286" s="108">
        <f>IF(OFFSET(List1!D$4,$B286,0)=0,"",OFFSET(List1!D$4,$B286,0))</f>
        <v/>
      </c>
      <c r="H286" s="108">
        <f>IF(OFFSET(List1!E$4,$B286,0)=0,"",OFFSET(List1!E$4,$B286,0))</f>
        <v/>
      </c>
      <c r="I286" s="86">
        <f>IF(OFFSET(List1!F$4,$B286,0)=0,"",OFFSET(List1!F$4,$B286,0))</f>
        <v/>
      </c>
      <c r="J286" s="109">
        <f>IF(OFFSET(List1!G$4,$B286,0)=0,"",OFFSET(List1!G$4,$B286,0))</f>
        <v/>
      </c>
      <c r="K286" s="109">
        <f>IF(OFFSET(List1!H$4,$B286,0)=0,"",OFFSET(List1!H$4,$B286,0))</f>
        <v/>
      </c>
      <c r="L286" s="110">
        <f>IF(OFFSET(List1!I$4,$B286,0)=0,"",OFFSET(List1!I$4,$B286,0))</f>
        <v/>
      </c>
      <c r="M286" s="109">
        <f>IF(OFFSET(List1!J$4,$B286,0)=0,"",OFFSET(List1!J$4,$B286,0))</f>
        <v/>
      </c>
      <c r="N286" s="109">
        <f>IF(OFFSET(List1!K$4,$B286,0)=0,"",OFFSET(List1!K$4,$B286,0))</f>
        <v/>
      </c>
      <c r="O286" s="109">
        <f>IF(OFFSET(List1!L$4,$B286,0)=0,"",OFFSET(List1!L$4,$B286,0))</f>
        <v/>
      </c>
      <c r="P286" s="109">
        <f>IF(OFFSET(List1!M$4,$B286,0)=0,"",OFFSET(List1!M$4,$B286,0))</f>
        <v/>
      </c>
      <c r="Q286" s="86">
        <f>IF(OFFSET(List1!N$4,$B286,0)=0,"",OFFSET(List1!N$4,$B286,0))</f>
        <v/>
      </c>
      <c r="R286" s="109">
        <f>IF(OFFSET(List1!O$4,$B286,0)=0,"",OFFSET(List1!O$4,$B286,0))</f>
        <v/>
      </c>
      <c r="S286" s="109">
        <f>IF(OFFSET(List1!P$4,$B286,0)=0,"",OFFSET(List1!P$4,$B286,0))</f>
        <v/>
      </c>
      <c r="T286" s="110">
        <f>IF(OFFSET(List1!Q$4,$B286,0)=0,"",OFFSET(List1!Q$4,$B286,0))</f>
        <v/>
      </c>
      <c r="U286" s="109">
        <f>IF(OFFSET(List1!R$4,$B286,0)=0,"",OFFSET(List1!R$4,$B286,0))</f>
        <v/>
      </c>
      <c r="V286" s="109">
        <f>IF(OFFSET(List1!S$4,$B286,0)=0,"",OFFSET(List1!S$4,$B286,0))</f>
        <v/>
      </c>
      <c r="W286" s="109">
        <f>IF(OFFSET(List1!T$4,$B286,0)=0,"",OFFSET(List1!T$4,$B286,0))</f>
        <v/>
      </c>
      <c r="X286" s="109">
        <f>IF(OFFSET(List1!U$4,$B286,0)=0,"",OFFSET(List1!U$4,$B286,0))</f>
        <v/>
      </c>
      <c r="Y286" s="109">
        <f>IF(OFFSET(List1!V$4,$B286,0)=0,"",OFFSET(List1!V$4,$B286,0))</f>
        <v/>
      </c>
      <c r="Z286" s="109">
        <f>IF(OFFSET(List1!W$4,$B286,0)=0,"",OFFSET(List1!W$4,$B286,0))</f>
        <v/>
      </c>
      <c r="AA286" s="109">
        <f>IF(OFFSET(List1!X$4,$B286,0)=0,"",OFFSET(List1!X$4,$B286,0))</f>
        <v/>
      </c>
      <c r="AB286" s="109">
        <f>IF(OFFSET(List1!Y$4,$B286,0)=0,"",OFFSET(List1!Y$4,$B286,0))</f>
        <v/>
      </c>
      <c r="AC286" s="109">
        <f>IF(OFFSET(List1!Z$4,$B286,0)=0,"",OFFSET(List1!Z$4,$B286,0))</f>
        <v/>
      </c>
      <c r="AD286" s="109">
        <f>IF(OFFSET(List1!AA$4,$B286,0)=0,"",OFFSET(List1!AA$4,$B286,0))</f>
        <v/>
      </c>
      <c r="AE286" s="109">
        <f>IF(OFFSET(List1!AB$4,$B286,0)=0,"",OFFSET(List1!AB$4,$B286,0))</f>
        <v/>
      </c>
      <c r="AF286" s="109">
        <f>IF(OFFSET(List1!AC$4,$B286,0)=0,"",OFFSET(List1!AC$4,$B286,0))</f>
        <v/>
      </c>
      <c r="AG286" s="86">
        <f>IF(OFFSET(List1!AD$4,$B286,0)=0,"",OFFSET(List1!AD$4,$B286,0))</f>
        <v/>
      </c>
      <c r="AH286" s="94">
        <f>IF(OFFSET(List1!AE$4,$B286,0)=0,"",OFFSET(List1!AE$4,$B286,0))</f>
        <v/>
      </c>
      <c r="AI286" s="159">
        <f>SUM(AG286,AG287)</f>
        <v/>
      </c>
      <c r="AJ286" s="94">
        <f>IF(OFFSET(List1!AF$4,$B286,0)=0,"",OFFSET(List1!AF$4,$B286,0))</f>
        <v/>
      </c>
    </row>
    <row customHeight="1" ht="12.75" r="287" s="149">
      <c r="A287" t="n">
        <v>284</v>
      </c>
      <c r="B287">
        <f>VLOOKUP(A287,List1!AK$4:AL$403,2,0)-1</f>
        <v/>
      </c>
      <c r="C287" s="143" t="n"/>
      <c r="D287" s="95">
        <f>IF(OFFSET(List1!A$4,$B287,0)=0,"",OFFSET(List1!A$4,$B287,0))</f>
        <v/>
      </c>
      <c r="E287" s="111">
        <f>IF(OFFSET(List1!B$4,$B287,0)=0,"",OFFSET(List1!B$4,$B287,0))</f>
        <v/>
      </c>
      <c r="F287" s="133">
        <f>IF(OFFSET(List1!C$4,$B287,0)=0,"",OFFSET(List1!C$4,$B287,0))</f>
        <v/>
      </c>
      <c r="G287" s="113">
        <f>IF(OFFSET(List1!D$4,$B287,0)=0,"",OFFSET(List1!D$4,$B287,0))</f>
        <v/>
      </c>
      <c r="H287" s="113">
        <f>IF(OFFSET(List1!E$4,$B287,0)=0,"",OFFSET(List1!E$4,$B287,0))</f>
        <v/>
      </c>
      <c r="I287" s="95">
        <f>IF(OFFSET(List1!F$4,$B287,0)=0,"",OFFSET(List1!F$4,$B287,0))</f>
        <v/>
      </c>
      <c r="J287" s="114">
        <f>IF(OFFSET(List1!G$4,$B287,0)=0,"",OFFSET(List1!G$4,$B287,0))</f>
        <v/>
      </c>
      <c r="K287" s="114">
        <f>IF(OFFSET(List1!H$4,$B287,0)=0,"",OFFSET(List1!H$4,$B287,0))</f>
        <v/>
      </c>
      <c r="L287" s="115">
        <f>IF(OFFSET(List1!I$4,$B287,0)=0,"",OFFSET(List1!I$4,$B287,0))</f>
        <v/>
      </c>
      <c r="M287" s="114">
        <f>IF(OFFSET(List1!J$4,$B287,0)=0,"",OFFSET(List1!J$4,$B287,0))</f>
        <v/>
      </c>
      <c r="N287" s="114">
        <f>IF(OFFSET(List1!K$4,$B287,0)=0,"",OFFSET(List1!K$4,$B287,0))</f>
        <v/>
      </c>
      <c r="O287" s="114">
        <f>IF(OFFSET(List1!L$4,$B287,0)=0,"",OFFSET(List1!L$4,$B287,0))</f>
        <v/>
      </c>
      <c r="P287" s="114">
        <f>IF(OFFSET(List1!M$4,$B287,0)=0,"",OFFSET(List1!M$4,$B287,0))</f>
        <v/>
      </c>
      <c r="Q287" s="95">
        <f>IF(OFFSET(List1!N$4,$B287,0)=0,"",OFFSET(List1!N$4,$B287,0))</f>
        <v/>
      </c>
      <c r="R287" s="114">
        <f>IF(OFFSET(List1!O$4,$B287,0)=0,"",OFFSET(List1!O$4,$B287,0))</f>
        <v/>
      </c>
      <c r="S287" s="114">
        <f>IF(OFFSET(List1!P$4,$B287,0)=0,"",OFFSET(List1!P$4,$B287,0))</f>
        <v/>
      </c>
      <c r="T287" s="115">
        <f>IF(OFFSET(List1!Q$4,$B287,0)=0,"",OFFSET(List1!Q$4,$B287,0))</f>
        <v/>
      </c>
      <c r="U287" s="114">
        <f>IF(OFFSET(List1!R$4,$B287,0)=0,"",OFFSET(List1!R$4,$B287,0))</f>
        <v/>
      </c>
      <c r="V287" s="114">
        <f>IF(OFFSET(List1!S$4,$B287,0)=0,"",OFFSET(List1!S$4,$B287,0))</f>
        <v/>
      </c>
      <c r="W287" s="114">
        <f>IF(OFFSET(List1!T$4,$B287,0)=0,"",OFFSET(List1!T$4,$B287,0))</f>
        <v/>
      </c>
      <c r="X287" s="114">
        <f>IF(OFFSET(List1!U$4,$B287,0)=0,"",OFFSET(List1!U$4,$B287,0))</f>
        <v/>
      </c>
      <c r="Y287" s="114">
        <f>IF(OFFSET(List1!V$4,$B287,0)=0,"",OFFSET(List1!V$4,$B287,0))</f>
        <v/>
      </c>
      <c r="Z287" s="114">
        <f>IF(OFFSET(List1!W$4,$B287,0)=0,"",OFFSET(List1!W$4,$B287,0))</f>
        <v/>
      </c>
      <c r="AA287" s="114">
        <f>IF(OFFSET(List1!X$4,$B287,0)=0,"",OFFSET(List1!X$4,$B287,0))</f>
        <v/>
      </c>
      <c r="AB287" s="114">
        <f>IF(OFFSET(List1!Y$4,$B287,0)=0,"",OFFSET(List1!Y$4,$B287,0))</f>
        <v/>
      </c>
      <c r="AC287" s="114">
        <f>IF(OFFSET(List1!Z$4,$B287,0)=0,"",OFFSET(List1!Z$4,$B287,0))</f>
        <v/>
      </c>
      <c r="AD287" s="114">
        <f>IF(OFFSET(List1!AA$4,$B287,0)=0,"",OFFSET(List1!AA$4,$B287,0))</f>
        <v/>
      </c>
      <c r="AE287" s="114">
        <f>IF(OFFSET(List1!AB$4,$B287,0)=0,"",OFFSET(List1!AB$4,$B287,0))</f>
        <v/>
      </c>
      <c r="AF287" s="114">
        <f>IF(OFFSET(List1!AC$4,$B287,0)=0,"",OFFSET(List1!AC$4,$B287,0))</f>
        <v/>
      </c>
      <c r="AG287" s="95">
        <f>IF(OFFSET(List1!AD$4,$B287,0)=0,"",OFFSET(List1!AD$4,$B287,0))</f>
        <v/>
      </c>
      <c r="AH287" s="103">
        <f>IF(OFFSET(List1!AE$4,$B287,0)=0,"",OFFSET(List1!AE$4,$B287,0))</f>
        <v/>
      </c>
      <c r="AI287" s="155" t="n"/>
      <c r="AJ287" s="103">
        <f>IF(OFFSET(List1!AF$4,$B287,0)=0,"",OFFSET(List1!AF$4,$B287,0))</f>
        <v/>
      </c>
    </row>
    <row customHeight="1" ht="12.75" r="288" s="149">
      <c r="A288" t="n">
        <v>285</v>
      </c>
      <c r="B288">
        <f>VLOOKUP(A288,List1!AK$4:AL$403,2,0)-1</f>
        <v/>
      </c>
      <c r="C288" s="164" t="n">
        <v>143</v>
      </c>
      <c r="D288" s="86">
        <f>IF(OFFSET(List1!A$4,$B288,0)=0,"",OFFSET(List1!A$4,$B288,0))</f>
        <v/>
      </c>
      <c r="E288" s="106">
        <f>IF(OFFSET(List1!B$4,$B288,0)=0,"",OFFSET(List1!B$4,$B288,0))</f>
        <v/>
      </c>
      <c r="F288" s="131">
        <f>IF(OFFSET(List1!C$4,$B288,0)=0,"",OFFSET(List1!C$4,$B288,0))</f>
        <v/>
      </c>
      <c r="G288" s="108">
        <f>IF(OFFSET(List1!D$4,$B288,0)=0,"",OFFSET(List1!D$4,$B288,0))</f>
        <v/>
      </c>
      <c r="H288" s="108">
        <f>IF(OFFSET(List1!E$4,$B288,0)=0,"",OFFSET(List1!E$4,$B288,0))</f>
        <v/>
      </c>
      <c r="I288" s="86">
        <f>IF(OFFSET(List1!F$4,$B288,0)=0,"",OFFSET(List1!F$4,$B288,0))</f>
        <v/>
      </c>
      <c r="J288" s="109">
        <f>IF(OFFSET(List1!G$4,$B288,0)=0,"",OFFSET(List1!G$4,$B288,0))</f>
        <v/>
      </c>
      <c r="K288" s="109">
        <f>IF(OFFSET(List1!H$4,$B288,0)=0,"",OFFSET(List1!H$4,$B288,0))</f>
        <v/>
      </c>
      <c r="L288" s="110">
        <f>IF(OFFSET(List1!I$4,$B288,0)=0,"",OFFSET(List1!I$4,$B288,0))</f>
        <v/>
      </c>
      <c r="M288" s="109">
        <f>IF(OFFSET(List1!J$4,$B288,0)=0,"",OFFSET(List1!J$4,$B288,0))</f>
        <v/>
      </c>
      <c r="N288" s="109">
        <f>IF(OFFSET(List1!K$4,$B288,0)=0,"",OFFSET(List1!K$4,$B288,0))</f>
        <v/>
      </c>
      <c r="O288" s="109">
        <f>IF(OFFSET(List1!L$4,$B288,0)=0,"",OFFSET(List1!L$4,$B288,0))</f>
        <v/>
      </c>
      <c r="P288" s="109">
        <f>IF(OFFSET(List1!M$4,$B288,0)=0,"",OFFSET(List1!M$4,$B288,0))</f>
        <v/>
      </c>
      <c r="Q288" s="86">
        <f>IF(OFFSET(List1!N$4,$B288,0)=0,"",OFFSET(List1!N$4,$B288,0))</f>
        <v/>
      </c>
      <c r="R288" s="109">
        <f>IF(OFFSET(List1!O$4,$B288,0)=0,"",OFFSET(List1!O$4,$B288,0))</f>
        <v/>
      </c>
      <c r="S288" s="109">
        <f>IF(OFFSET(List1!P$4,$B288,0)=0,"",OFFSET(List1!P$4,$B288,0))</f>
        <v/>
      </c>
      <c r="T288" s="110">
        <f>IF(OFFSET(List1!Q$4,$B288,0)=0,"",OFFSET(List1!Q$4,$B288,0))</f>
        <v/>
      </c>
      <c r="U288" s="109">
        <f>IF(OFFSET(List1!R$4,$B288,0)=0,"",OFFSET(List1!R$4,$B288,0))</f>
        <v/>
      </c>
      <c r="V288" s="109">
        <f>IF(OFFSET(List1!S$4,$B288,0)=0,"",OFFSET(List1!S$4,$B288,0))</f>
        <v/>
      </c>
      <c r="W288" s="109">
        <f>IF(OFFSET(List1!T$4,$B288,0)=0,"",OFFSET(List1!T$4,$B288,0))</f>
        <v/>
      </c>
      <c r="X288" s="109">
        <f>IF(OFFSET(List1!U$4,$B288,0)=0,"",OFFSET(List1!U$4,$B288,0))</f>
        <v/>
      </c>
      <c r="Y288" s="109">
        <f>IF(OFFSET(List1!V$4,$B288,0)=0,"",OFFSET(List1!V$4,$B288,0))</f>
        <v/>
      </c>
      <c r="Z288" s="109">
        <f>IF(OFFSET(List1!W$4,$B288,0)=0,"",OFFSET(List1!W$4,$B288,0))</f>
        <v/>
      </c>
      <c r="AA288" s="109">
        <f>IF(OFFSET(List1!X$4,$B288,0)=0,"",OFFSET(List1!X$4,$B288,0))</f>
        <v/>
      </c>
      <c r="AB288" s="109">
        <f>IF(OFFSET(List1!Y$4,$B288,0)=0,"",OFFSET(List1!Y$4,$B288,0))</f>
        <v/>
      </c>
      <c r="AC288" s="109">
        <f>IF(OFFSET(List1!Z$4,$B288,0)=0,"",OFFSET(List1!Z$4,$B288,0))</f>
        <v/>
      </c>
      <c r="AD288" s="109">
        <f>IF(OFFSET(List1!AA$4,$B288,0)=0,"",OFFSET(List1!AA$4,$B288,0))</f>
        <v/>
      </c>
      <c r="AE288" s="109">
        <f>IF(OFFSET(List1!AB$4,$B288,0)=0,"",OFFSET(List1!AB$4,$B288,0))</f>
        <v/>
      </c>
      <c r="AF288" s="109">
        <f>IF(OFFSET(List1!AC$4,$B288,0)=0,"",OFFSET(List1!AC$4,$B288,0))</f>
        <v/>
      </c>
      <c r="AG288" s="86">
        <f>IF(OFFSET(List1!AD$4,$B288,0)=0,"",OFFSET(List1!AD$4,$B288,0))</f>
        <v/>
      </c>
      <c r="AH288" s="94">
        <f>IF(OFFSET(List1!AE$4,$B288,0)=0,"",OFFSET(List1!AE$4,$B288,0))</f>
        <v/>
      </c>
      <c r="AI288" s="159">
        <f>SUM(AG288,AG289)</f>
        <v/>
      </c>
      <c r="AJ288" s="94">
        <f>IF(OFFSET(List1!AF$4,$B288,0)=0,"",OFFSET(List1!AF$4,$B288,0))</f>
        <v/>
      </c>
    </row>
    <row customHeight="1" ht="12.75" r="289" s="149">
      <c r="A289" t="n">
        <v>286</v>
      </c>
      <c r="B289">
        <f>VLOOKUP(A289,List1!AK$4:AL$403,2,0)-1</f>
        <v/>
      </c>
      <c r="C289" s="143" t="n"/>
      <c r="D289" s="95">
        <f>IF(OFFSET(List1!A$4,$B289,0)=0,"",OFFSET(List1!A$4,$B289,0))</f>
        <v/>
      </c>
      <c r="E289" s="111">
        <f>IF(OFFSET(List1!B$4,$B289,0)=0,"",OFFSET(List1!B$4,$B289,0))</f>
        <v/>
      </c>
      <c r="F289" s="133">
        <f>IF(OFFSET(List1!C$4,$B289,0)=0,"",OFFSET(List1!C$4,$B289,0))</f>
        <v/>
      </c>
      <c r="G289" s="113">
        <f>IF(OFFSET(List1!D$4,$B289,0)=0,"",OFFSET(List1!D$4,$B289,0))</f>
        <v/>
      </c>
      <c r="H289" s="113">
        <f>IF(OFFSET(List1!E$4,$B289,0)=0,"",OFFSET(List1!E$4,$B289,0))</f>
        <v/>
      </c>
      <c r="I289" s="95">
        <f>IF(OFFSET(List1!F$4,$B289,0)=0,"",OFFSET(List1!F$4,$B289,0))</f>
        <v/>
      </c>
      <c r="J289" s="114">
        <f>IF(OFFSET(List1!G$4,$B289,0)=0,"",OFFSET(List1!G$4,$B289,0))</f>
        <v/>
      </c>
      <c r="K289" s="114">
        <f>IF(OFFSET(List1!H$4,$B289,0)=0,"",OFFSET(List1!H$4,$B289,0))</f>
        <v/>
      </c>
      <c r="L289" s="115">
        <f>IF(OFFSET(List1!I$4,$B289,0)=0,"",OFFSET(List1!I$4,$B289,0))</f>
        <v/>
      </c>
      <c r="M289" s="114">
        <f>IF(OFFSET(List1!J$4,$B289,0)=0,"",OFFSET(List1!J$4,$B289,0))</f>
        <v/>
      </c>
      <c r="N289" s="114">
        <f>IF(OFFSET(List1!K$4,$B289,0)=0,"",OFFSET(List1!K$4,$B289,0))</f>
        <v/>
      </c>
      <c r="O289" s="114">
        <f>IF(OFFSET(List1!L$4,$B289,0)=0,"",OFFSET(List1!L$4,$B289,0))</f>
        <v/>
      </c>
      <c r="P289" s="114">
        <f>IF(OFFSET(List1!M$4,$B289,0)=0,"",OFFSET(List1!M$4,$B289,0))</f>
        <v/>
      </c>
      <c r="Q289" s="95">
        <f>IF(OFFSET(List1!N$4,$B289,0)=0,"",OFFSET(List1!N$4,$B289,0))</f>
        <v/>
      </c>
      <c r="R289" s="114">
        <f>IF(OFFSET(List1!O$4,$B289,0)=0,"",OFFSET(List1!O$4,$B289,0))</f>
        <v/>
      </c>
      <c r="S289" s="114">
        <f>IF(OFFSET(List1!P$4,$B289,0)=0,"",OFFSET(List1!P$4,$B289,0))</f>
        <v/>
      </c>
      <c r="T289" s="115">
        <f>IF(OFFSET(List1!Q$4,$B289,0)=0,"",OFFSET(List1!Q$4,$B289,0))</f>
        <v/>
      </c>
      <c r="U289" s="114">
        <f>IF(OFFSET(List1!R$4,$B289,0)=0,"",OFFSET(List1!R$4,$B289,0))</f>
        <v/>
      </c>
      <c r="V289" s="114">
        <f>IF(OFFSET(List1!S$4,$B289,0)=0,"",OFFSET(List1!S$4,$B289,0))</f>
        <v/>
      </c>
      <c r="W289" s="114">
        <f>IF(OFFSET(List1!T$4,$B289,0)=0,"",OFFSET(List1!T$4,$B289,0))</f>
        <v/>
      </c>
      <c r="X289" s="114">
        <f>IF(OFFSET(List1!U$4,$B289,0)=0,"",OFFSET(List1!U$4,$B289,0))</f>
        <v/>
      </c>
      <c r="Y289" s="114">
        <f>IF(OFFSET(List1!V$4,$B289,0)=0,"",OFFSET(List1!V$4,$B289,0))</f>
        <v/>
      </c>
      <c r="Z289" s="114">
        <f>IF(OFFSET(List1!W$4,$B289,0)=0,"",OFFSET(List1!W$4,$B289,0))</f>
        <v/>
      </c>
      <c r="AA289" s="114">
        <f>IF(OFFSET(List1!X$4,$B289,0)=0,"",OFFSET(List1!X$4,$B289,0))</f>
        <v/>
      </c>
      <c r="AB289" s="114">
        <f>IF(OFFSET(List1!Y$4,$B289,0)=0,"",OFFSET(List1!Y$4,$B289,0))</f>
        <v/>
      </c>
      <c r="AC289" s="114">
        <f>IF(OFFSET(List1!Z$4,$B289,0)=0,"",OFFSET(List1!Z$4,$B289,0))</f>
        <v/>
      </c>
      <c r="AD289" s="114">
        <f>IF(OFFSET(List1!AA$4,$B289,0)=0,"",OFFSET(List1!AA$4,$B289,0))</f>
        <v/>
      </c>
      <c r="AE289" s="114">
        <f>IF(OFFSET(List1!AB$4,$B289,0)=0,"",OFFSET(List1!AB$4,$B289,0))</f>
        <v/>
      </c>
      <c r="AF289" s="114">
        <f>IF(OFFSET(List1!AC$4,$B289,0)=0,"",OFFSET(List1!AC$4,$B289,0))</f>
        <v/>
      </c>
      <c r="AG289" s="95">
        <f>IF(OFFSET(List1!AD$4,$B289,0)=0,"",OFFSET(List1!AD$4,$B289,0))</f>
        <v/>
      </c>
      <c r="AH289" s="103">
        <f>IF(OFFSET(List1!AE$4,$B289,0)=0,"",OFFSET(List1!AE$4,$B289,0))</f>
        <v/>
      </c>
      <c r="AI289" s="155" t="n"/>
      <c r="AJ289" s="103">
        <f>IF(OFFSET(List1!AF$4,$B289,0)=0,"",OFFSET(List1!AF$4,$B289,0))</f>
        <v/>
      </c>
    </row>
    <row customHeight="1" ht="12.75" r="290" s="149">
      <c r="A290" t="n">
        <v>287</v>
      </c>
      <c r="B290">
        <f>VLOOKUP(A290,List1!AK$4:AL$403,2,0)-1</f>
        <v/>
      </c>
      <c r="C290" s="164" t="n">
        <v>144</v>
      </c>
      <c r="D290" s="86">
        <f>IF(OFFSET(List1!A$4,$B290,0)=0,"",OFFSET(List1!A$4,$B290,0))</f>
        <v/>
      </c>
      <c r="E290" s="106">
        <f>IF(OFFSET(List1!B$4,$B290,0)=0,"",OFFSET(List1!B$4,$B290,0))</f>
        <v/>
      </c>
      <c r="F290" s="131">
        <f>IF(OFFSET(List1!C$4,$B290,0)=0,"",OFFSET(List1!C$4,$B290,0))</f>
        <v/>
      </c>
      <c r="G290" s="108">
        <f>IF(OFFSET(List1!D$4,$B290,0)=0,"",OFFSET(List1!D$4,$B290,0))</f>
        <v/>
      </c>
      <c r="H290" s="108">
        <f>IF(OFFSET(List1!E$4,$B290,0)=0,"",OFFSET(List1!E$4,$B290,0))</f>
        <v/>
      </c>
      <c r="I290" s="86">
        <f>IF(OFFSET(List1!F$4,$B290,0)=0,"",OFFSET(List1!F$4,$B290,0))</f>
        <v/>
      </c>
      <c r="J290" s="109">
        <f>IF(OFFSET(List1!G$4,$B290,0)=0,"",OFFSET(List1!G$4,$B290,0))</f>
        <v/>
      </c>
      <c r="K290" s="109">
        <f>IF(OFFSET(List1!H$4,$B290,0)=0,"",OFFSET(List1!H$4,$B290,0))</f>
        <v/>
      </c>
      <c r="L290" s="110">
        <f>IF(OFFSET(List1!I$4,$B290,0)=0,"",OFFSET(List1!I$4,$B290,0))</f>
        <v/>
      </c>
      <c r="M290" s="109">
        <f>IF(OFFSET(List1!J$4,$B290,0)=0,"",OFFSET(List1!J$4,$B290,0))</f>
        <v/>
      </c>
      <c r="N290" s="109">
        <f>IF(OFFSET(List1!K$4,$B290,0)=0,"",OFFSET(List1!K$4,$B290,0))</f>
        <v/>
      </c>
      <c r="O290" s="109">
        <f>IF(OFFSET(List1!L$4,$B290,0)=0,"",OFFSET(List1!L$4,$B290,0))</f>
        <v/>
      </c>
      <c r="P290" s="109">
        <f>IF(OFFSET(List1!M$4,$B290,0)=0,"",OFFSET(List1!M$4,$B290,0))</f>
        <v/>
      </c>
      <c r="Q290" s="86">
        <f>IF(OFFSET(List1!N$4,$B290,0)=0,"",OFFSET(List1!N$4,$B290,0))</f>
        <v/>
      </c>
      <c r="R290" s="109">
        <f>IF(OFFSET(List1!O$4,$B290,0)=0,"",OFFSET(List1!O$4,$B290,0))</f>
        <v/>
      </c>
      <c r="S290" s="109">
        <f>IF(OFFSET(List1!P$4,$B290,0)=0,"",OFFSET(List1!P$4,$B290,0))</f>
        <v/>
      </c>
      <c r="T290" s="110">
        <f>IF(OFFSET(List1!Q$4,$B290,0)=0,"",OFFSET(List1!Q$4,$B290,0))</f>
        <v/>
      </c>
      <c r="U290" s="109">
        <f>IF(OFFSET(List1!R$4,$B290,0)=0,"",OFFSET(List1!R$4,$B290,0))</f>
        <v/>
      </c>
      <c r="V290" s="109">
        <f>IF(OFFSET(List1!S$4,$B290,0)=0,"",OFFSET(List1!S$4,$B290,0))</f>
        <v/>
      </c>
      <c r="W290" s="109">
        <f>IF(OFFSET(List1!T$4,$B290,0)=0,"",OFFSET(List1!T$4,$B290,0))</f>
        <v/>
      </c>
      <c r="X290" s="109">
        <f>IF(OFFSET(List1!U$4,$B290,0)=0,"",OFFSET(List1!U$4,$B290,0))</f>
        <v/>
      </c>
      <c r="Y290" s="109">
        <f>IF(OFFSET(List1!V$4,$B290,0)=0,"",OFFSET(List1!V$4,$B290,0))</f>
        <v/>
      </c>
      <c r="Z290" s="109">
        <f>IF(OFFSET(List1!W$4,$B290,0)=0,"",OFFSET(List1!W$4,$B290,0))</f>
        <v/>
      </c>
      <c r="AA290" s="109">
        <f>IF(OFFSET(List1!X$4,$B290,0)=0,"",OFFSET(List1!X$4,$B290,0))</f>
        <v/>
      </c>
      <c r="AB290" s="109">
        <f>IF(OFFSET(List1!Y$4,$B290,0)=0,"",OFFSET(List1!Y$4,$B290,0))</f>
        <v/>
      </c>
      <c r="AC290" s="109">
        <f>IF(OFFSET(List1!Z$4,$B290,0)=0,"",OFFSET(List1!Z$4,$B290,0))</f>
        <v/>
      </c>
      <c r="AD290" s="109">
        <f>IF(OFFSET(List1!AA$4,$B290,0)=0,"",OFFSET(List1!AA$4,$B290,0))</f>
        <v/>
      </c>
      <c r="AE290" s="109">
        <f>IF(OFFSET(List1!AB$4,$B290,0)=0,"",OFFSET(List1!AB$4,$B290,0))</f>
        <v/>
      </c>
      <c r="AF290" s="109">
        <f>IF(OFFSET(List1!AC$4,$B290,0)=0,"",OFFSET(List1!AC$4,$B290,0))</f>
        <v/>
      </c>
      <c r="AG290" s="86">
        <f>IF(OFFSET(List1!AD$4,$B290,0)=0,"",OFFSET(List1!AD$4,$B290,0))</f>
        <v/>
      </c>
      <c r="AH290" s="94">
        <f>IF(OFFSET(List1!AE$4,$B290,0)=0,"",OFFSET(List1!AE$4,$B290,0))</f>
        <v/>
      </c>
      <c r="AI290" s="159">
        <f>SUM(AG290,AG291)</f>
        <v/>
      </c>
      <c r="AJ290" s="94">
        <f>IF(OFFSET(List1!AF$4,$B290,0)=0,"",OFFSET(List1!AF$4,$B290,0))</f>
        <v/>
      </c>
    </row>
    <row customHeight="1" ht="12.75" r="291" s="149">
      <c r="A291" t="n">
        <v>288</v>
      </c>
      <c r="B291">
        <f>VLOOKUP(A291,List1!AK$4:AL$403,2,0)-1</f>
        <v/>
      </c>
      <c r="C291" s="143" t="n"/>
      <c r="D291" s="95">
        <f>IF(OFFSET(List1!A$4,$B291,0)=0,"",OFFSET(List1!A$4,$B291,0))</f>
        <v/>
      </c>
      <c r="E291" s="111">
        <f>IF(OFFSET(List1!B$4,$B291,0)=0,"",OFFSET(List1!B$4,$B291,0))</f>
        <v/>
      </c>
      <c r="F291" s="133">
        <f>IF(OFFSET(List1!C$4,$B291,0)=0,"",OFFSET(List1!C$4,$B291,0))</f>
        <v/>
      </c>
      <c r="G291" s="113">
        <f>IF(OFFSET(List1!D$4,$B291,0)=0,"",OFFSET(List1!D$4,$B291,0))</f>
        <v/>
      </c>
      <c r="H291" s="113">
        <f>IF(OFFSET(List1!E$4,$B291,0)=0,"",OFFSET(List1!E$4,$B291,0))</f>
        <v/>
      </c>
      <c r="I291" s="95">
        <f>IF(OFFSET(List1!F$4,$B291,0)=0,"",OFFSET(List1!F$4,$B291,0))</f>
        <v/>
      </c>
      <c r="J291" s="114">
        <f>IF(OFFSET(List1!G$4,$B291,0)=0,"",OFFSET(List1!G$4,$B291,0))</f>
        <v/>
      </c>
      <c r="K291" s="114">
        <f>IF(OFFSET(List1!H$4,$B291,0)=0,"",OFFSET(List1!H$4,$B291,0))</f>
        <v/>
      </c>
      <c r="L291" s="115">
        <f>IF(OFFSET(List1!I$4,$B291,0)=0,"",OFFSET(List1!I$4,$B291,0))</f>
        <v/>
      </c>
      <c r="M291" s="114">
        <f>IF(OFFSET(List1!J$4,$B291,0)=0,"",OFFSET(List1!J$4,$B291,0))</f>
        <v/>
      </c>
      <c r="N291" s="114">
        <f>IF(OFFSET(List1!K$4,$B291,0)=0,"",OFFSET(List1!K$4,$B291,0))</f>
        <v/>
      </c>
      <c r="O291" s="114">
        <f>IF(OFFSET(List1!L$4,$B291,0)=0,"",OFFSET(List1!L$4,$B291,0))</f>
        <v/>
      </c>
      <c r="P291" s="114">
        <f>IF(OFFSET(List1!M$4,$B291,0)=0,"",OFFSET(List1!M$4,$B291,0))</f>
        <v/>
      </c>
      <c r="Q291" s="95">
        <f>IF(OFFSET(List1!N$4,$B291,0)=0,"",OFFSET(List1!N$4,$B291,0))</f>
        <v/>
      </c>
      <c r="R291" s="114">
        <f>IF(OFFSET(List1!O$4,$B291,0)=0,"",OFFSET(List1!O$4,$B291,0))</f>
        <v/>
      </c>
      <c r="S291" s="114">
        <f>IF(OFFSET(List1!P$4,$B291,0)=0,"",OFFSET(List1!P$4,$B291,0))</f>
        <v/>
      </c>
      <c r="T291" s="115">
        <f>IF(OFFSET(List1!Q$4,$B291,0)=0,"",OFFSET(List1!Q$4,$B291,0))</f>
        <v/>
      </c>
      <c r="U291" s="114">
        <f>IF(OFFSET(List1!R$4,$B291,0)=0,"",OFFSET(List1!R$4,$B291,0))</f>
        <v/>
      </c>
      <c r="V291" s="114">
        <f>IF(OFFSET(List1!S$4,$B291,0)=0,"",OFFSET(List1!S$4,$B291,0))</f>
        <v/>
      </c>
      <c r="W291" s="114">
        <f>IF(OFFSET(List1!T$4,$B291,0)=0,"",OFFSET(List1!T$4,$B291,0))</f>
        <v/>
      </c>
      <c r="X291" s="114">
        <f>IF(OFFSET(List1!U$4,$B291,0)=0,"",OFFSET(List1!U$4,$B291,0))</f>
        <v/>
      </c>
      <c r="Y291" s="114">
        <f>IF(OFFSET(List1!V$4,$B291,0)=0,"",OFFSET(List1!V$4,$B291,0))</f>
        <v/>
      </c>
      <c r="Z291" s="114">
        <f>IF(OFFSET(List1!W$4,$B291,0)=0,"",OFFSET(List1!W$4,$B291,0))</f>
        <v/>
      </c>
      <c r="AA291" s="114">
        <f>IF(OFFSET(List1!X$4,$B291,0)=0,"",OFFSET(List1!X$4,$B291,0))</f>
        <v/>
      </c>
      <c r="AB291" s="114">
        <f>IF(OFFSET(List1!Y$4,$B291,0)=0,"",OFFSET(List1!Y$4,$B291,0))</f>
        <v/>
      </c>
      <c r="AC291" s="114">
        <f>IF(OFFSET(List1!Z$4,$B291,0)=0,"",OFFSET(List1!Z$4,$B291,0))</f>
        <v/>
      </c>
      <c r="AD291" s="114">
        <f>IF(OFFSET(List1!AA$4,$B291,0)=0,"",OFFSET(List1!AA$4,$B291,0))</f>
        <v/>
      </c>
      <c r="AE291" s="114">
        <f>IF(OFFSET(List1!AB$4,$B291,0)=0,"",OFFSET(List1!AB$4,$B291,0))</f>
        <v/>
      </c>
      <c r="AF291" s="114">
        <f>IF(OFFSET(List1!AC$4,$B291,0)=0,"",OFFSET(List1!AC$4,$B291,0))</f>
        <v/>
      </c>
      <c r="AG291" s="95">
        <f>IF(OFFSET(List1!AD$4,$B291,0)=0,"",OFFSET(List1!AD$4,$B291,0))</f>
        <v/>
      </c>
      <c r="AH291" s="103">
        <f>IF(OFFSET(List1!AE$4,$B291,0)=0,"",OFFSET(List1!AE$4,$B291,0))</f>
        <v/>
      </c>
      <c r="AI291" s="155" t="n"/>
      <c r="AJ291" s="103">
        <f>IF(OFFSET(List1!AF$4,$B291,0)=0,"",OFFSET(List1!AF$4,$B291,0))</f>
        <v/>
      </c>
    </row>
    <row customHeight="1" ht="12.75" r="292" s="149">
      <c r="A292" t="n">
        <v>289</v>
      </c>
      <c r="B292">
        <f>VLOOKUP(A292,List1!AK$4:AL$403,2,0)-1</f>
        <v/>
      </c>
      <c r="C292" s="164" t="n">
        <v>145</v>
      </c>
      <c r="D292" s="86">
        <f>IF(OFFSET(List1!A$4,$B292,0)=0,"",OFFSET(List1!A$4,$B292,0))</f>
        <v/>
      </c>
      <c r="E292" s="106">
        <f>IF(OFFSET(List1!B$4,$B292,0)=0,"",OFFSET(List1!B$4,$B292,0))</f>
        <v/>
      </c>
      <c r="F292" s="131">
        <f>IF(OFFSET(List1!C$4,$B292,0)=0,"",OFFSET(List1!C$4,$B292,0))</f>
        <v/>
      </c>
      <c r="G292" s="108">
        <f>IF(OFFSET(List1!D$4,$B292,0)=0,"",OFFSET(List1!D$4,$B292,0))</f>
        <v/>
      </c>
      <c r="H292" s="108">
        <f>IF(OFFSET(List1!E$4,$B292,0)=0,"",OFFSET(List1!E$4,$B292,0))</f>
        <v/>
      </c>
      <c r="I292" s="86">
        <f>IF(OFFSET(List1!F$4,$B292,0)=0,"",OFFSET(List1!F$4,$B292,0))</f>
        <v/>
      </c>
      <c r="J292" s="109">
        <f>IF(OFFSET(List1!G$4,$B292,0)=0,"",OFFSET(List1!G$4,$B292,0))</f>
        <v/>
      </c>
      <c r="K292" s="109">
        <f>IF(OFFSET(List1!H$4,$B292,0)=0,"",OFFSET(List1!H$4,$B292,0))</f>
        <v/>
      </c>
      <c r="L292" s="110">
        <f>IF(OFFSET(List1!I$4,$B292,0)=0,"",OFFSET(List1!I$4,$B292,0))</f>
        <v/>
      </c>
      <c r="M292" s="109">
        <f>IF(OFFSET(List1!J$4,$B292,0)=0,"",OFFSET(List1!J$4,$B292,0))</f>
        <v/>
      </c>
      <c r="N292" s="109">
        <f>IF(OFFSET(List1!K$4,$B292,0)=0,"",OFFSET(List1!K$4,$B292,0))</f>
        <v/>
      </c>
      <c r="O292" s="109">
        <f>IF(OFFSET(List1!L$4,$B292,0)=0,"",OFFSET(List1!L$4,$B292,0))</f>
        <v/>
      </c>
      <c r="P292" s="109">
        <f>IF(OFFSET(List1!M$4,$B292,0)=0,"",OFFSET(List1!M$4,$B292,0))</f>
        <v/>
      </c>
      <c r="Q292" s="86">
        <f>IF(OFFSET(List1!N$4,$B292,0)=0,"",OFFSET(List1!N$4,$B292,0))</f>
        <v/>
      </c>
      <c r="R292" s="109">
        <f>IF(OFFSET(List1!O$4,$B292,0)=0,"",OFFSET(List1!O$4,$B292,0))</f>
        <v/>
      </c>
      <c r="S292" s="109">
        <f>IF(OFFSET(List1!P$4,$B292,0)=0,"",OFFSET(List1!P$4,$B292,0))</f>
        <v/>
      </c>
      <c r="T292" s="110">
        <f>IF(OFFSET(List1!Q$4,$B292,0)=0,"",OFFSET(List1!Q$4,$B292,0))</f>
        <v/>
      </c>
      <c r="U292" s="109">
        <f>IF(OFFSET(List1!R$4,$B292,0)=0,"",OFFSET(List1!R$4,$B292,0))</f>
        <v/>
      </c>
      <c r="V292" s="109">
        <f>IF(OFFSET(List1!S$4,$B292,0)=0,"",OFFSET(List1!S$4,$B292,0))</f>
        <v/>
      </c>
      <c r="W292" s="109">
        <f>IF(OFFSET(List1!T$4,$B292,0)=0,"",OFFSET(List1!T$4,$B292,0))</f>
        <v/>
      </c>
      <c r="X292" s="109">
        <f>IF(OFFSET(List1!U$4,$B292,0)=0,"",OFFSET(List1!U$4,$B292,0))</f>
        <v/>
      </c>
      <c r="Y292" s="109">
        <f>IF(OFFSET(List1!V$4,$B292,0)=0,"",OFFSET(List1!V$4,$B292,0))</f>
        <v/>
      </c>
      <c r="Z292" s="109">
        <f>IF(OFFSET(List1!W$4,$B292,0)=0,"",OFFSET(List1!W$4,$B292,0))</f>
        <v/>
      </c>
      <c r="AA292" s="109">
        <f>IF(OFFSET(List1!X$4,$B292,0)=0,"",OFFSET(List1!X$4,$B292,0))</f>
        <v/>
      </c>
      <c r="AB292" s="109">
        <f>IF(OFFSET(List1!Y$4,$B292,0)=0,"",OFFSET(List1!Y$4,$B292,0))</f>
        <v/>
      </c>
      <c r="AC292" s="109">
        <f>IF(OFFSET(List1!Z$4,$B292,0)=0,"",OFFSET(List1!Z$4,$B292,0))</f>
        <v/>
      </c>
      <c r="AD292" s="109">
        <f>IF(OFFSET(List1!AA$4,$B292,0)=0,"",OFFSET(List1!AA$4,$B292,0))</f>
        <v/>
      </c>
      <c r="AE292" s="109">
        <f>IF(OFFSET(List1!AB$4,$B292,0)=0,"",OFFSET(List1!AB$4,$B292,0))</f>
        <v/>
      </c>
      <c r="AF292" s="109">
        <f>IF(OFFSET(List1!AC$4,$B292,0)=0,"",OFFSET(List1!AC$4,$B292,0))</f>
        <v/>
      </c>
      <c r="AG292" s="86">
        <f>IF(OFFSET(List1!AD$4,$B292,0)=0,"",OFFSET(List1!AD$4,$B292,0))</f>
        <v/>
      </c>
      <c r="AH292" s="94">
        <f>IF(OFFSET(List1!AE$4,$B292,0)=0,"",OFFSET(List1!AE$4,$B292,0))</f>
        <v/>
      </c>
      <c r="AI292" s="159">
        <f>SUM(AG292,AG293)</f>
        <v/>
      </c>
      <c r="AJ292" s="94">
        <f>IF(OFFSET(List1!AF$4,$B292,0)=0,"",OFFSET(List1!AF$4,$B292,0))</f>
        <v/>
      </c>
    </row>
    <row customHeight="1" ht="12.75" r="293" s="149">
      <c r="A293" t="n">
        <v>290</v>
      </c>
      <c r="B293">
        <f>VLOOKUP(A293,List1!AK$4:AL$403,2,0)-1</f>
        <v/>
      </c>
      <c r="C293" s="143" t="n"/>
      <c r="D293" s="95">
        <f>IF(OFFSET(List1!A$4,$B293,0)=0,"",OFFSET(List1!A$4,$B293,0))</f>
        <v/>
      </c>
      <c r="E293" s="111">
        <f>IF(OFFSET(List1!B$4,$B293,0)=0,"",OFFSET(List1!B$4,$B293,0))</f>
        <v/>
      </c>
      <c r="F293" s="133">
        <f>IF(OFFSET(List1!C$4,$B293,0)=0,"",OFFSET(List1!C$4,$B293,0))</f>
        <v/>
      </c>
      <c r="G293" s="113">
        <f>IF(OFFSET(List1!D$4,$B293,0)=0,"",OFFSET(List1!D$4,$B293,0))</f>
        <v/>
      </c>
      <c r="H293" s="113">
        <f>IF(OFFSET(List1!E$4,$B293,0)=0,"",OFFSET(List1!E$4,$B293,0))</f>
        <v/>
      </c>
      <c r="I293" s="95">
        <f>IF(OFFSET(List1!F$4,$B293,0)=0,"",OFFSET(List1!F$4,$B293,0))</f>
        <v/>
      </c>
      <c r="J293" s="114">
        <f>IF(OFFSET(List1!G$4,$B293,0)=0,"",OFFSET(List1!G$4,$B293,0))</f>
        <v/>
      </c>
      <c r="K293" s="114">
        <f>IF(OFFSET(List1!H$4,$B293,0)=0,"",OFFSET(List1!H$4,$B293,0))</f>
        <v/>
      </c>
      <c r="L293" s="115">
        <f>IF(OFFSET(List1!I$4,$B293,0)=0,"",OFFSET(List1!I$4,$B293,0))</f>
        <v/>
      </c>
      <c r="M293" s="114">
        <f>IF(OFFSET(List1!J$4,$B293,0)=0,"",OFFSET(List1!J$4,$B293,0))</f>
        <v/>
      </c>
      <c r="N293" s="114">
        <f>IF(OFFSET(List1!K$4,$B293,0)=0,"",OFFSET(List1!K$4,$B293,0))</f>
        <v/>
      </c>
      <c r="O293" s="114">
        <f>IF(OFFSET(List1!L$4,$B293,0)=0,"",OFFSET(List1!L$4,$B293,0))</f>
        <v/>
      </c>
      <c r="P293" s="114">
        <f>IF(OFFSET(List1!M$4,$B293,0)=0,"",OFFSET(List1!M$4,$B293,0))</f>
        <v/>
      </c>
      <c r="Q293" s="95">
        <f>IF(OFFSET(List1!N$4,$B293,0)=0,"",OFFSET(List1!N$4,$B293,0))</f>
        <v/>
      </c>
      <c r="R293" s="114">
        <f>IF(OFFSET(List1!O$4,$B293,0)=0,"",OFFSET(List1!O$4,$B293,0))</f>
        <v/>
      </c>
      <c r="S293" s="114">
        <f>IF(OFFSET(List1!P$4,$B293,0)=0,"",OFFSET(List1!P$4,$B293,0))</f>
        <v/>
      </c>
      <c r="T293" s="115">
        <f>IF(OFFSET(List1!Q$4,$B293,0)=0,"",OFFSET(List1!Q$4,$B293,0))</f>
        <v/>
      </c>
      <c r="U293" s="114">
        <f>IF(OFFSET(List1!R$4,$B293,0)=0,"",OFFSET(List1!R$4,$B293,0))</f>
        <v/>
      </c>
      <c r="V293" s="114">
        <f>IF(OFFSET(List1!S$4,$B293,0)=0,"",OFFSET(List1!S$4,$B293,0))</f>
        <v/>
      </c>
      <c r="W293" s="114">
        <f>IF(OFFSET(List1!T$4,$B293,0)=0,"",OFFSET(List1!T$4,$B293,0))</f>
        <v/>
      </c>
      <c r="X293" s="114">
        <f>IF(OFFSET(List1!U$4,$B293,0)=0,"",OFFSET(List1!U$4,$B293,0))</f>
        <v/>
      </c>
      <c r="Y293" s="114">
        <f>IF(OFFSET(List1!V$4,$B293,0)=0,"",OFFSET(List1!V$4,$B293,0))</f>
        <v/>
      </c>
      <c r="Z293" s="114">
        <f>IF(OFFSET(List1!W$4,$B293,0)=0,"",OFFSET(List1!W$4,$B293,0))</f>
        <v/>
      </c>
      <c r="AA293" s="114">
        <f>IF(OFFSET(List1!X$4,$B293,0)=0,"",OFFSET(List1!X$4,$B293,0))</f>
        <v/>
      </c>
      <c r="AB293" s="114">
        <f>IF(OFFSET(List1!Y$4,$B293,0)=0,"",OFFSET(List1!Y$4,$B293,0))</f>
        <v/>
      </c>
      <c r="AC293" s="114">
        <f>IF(OFFSET(List1!Z$4,$B293,0)=0,"",OFFSET(List1!Z$4,$B293,0))</f>
        <v/>
      </c>
      <c r="AD293" s="114">
        <f>IF(OFFSET(List1!AA$4,$B293,0)=0,"",OFFSET(List1!AA$4,$B293,0))</f>
        <v/>
      </c>
      <c r="AE293" s="114">
        <f>IF(OFFSET(List1!AB$4,$B293,0)=0,"",OFFSET(List1!AB$4,$B293,0))</f>
        <v/>
      </c>
      <c r="AF293" s="114">
        <f>IF(OFFSET(List1!AC$4,$B293,0)=0,"",OFFSET(List1!AC$4,$B293,0))</f>
        <v/>
      </c>
      <c r="AG293" s="95">
        <f>IF(OFFSET(List1!AD$4,$B293,0)=0,"",OFFSET(List1!AD$4,$B293,0))</f>
        <v/>
      </c>
      <c r="AH293" s="103">
        <f>IF(OFFSET(List1!AE$4,$B293,0)=0,"",OFFSET(List1!AE$4,$B293,0))</f>
        <v/>
      </c>
      <c r="AI293" s="155" t="n"/>
      <c r="AJ293" s="103">
        <f>IF(OFFSET(List1!AF$4,$B293,0)=0,"",OFFSET(List1!AF$4,$B293,0))</f>
        <v/>
      </c>
    </row>
    <row customHeight="1" ht="12.75" r="294" s="149">
      <c r="A294" t="n">
        <v>291</v>
      </c>
      <c r="B294">
        <f>VLOOKUP(A294,List1!AK$4:AL$403,2,0)-1</f>
        <v/>
      </c>
      <c r="C294" s="164" t="n">
        <v>146</v>
      </c>
      <c r="D294" s="86">
        <f>IF(OFFSET(List1!A$4,$B294,0)=0,"",OFFSET(List1!A$4,$B294,0))</f>
        <v/>
      </c>
      <c r="E294" s="106">
        <f>IF(OFFSET(List1!B$4,$B294,0)=0,"",OFFSET(List1!B$4,$B294,0))</f>
        <v/>
      </c>
      <c r="F294" s="131">
        <f>IF(OFFSET(List1!C$4,$B294,0)=0,"",OFFSET(List1!C$4,$B294,0))</f>
        <v/>
      </c>
      <c r="G294" s="108">
        <f>IF(OFFSET(List1!D$4,$B294,0)=0,"",OFFSET(List1!D$4,$B294,0))</f>
        <v/>
      </c>
      <c r="H294" s="108">
        <f>IF(OFFSET(List1!E$4,$B294,0)=0,"",OFFSET(List1!E$4,$B294,0))</f>
        <v/>
      </c>
      <c r="I294" s="86">
        <f>IF(OFFSET(List1!F$4,$B294,0)=0,"",OFFSET(List1!F$4,$B294,0))</f>
        <v/>
      </c>
      <c r="J294" s="109">
        <f>IF(OFFSET(List1!G$4,$B294,0)=0,"",OFFSET(List1!G$4,$B294,0))</f>
        <v/>
      </c>
      <c r="K294" s="109">
        <f>IF(OFFSET(List1!H$4,$B294,0)=0,"",OFFSET(List1!H$4,$B294,0))</f>
        <v/>
      </c>
      <c r="L294" s="110">
        <f>IF(OFFSET(List1!I$4,$B294,0)=0,"",OFFSET(List1!I$4,$B294,0))</f>
        <v/>
      </c>
      <c r="M294" s="109">
        <f>IF(OFFSET(List1!J$4,$B294,0)=0,"",OFFSET(List1!J$4,$B294,0))</f>
        <v/>
      </c>
      <c r="N294" s="109">
        <f>IF(OFFSET(List1!K$4,$B294,0)=0,"",OFFSET(List1!K$4,$B294,0))</f>
        <v/>
      </c>
      <c r="O294" s="109">
        <f>IF(OFFSET(List1!L$4,$B294,0)=0,"",OFFSET(List1!L$4,$B294,0))</f>
        <v/>
      </c>
      <c r="P294" s="109">
        <f>IF(OFFSET(List1!M$4,$B294,0)=0,"",OFFSET(List1!M$4,$B294,0))</f>
        <v/>
      </c>
      <c r="Q294" s="86">
        <f>IF(OFFSET(List1!N$4,$B294,0)=0,"",OFFSET(List1!N$4,$B294,0))</f>
        <v/>
      </c>
      <c r="R294" s="109">
        <f>IF(OFFSET(List1!O$4,$B294,0)=0,"",OFFSET(List1!O$4,$B294,0))</f>
        <v/>
      </c>
      <c r="S294" s="109">
        <f>IF(OFFSET(List1!P$4,$B294,0)=0,"",OFFSET(List1!P$4,$B294,0))</f>
        <v/>
      </c>
      <c r="T294" s="110">
        <f>IF(OFFSET(List1!Q$4,$B294,0)=0,"",OFFSET(List1!Q$4,$B294,0))</f>
        <v/>
      </c>
      <c r="U294" s="109">
        <f>IF(OFFSET(List1!R$4,$B294,0)=0,"",OFFSET(List1!R$4,$B294,0))</f>
        <v/>
      </c>
      <c r="V294" s="109">
        <f>IF(OFFSET(List1!S$4,$B294,0)=0,"",OFFSET(List1!S$4,$B294,0))</f>
        <v/>
      </c>
      <c r="W294" s="109">
        <f>IF(OFFSET(List1!T$4,$B294,0)=0,"",OFFSET(List1!T$4,$B294,0))</f>
        <v/>
      </c>
      <c r="X294" s="109">
        <f>IF(OFFSET(List1!U$4,$B294,0)=0,"",OFFSET(List1!U$4,$B294,0))</f>
        <v/>
      </c>
      <c r="Y294" s="109">
        <f>IF(OFFSET(List1!V$4,$B294,0)=0,"",OFFSET(List1!V$4,$B294,0))</f>
        <v/>
      </c>
      <c r="Z294" s="109">
        <f>IF(OFFSET(List1!W$4,$B294,0)=0,"",OFFSET(List1!W$4,$B294,0))</f>
        <v/>
      </c>
      <c r="AA294" s="109">
        <f>IF(OFFSET(List1!X$4,$B294,0)=0,"",OFFSET(List1!X$4,$B294,0))</f>
        <v/>
      </c>
      <c r="AB294" s="109">
        <f>IF(OFFSET(List1!Y$4,$B294,0)=0,"",OFFSET(List1!Y$4,$B294,0))</f>
        <v/>
      </c>
      <c r="AC294" s="109">
        <f>IF(OFFSET(List1!Z$4,$B294,0)=0,"",OFFSET(List1!Z$4,$B294,0))</f>
        <v/>
      </c>
      <c r="AD294" s="109">
        <f>IF(OFFSET(List1!AA$4,$B294,0)=0,"",OFFSET(List1!AA$4,$B294,0))</f>
        <v/>
      </c>
      <c r="AE294" s="109">
        <f>IF(OFFSET(List1!AB$4,$B294,0)=0,"",OFFSET(List1!AB$4,$B294,0))</f>
        <v/>
      </c>
      <c r="AF294" s="109">
        <f>IF(OFFSET(List1!AC$4,$B294,0)=0,"",OFFSET(List1!AC$4,$B294,0))</f>
        <v/>
      </c>
      <c r="AG294" s="86">
        <f>IF(OFFSET(List1!AD$4,$B294,0)=0,"",OFFSET(List1!AD$4,$B294,0))</f>
        <v/>
      </c>
      <c r="AH294" s="94">
        <f>IF(OFFSET(List1!AE$4,$B294,0)=0,"",OFFSET(List1!AE$4,$B294,0))</f>
        <v/>
      </c>
      <c r="AI294" s="159">
        <f>SUM(AG294,AG295)</f>
        <v/>
      </c>
      <c r="AJ294" s="94">
        <f>IF(OFFSET(List1!AF$4,$B294,0)=0,"",OFFSET(List1!AF$4,$B294,0))</f>
        <v/>
      </c>
    </row>
    <row customHeight="1" ht="12.75" r="295" s="149">
      <c r="A295" t="n">
        <v>292</v>
      </c>
      <c r="B295">
        <f>VLOOKUP(A295,List1!AK$4:AL$403,2,0)-1</f>
        <v/>
      </c>
      <c r="C295" s="143" t="n"/>
      <c r="D295" s="95">
        <f>IF(OFFSET(List1!A$4,$B295,0)=0,"",OFFSET(List1!A$4,$B295,0))</f>
        <v/>
      </c>
      <c r="E295" s="111">
        <f>IF(OFFSET(List1!B$4,$B295,0)=0,"",OFFSET(List1!B$4,$B295,0))</f>
        <v/>
      </c>
      <c r="F295" s="133">
        <f>IF(OFFSET(List1!C$4,$B295,0)=0,"",OFFSET(List1!C$4,$B295,0))</f>
        <v/>
      </c>
      <c r="G295" s="113">
        <f>IF(OFFSET(List1!D$4,$B295,0)=0,"",OFFSET(List1!D$4,$B295,0))</f>
        <v/>
      </c>
      <c r="H295" s="113">
        <f>IF(OFFSET(List1!E$4,$B295,0)=0,"",OFFSET(List1!E$4,$B295,0))</f>
        <v/>
      </c>
      <c r="I295" s="95">
        <f>IF(OFFSET(List1!F$4,$B295,0)=0,"",OFFSET(List1!F$4,$B295,0))</f>
        <v/>
      </c>
      <c r="J295" s="114">
        <f>IF(OFFSET(List1!G$4,$B295,0)=0,"",OFFSET(List1!G$4,$B295,0))</f>
        <v/>
      </c>
      <c r="K295" s="114">
        <f>IF(OFFSET(List1!H$4,$B295,0)=0,"",OFFSET(List1!H$4,$B295,0))</f>
        <v/>
      </c>
      <c r="L295" s="115">
        <f>IF(OFFSET(List1!I$4,$B295,0)=0,"",OFFSET(List1!I$4,$B295,0))</f>
        <v/>
      </c>
      <c r="M295" s="114">
        <f>IF(OFFSET(List1!J$4,$B295,0)=0,"",OFFSET(List1!J$4,$B295,0))</f>
        <v/>
      </c>
      <c r="N295" s="114">
        <f>IF(OFFSET(List1!K$4,$B295,0)=0,"",OFFSET(List1!K$4,$B295,0))</f>
        <v/>
      </c>
      <c r="O295" s="114">
        <f>IF(OFFSET(List1!L$4,$B295,0)=0,"",OFFSET(List1!L$4,$B295,0))</f>
        <v/>
      </c>
      <c r="P295" s="114">
        <f>IF(OFFSET(List1!M$4,$B295,0)=0,"",OFFSET(List1!M$4,$B295,0))</f>
        <v/>
      </c>
      <c r="Q295" s="95">
        <f>IF(OFFSET(List1!N$4,$B295,0)=0,"",OFFSET(List1!N$4,$B295,0))</f>
        <v/>
      </c>
      <c r="R295" s="114">
        <f>IF(OFFSET(List1!O$4,$B295,0)=0,"",OFFSET(List1!O$4,$B295,0))</f>
        <v/>
      </c>
      <c r="S295" s="114">
        <f>IF(OFFSET(List1!P$4,$B295,0)=0,"",OFFSET(List1!P$4,$B295,0))</f>
        <v/>
      </c>
      <c r="T295" s="115">
        <f>IF(OFFSET(List1!Q$4,$B295,0)=0,"",OFFSET(List1!Q$4,$B295,0))</f>
        <v/>
      </c>
      <c r="U295" s="114">
        <f>IF(OFFSET(List1!R$4,$B295,0)=0,"",OFFSET(List1!R$4,$B295,0))</f>
        <v/>
      </c>
      <c r="V295" s="114">
        <f>IF(OFFSET(List1!S$4,$B295,0)=0,"",OFFSET(List1!S$4,$B295,0))</f>
        <v/>
      </c>
      <c r="W295" s="114">
        <f>IF(OFFSET(List1!T$4,$B295,0)=0,"",OFFSET(List1!T$4,$B295,0))</f>
        <v/>
      </c>
      <c r="X295" s="114">
        <f>IF(OFFSET(List1!U$4,$B295,0)=0,"",OFFSET(List1!U$4,$B295,0))</f>
        <v/>
      </c>
      <c r="Y295" s="114">
        <f>IF(OFFSET(List1!V$4,$B295,0)=0,"",OFFSET(List1!V$4,$B295,0))</f>
        <v/>
      </c>
      <c r="Z295" s="114">
        <f>IF(OFFSET(List1!W$4,$B295,0)=0,"",OFFSET(List1!W$4,$B295,0))</f>
        <v/>
      </c>
      <c r="AA295" s="114">
        <f>IF(OFFSET(List1!X$4,$B295,0)=0,"",OFFSET(List1!X$4,$B295,0))</f>
        <v/>
      </c>
      <c r="AB295" s="114">
        <f>IF(OFFSET(List1!Y$4,$B295,0)=0,"",OFFSET(List1!Y$4,$B295,0))</f>
        <v/>
      </c>
      <c r="AC295" s="114">
        <f>IF(OFFSET(List1!Z$4,$B295,0)=0,"",OFFSET(List1!Z$4,$B295,0))</f>
        <v/>
      </c>
      <c r="AD295" s="114">
        <f>IF(OFFSET(List1!AA$4,$B295,0)=0,"",OFFSET(List1!AA$4,$B295,0))</f>
        <v/>
      </c>
      <c r="AE295" s="114">
        <f>IF(OFFSET(List1!AB$4,$B295,0)=0,"",OFFSET(List1!AB$4,$B295,0))</f>
        <v/>
      </c>
      <c r="AF295" s="114">
        <f>IF(OFFSET(List1!AC$4,$B295,0)=0,"",OFFSET(List1!AC$4,$B295,0))</f>
        <v/>
      </c>
      <c r="AG295" s="95">
        <f>IF(OFFSET(List1!AD$4,$B295,0)=0,"",OFFSET(List1!AD$4,$B295,0))</f>
        <v/>
      </c>
      <c r="AH295" s="103">
        <f>IF(OFFSET(List1!AE$4,$B295,0)=0,"",OFFSET(List1!AE$4,$B295,0))</f>
        <v/>
      </c>
      <c r="AI295" s="155" t="n"/>
      <c r="AJ295" s="103">
        <f>IF(OFFSET(List1!AF$4,$B295,0)=0,"",OFFSET(List1!AF$4,$B295,0))</f>
        <v/>
      </c>
    </row>
    <row customHeight="1" ht="12.75" r="296" s="149">
      <c r="A296" t="n">
        <v>293</v>
      </c>
      <c r="B296">
        <f>VLOOKUP(A296,List1!AK$4:AL$403,2,0)-1</f>
        <v/>
      </c>
      <c r="C296" s="164" t="n">
        <v>147</v>
      </c>
      <c r="D296" s="86">
        <f>IF(OFFSET(List1!A$4,$B296,0)=0,"",OFFSET(List1!A$4,$B296,0))</f>
        <v/>
      </c>
      <c r="E296" s="106">
        <f>IF(OFFSET(List1!B$4,$B296,0)=0,"",OFFSET(List1!B$4,$B296,0))</f>
        <v/>
      </c>
      <c r="F296" s="131">
        <f>IF(OFFSET(List1!C$4,$B296,0)=0,"",OFFSET(List1!C$4,$B296,0))</f>
        <v/>
      </c>
      <c r="G296" s="108">
        <f>IF(OFFSET(List1!D$4,$B296,0)=0,"",OFFSET(List1!D$4,$B296,0))</f>
        <v/>
      </c>
      <c r="H296" s="108">
        <f>IF(OFFSET(List1!E$4,$B296,0)=0,"",OFFSET(List1!E$4,$B296,0))</f>
        <v/>
      </c>
      <c r="I296" s="86">
        <f>IF(OFFSET(List1!F$4,$B296,0)=0,"",OFFSET(List1!F$4,$B296,0))</f>
        <v/>
      </c>
      <c r="J296" s="109">
        <f>IF(OFFSET(List1!G$4,$B296,0)=0,"",OFFSET(List1!G$4,$B296,0))</f>
        <v/>
      </c>
      <c r="K296" s="109">
        <f>IF(OFFSET(List1!H$4,$B296,0)=0,"",OFFSET(List1!H$4,$B296,0))</f>
        <v/>
      </c>
      <c r="L296" s="110">
        <f>IF(OFFSET(List1!I$4,$B296,0)=0,"",OFFSET(List1!I$4,$B296,0))</f>
        <v/>
      </c>
      <c r="M296" s="109">
        <f>IF(OFFSET(List1!J$4,$B296,0)=0,"",OFFSET(List1!J$4,$B296,0))</f>
        <v/>
      </c>
      <c r="N296" s="109">
        <f>IF(OFFSET(List1!K$4,$B296,0)=0,"",OFFSET(List1!K$4,$B296,0))</f>
        <v/>
      </c>
      <c r="O296" s="109">
        <f>IF(OFFSET(List1!L$4,$B296,0)=0,"",OFFSET(List1!L$4,$B296,0))</f>
        <v/>
      </c>
      <c r="P296" s="109">
        <f>IF(OFFSET(List1!M$4,$B296,0)=0,"",OFFSET(List1!M$4,$B296,0))</f>
        <v/>
      </c>
      <c r="Q296" s="86">
        <f>IF(OFFSET(List1!N$4,$B296,0)=0,"",OFFSET(List1!N$4,$B296,0))</f>
        <v/>
      </c>
      <c r="R296" s="109">
        <f>IF(OFFSET(List1!O$4,$B296,0)=0,"",OFFSET(List1!O$4,$B296,0))</f>
        <v/>
      </c>
      <c r="S296" s="109">
        <f>IF(OFFSET(List1!P$4,$B296,0)=0,"",OFFSET(List1!P$4,$B296,0))</f>
        <v/>
      </c>
      <c r="T296" s="110">
        <f>IF(OFFSET(List1!Q$4,$B296,0)=0,"",OFFSET(List1!Q$4,$B296,0))</f>
        <v/>
      </c>
      <c r="U296" s="109">
        <f>IF(OFFSET(List1!R$4,$B296,0)=0,"",OFFSET(List1!R$4,$B296,0))</f>
        <v/>
      </c>
      <c r="V296" s="109">
        <f>IF(OFFSET(List1!S$4,$B296,0)=0,"",OFFSET(List1!S$4,$B296,0))</f>
        <v/>
      </c>
      <c r="W296" s="109">
        <f>IF(OFFSET(List1!T$4,$B296,0)=0,"",OFFSET(List1!T$4,$B296,0))</f>
        <v/>
      </c>
      <c r="X296" s="109">
        <f>IF(OFFSET(List1!U$4,$B296,0)=0,"",OFFSET(List1!U$4,$B296,0))</f>
        <v/>
      </c>
      <c r="Y296" s="109">
        <f>IF(OFFSET(List1!V$4,$B296,0)=0,"",OFFSET(List1!V$4,$B296,0))</f>
        <v/>
      </c>
      <c r="Z296" s="109">
        <f>IF(OFFSET(List1!W$4,$B296,0)=0,"",OFFSET(List1!W$4,$B296,0))</f>
        <v/>
      </c>
      <c r="AA296" s="109">
        <f>IF(OFFSET(List1!X$4,$B296,0)=0,"",OFFSET(List1!X$4,$B296,0))</f>
        <v/>
      </c>
      <c r="AB296" s="109">
        <f>IF(OFFSET(List1!Y$4,$B296,0)=0,"",OFFSET(List1!Y$4,$B296,0))</f>
        <v/>
      </c>
      <c r="AC296" s="109">
        <f>IF(OFFSET(List1!Z$4,$B296,0)=0,"",OFFSET(List1!Z$4,$B296,0))</f>
        <v/>
      </c>
      <c r="AD296" s="109">
        <f>IF(OFFSET(List1!AA$4,$B296,0)=0,"",OFFSET(List1!AA$4,$B296,0))</f>
        <v/>
      </c>
      <c r="AE296" s="109">
        <f>IF(OFFSET(List1!AB$4,$B296,0)=0,"",OFFSET(List1!AB$4,$B296,0))</f>
        <v/>
      </c>
      <c r="AF296" s="109">
        <f>IF(OFFSET(List1!AC$4,$B296,0)=0,"",OFFSET(List1!AC$4,$B296,0))</f>
        <v/>
      </c>
      <c r="AG296" s="86">
        <f>IF(OFFSET(List1!AD$4,$B296,0)=0,"",OFFSET(List1!AD$4,$B296,0))</f>
        <v/>
      </c>
      <c r="AH296" s="94">
        <f>IF(OFFSET(List1!AE$4,$B296,0)=0,"",OFFSET(List1!AE$4,$B296,0))</f>
        <v/>
      </c>
      <c r="AI296" s="159">
        <f>SUM(AG296,AG297)</f>
        <v/>
      </c>
      <c r="AJ296" s="94">
        <f>IF(OFFSET(List1!AF$4,$B296,0)=0,"",OFFSET(List1!AF$4,$B296,0))</f>
        <v/>
      </c>
    </row>
    <row customHeight="1" ht="12.75" r="297" s="149">
      <c r="A297" t="n">
        <v>294</v>
      </c>
      <c r="B297">
        <f>VLOOKUP(A297,List1!AK$4:AL$403,2,0)-1</f>
        <v/>
      </c>
      <c r="C297" s="143" t="n"/>
      <c r="D297" s="95">
        <f>IF(OFFSET(List1!A$4,$B297,0)=0,"",OFFSET(List1!A$4,$B297,0))</f>
        <v/>
      </c>
      <c r="E297" s="111">
        <f>IF(OFFSET(List1!B$4,$B297,0)=0,"",OFFSET(List1!B$4,$B297,0))</f>
        <v/>
      </c>
      <c r="F297" s="133">
        <f>IF(OFFSET(List1!C$4,$B297,0)=0,"",OFFSET(List1!C$4,$B297,0))</f>
        <v/>
      </c>
      <c r="G297" s="113">
        <f>IF(OFFSET(List1!D$4,$B297,0)=0,"",OFFSET(List1!D$4,$B297,0))</f>
        <v/>
      </c>
      <c r="H297" s="113">
        <f>IF(OFFSET(List1!E$4,$B297,0)=0,"",OFFSET(List1!E$4,$B297,0))</f>
        <v/>
      </c>
      <c r="I297" s="95">
        <f>IF(OFFSET(List1!F$4,$B297,0)=0,"",OFFSET(List1!F$4,$B297,0))</f>
        <v/>
      </c>
      <c r="J297" s="114">
        <f>IF(OFFSET(List1!G$4,$B297,0)=0,"",OFFSET(List1!G$4,$B297,0))</f>
        <v/>
      </c>
      <c r="K297" s="114">
        <f>IF(OFFSET(List1!H$4,$B297,0)=0,"",OFFSET(List1!H$4,$B297,0))</f>
        <v/>
      </c>
      <c r="L297" s="115">
        <f>IF(OFFSET(List1!I$4,$B297,0)=0,"",OFFSET(List1!I$4,$B297,0))</f>
        <v/>
      </c>
      <c r="M297" s="114">
        <f>IF(OFFSET(List1!J$4,$B297,0)=0,"",OFFSET(List1!J$4,$B297,0))</f>
        <v/>
      </c>
      <c r="N297" s="114">
        <f>IF(OFFSET(List1!K$4,$B297,0)=0,"",OFFSET(List1!K$4,$B297,0))</f>
        <v/>
      </c>
      <c r="O297" s="114">
        <f>IF(OFFSET(List1!L$4,$B297,0)=0,"",OFFSET(List1!L$4,$B297,0))</f>
        <v/>
      </c>
      <c r="P297" s="114">
        <f>IF(OFFSET(List1!M$4,$B297,0)=0,"",OFFSET(List1!M$4,$B297,0))</f>
        <v/>
      </c>
      <c r="Q297" s="95">
        <f>IF(OFFSET(List1!N$4,$B297,0)=0,"",OFFSET(List1!N$4,$B297,0))</f>
        <v/>
      </c>
      <c r="R297" s="114">
        <f>IF(OFFSET(List1!O$4,$B297,0)=0,"",OFFSET(List1!O$4,$B297,0))</f>
        <v/>
      </c>
      <c r="S297" s="114">
        <f>IF(OFFSET(List1!P$4,$B297,0)=0,"",OFFSET(List1!P$4,$B297,0))</f>
        <v/>
      </c>
      <c r="T297" s="115">
        <f>IF(OFFSET(List1!Q$4,$B297,0)=0,"",OFFSET(List1!Q$4,$B297,0))</f>
        <v/>
      </c>
      <c r="U297" s="114">
        <f>IF(OFFSET(List1!R$4,$B297,0)=0,"",OFFSET(List1!R$4,$B297,0))</f>
        <v/>
      </c>
      <c r="V297" s="114">
        <f>IF(OFFSET(List1!S$4,$B297,0)=0,"",OFFSET(List1!S$4,$B297,0))</f>
        <v/>
      </c>
      <c r="W297" s="114">
        <f>IF(OFFSET(List1!T$4,$B297,0)=0,"",OFFSET(List1!T$4,$B297,0))</f>
        <v/>
      </c>
      <c r="X297" s="114">
        <f>IF(OFFSET(List1!U$4,$B297,0)=0,"",OFFSET(List1!U$4,$B297,0))</f>
        <v/>
      </c>
      <c r="Y297" s="114">
        <f>IF(OFFSET(List1!V$4,$B297,0)=0,"",OFFSET(List1!V$4,$B297,0))</f>
        <v/>
      </c>
      <c r="Z297" s="114">
        <f>IF(OFFSET(List1!W$4,$B297,0)=0,"",OFFSET(List1!W$4,$B297,0))</f>
        <v/>
      </c>
      <c r="AA297" s="114">
        <f>IF(OFFSET(List1!X$4,$B297,0)=0,"",OFFSET(List1!X$4,$B297,0))</f>
        <v/>
      </c>
      <c r="AB297" s="114">
        <f>IF(OFFSET(List1!Y$4,$B297,0)=0,"",OFFSET(List1!Y$4,$B297,0))</f>
        <v/>
      </c>
      <c r="AC297" s="114">
        <f>IF(OFFSET(List1!Z$4,$B297,0)=0,"",OFFSET(List1!Z$4,$B297,0))</f>
        <v/>
      </c>
      <c r="AD297" s="114">
        <f>IF(OFFSET(List1!AA$4,$B297,0)=0,"",OFFSET(List1!AA$4,$B297,0))</f>
        <v/>
      </c>
      <c r="AE297" s="114">
        <f>IF(OFFSET(List1!AB$4,$B297,0)=0,"",OFFSET(List1!AB$4,$B297,0))</f>
        <v/>
      </c>
      <c r="AF297" s="114">
        <f>IF(OFFSET(List1!AC$4,$B297,0)=0,"",OFFSET(List1!AC$4,$B297,0))</f>
        <v/>
      </c>
      <c r="AG297" s="95">
        <f>IF(OFFSET(List1!AD$4,$B297,0)=0,"",OFFSET(List1!AD$4,$B297,0))</f>
        <v/>
      </c>
      <c r="AH297" s="103">
        <f>IF(OFFSET(List1!AE$4,$B297,0)=0,"",OFFSET(List1!AE$4,$B297,0))</f>
        <v/>
      </c>
      <c r="AI297" s="155" t="n"/>
      <c r="AJ297" s="103">
        <f>IF(OFFSET(List1!AF$4,$B297,0)=0,"",OFFSET(List1!AF$4,$B297,0))</f>
        <v/>
      </c>
    </row>
    <row customHeight="1" ht="12.75" r="298" s="149">
      <c r="A298" t="n">
        <v>295</v>
      </c>
      <c r="B298">
        <f>VLOOKUP(A298,List1!AK$4:AL$403,2,0)-1</f>
        <v/>
      </c>
      <c r="C298" s="164" t="n">
        <v>148</v>
      </c>
      <c r="D298" s="86">
        <f>IF(OFFSET(List1!A$4,$B298,0)=0,"",OFFSET(List1!A$4,$B298,0))</f>
        <v/>
      </c>
      <c r="E298" s="106">
        <f>IF(OFFSET(List1!B$4,$B298,0)=0,"",OFFSET(List1!B$4,$B298,0))</f>
        <v/>
      </c>
      <c r="F298" s="131">
        <f>IF(OFFSET(List1!C$4,$B298,0)=0,"",OFFSET(List1!C$4,$B298,0))</f>
        <v/>
      </c>
      <c r="G298" s="108">
        <f>IF(OFFSET(List1!D$4,$B298,0)=0,"",OFFSET(List1!D$4,$B298,0))</f>
        <v/>
      </c>
      <c r="H298" s="108">
        <f>IF(OFFSET(List1!E$4,$B298,0)=0,"",OFFSET(List1!E$4,$B298,0))</f>
        <v/>
      </c>
      <c r="I298" s="86">
        <f>IF(OFFSET(List1!F$4,$B298,0)=0,"",OFFSET(List1!F$4,$B298,0))</f>
        <v/>
      </c>
      <c r="J298" s="109">
        <f>IF(OFFSET(List1!G$4,$B298,0)=0,"",OFFSET(List1!G$4,$B298,0))</f>
        <v/>
      </c>
      <c r="K298" s="109">
        <f>IF(OFFSET(List1!H$4,$B298,0)=0,"",OFFSET(List1!H$4,$B298,0))</f>
        <v/>
      </c>
      <c r="L298" s="110">
        <f>IF(OFFSET(List1!I$4,$B298,0)=0,"",OFFSET(List1!I$4,$B298,0))</f>
        <v/>
      </c>
      <c r="M298" s="109">
        <f>IF(OFFSET(List1!J$4,$B298,0)=0,"",OFFSET(List1!J$4,$B298,0))</f>
        <v/>
      </c>
      <c r="N298" s="109">
        <f>IF(OFFSET(List1!K$4,$B298,0)=0,"",OFFSET(List1!K$4,$B298,0))</f>
        <v/>
      </c>
      <c r="O298" s="109">
        <f>IF(OFFSET(List1!L$4,$B298,0)=0,"",OFFSET(List1!L$4,$B298,0))</f>
        <v/>
      </c>
      <c r="P298" s="109">
        <f>IF(OFFSET(List1!M$4,$B298,0)=0,"",OFFSET(List1!M$4,$B298,0))</f>
        <v/>
      </c>
      <c r="Q298" s="86">
        <f>IF(OFFSET(List1!N$4,$B298,0)=0,"",OFFSET(List1!N$4,$B298,0))</f>
        <v/>
      </c>
      <c r="R298" s="109">
        <f>IF(OFFSET(List1!O$4,$B298,0)=0,"",OFFSET(List1!O$4,$B298,0))</f>
        <v/>
      </c>
      <c r="S298" s="109">
        <f>IF(OFFSET(List1!P$4,$B298,0)=0,"",OFFSET(List1!P$4,$B298,0))</f>
        <v/>
      </c>
      <c r="T298" s="110">
        <f>IF(OFFSET(List1!Q$4,$B298,0)=0,"",OFFSET(List1!Q$4,$B298,0))</f>
        <v/>
      </c>
      <c r="U298" s="109">
        <f>IF(OFFSET(List1!R$4,$B298,0)=0,"",OFFSET(List1!R$4,$B298,0))</f>
        <v/>
      </c>
      <c r="V298" s="109">
        <f>IF(OFFSET(List1!S$4,$B298,0)=0,"",OFFSET(List1!S$4,$B298,0))</f>
        <v/>
      </c>
      <c r="W298" s="109">
        <f>IF(OFFSET(List1!T$4,$B298,0)=0,"",OFFSET(List1!T$4,$B298,0))</f>
        <v/>
      </c>
      <c r="X298" s="109">
        <f>IF(OFFSET(List1!U$4,$B298,0)=0,"",OFFSET(List1!U$4,$B298,0))</f>
        <v/>
      </c>
      <c r="Y298" s="109">
        <f>IF(OFFSET(List1!V$4,$B298,0)=0,"",OFFSET(List1!V$4,$B298,0))</f>
        <v/>
      </c>
      <c r="Z298" s="109">
        <f>IF(OFFSET(List1!W$4,$B298,0)=0,"",OFFSET(List1!W$4,$B298,0))</f>
        <v/>
      </c>
      <c r="AA298" s="109">
        <f>IF(OFFSET(List1!X$4,$B298,0)=0,"",OFFSET(List1!X$4,$B298,0))</f>
        <v/>
      </c>
      <c r="AB298" s="109">
        <f>IF(OFFSET(List1!Y$4,$B298,0)=0,"",OFFSET(List1!Y$4,$B298,0))</f>
        <v/>
      </c>
      <c r="AC298" s="109">
        <f>IF(OFFSET(List1!Z$4,$B298,0)=0,"",OFFSET(List1!Z$4,$B298,0))</f>
        <v/>
      </c>
      <c r="AD298" s="109">
        <f>IF(OFFSET(List1!AA$4,$B298,0)=0,"",OFFSET(List1!AA$4,$B298,0))</f>
        <v/>
      </c>
      <c r="AE298" s="109">
        <f>IF(OFFSET(List1!AB$4,$B298,0)=0,"",OFFSET(List1!AB$4,$B298,0))</f>
        <v/>
      </c>
      <c r="AF298" s="109">
        <f>IF(OFFSET(List1!AC$4,$B298,0)=0,"",OFFSET(List1!AC$4,$B298,0))</f>
        <v/>
      </c>
      <c r="AG298" s="86">
        <f>IF(OFFSET(List1!AD$4,$B298,0)=0,"",OFFSET(List1!AD$4,$B298,0))</f>
        <v/>
      </c>
      <c r="AH298" s="94">
        <f>IF(OFFSET(List1!AE$4,$B298,0)=0,"",OFFSET(List1!AE$4,$B298,0))</f>
        <v/>
      </c>
      <c r="AI298" s="159">
        <f>SUM(AG298,AG299)</f>
        <v/>
      </c>
      <c r="AJ298" s="94">
        <f>IF(OFFSET(List1!AF$4,$B298,0)=0,"",OFFSET(List1!AF$4,$B298,0))</f>
        <v/>
      </c>
    </row>
    <row customHeight="1" ht="12.75" r="299" s="149">
      <c r="A299" t="n">
        <v>296</v>
      </c>
      <c r="B299">
        <f>VLOOKUP(A299,List1!AK$4:AL$403,2,0)-1</f>
        <v/>
      </c>
      <c r="C299" s="143" t="n"/>
      <c r="D299" s="95">
        <f>IF(OFFSET(List1!A$4,$B299,0)=0,"",OFFSET(List1!A$4,$B299,0))</f>
        <v/>
      </c>
      <c r="E299" s="111">
        <f>IF(OFFSET(List1!B$4,$B299,0)=0,"",OFFSET(List1!B$4,$B299,0))</f>
        <v/>
      </c>
      <c r="F299" s="133">
        <f>IF(OFFSET(List1!C$4,$B299,0)=0,"",OFFSET(List1!C$4,$B299,0))</f>
        <v/>
      </c>
      <c r="G299" s="113">
        <f>IF(OFFSET(List1!D$4,$B299,0)=0,"",OFFSET(List1!D$4,$B299,0))</f>
        <v/>
      </c>
      <c r="H299" s="113">
        <f>IF(OFFSET(List1!E$4,$B299,0)=0,"",OFFSET(List1!E$4,$B299,0))</f>
        <v/>
      </c>
      <c r="I299" s="95">
        <f>IF(OFFSET(List1!F$4,$B299,0)=0,"",OFFSET(List1!F$4,$B299,0))</f>
        <v/>
      </c>
      <c r="J299" s="114">
        <f>IF(OFFSET(List1!G$4,$B299,0)=0,"",OFFSET(List1!G$4,$B299,0))</f>
        <v/>
      </c>
      <c r="K299" s="114">
        <f>IF(OFFSET(List1!H$4,$B299,0)=0,"",OFFSET(List1!H$4,$B299,0))</f>
        <v/>
      </c>
      <c r="L299" s="115">
        <f>IF(OFFSET(List1!I$4,$B299,0)=0,"",OFFSET(List1!I$4,$B299,0))</f>
        <v/>
      </c>
      <c r="M299" s="114">
        <f>IF(OFFSET(List1!J$4,$B299,0)=0,"",OFFSET(List1!J$4,$B299,0))</f>
        <v/>
      </c>
      <c r="N299" s="114">
        <f>IF(OFFSET(List1!K$4,$B299,0)=0,"",OFFSET(List1!K$4,$B299,0))</f>
        <v/>
      </c>
      <c r="O299" s="114">
        <f>IF(OFFSET(List1!L$4,$B299,0)=0,"",OFFSET(List1!L$4,$B299,0))</f>
        <v/>
      </c>
      <c r="P299" s="114">
        <f>IF(OFFSET(List1!M$4,$B299,0)=0,"",OFFSET(List1!M$4,$B299,0))</f>
        <v/>
      </c>
      <c r="Q299" s="95">
        <f>IF(OFFSET(List1!N$4,$B299,0)=0,"",OFFSET(List1!N$4,$B299,0))</f>
        <v/>
      </c>
      <c r="R299" s="114">
        <f>IF(OFFSET(List1!O$4,$B299,0)=0,"",OFFSET(List1!O$4,$B299,0))</f>
        <v/>
      </c>
      <c r="S299" s="114">
        <f>IF(OFFSET(List1!P$4,$B299,0)=0,"",OFFSET(List1!P$4,$B299,0))</f>
        <v/>
      </c>
      <c r="T299" s="115">
        <f>IF(OFFSET(List1!Q$4,$B299,0)=0,"",OFFSET(List1!Q$4,$B299,0))</f>
        <v/>
      </c>
      <c r="U299" s="114">
        <f>IF(OFFSET(List1!R$4,$B299,0)=0,"",OFFSET(List1!R$4,$B299,0))</f>
        <v/>
      </c>
      <c r="V299" s="114">
        <f>IF(OFFSET(List1!S$4,$B299,0)=0,"",OFFSET(List1!S$4,$B299,0))</f>
        <v/>
      </c>
      <c r="W299" s="114">
        <f>IF(OFFSET(List1!T$4,$B299,0)=0,"",OFFSET(List1!T$4,$B299,0))</f>
        <v/>
      </c>
      <c r="X299" s="114">
        <f>IF(OFFSET(List1!U$4,$B299,0)=0,"",OFFSET(List1!U$4,$B299,0))</f>
        <v/>
      </c>
      <c r="Y299" s="114">
        <f>IF(OFFSET(List1!V$4,$B299,0)=0,"",OFFSET(List1!V$4,$B299,0))</f>
        <v/>
      </c>
      <c r="Z299" s="114">
        <f>IF(OFFSET(List1!W$4,$B299,0)=0,"",OFFSET(List1!W$4,$B299,0))</f>
        <v/>
      </c>
      <c r="AA299" s="114">
        <f>IF(OFFSET(List1!X$4,$B299,0)=0,"",OFFSET(List1!X$4,$B299,0))</f>
        <v/>
      </c>
      <c r="AB299" s="114">
        <f>IF(OFFSET(List1!Y$4,$B299,0)=0,"",OFFSET(List1!Y$4,$B299,0))</f>
        <v/>
      </c>
      <c r="AC299" s="114">
        <f>IF(OFFSET(List1!Z$4,$B299,0)=0,"",OFFSET(List1!Z$4,$B299,0))</f>
        <v/>
      </c>
      <c r="AD299" s="114">
        <f>IF(OFFSET(List1!AA$4,$B299,0)=0,"",OFFSET(List1!AA$4,$B299,0))</f>
        <v/>
      </c>
      <c r="AE299" s="114">
        <f>IF(OFFSET(List1!AB$4,$B299,0)=0,"",OFFSET(List1!AB$4,$B299,0))</f>
        <v/>
      </c>
      <c r="AF299" s="114">
        <f>IF(OFFSET(List1!AC$4,$B299,0)=0,"",OFFSET(List1!AC$4,$B299,0))</f>
        <v/>
      </c>
      <c r="AG299" s="95">
        <f>IF(OFFSET(List1!AD$4,$B299,0)=0,"",OFFSET(List1!AD$4,$B299,0))</f>
        <v/>
      </c>
      <c r="AH299" s="103">
        <f>IF(OFFSET(List1!AE$4,$B299,0)=0,"",OFFSET(List1!AE$4,$B299,0))</f>
        <v/>
      </c>
      <c r="AI299" s="155" t="n"/>
      <c r="AJ299" s="103">
        <f>IF(OFFSET(List1!AF$4,$B299,0)=0,"",OFFSET(List1!AF$4,$B299,0))</f>
        <v/>
      </c>
    </row>
    <row customHeight="1" ht="12.75" r="300" s="149">
      <c r="A300" t="n">
        <v>297</v>
      </c>
      <c r="B300">
        <f>VLOOKUP(A300,List1!AK$4:AL$403,2,0)-1</f>
        <v/>
      </c>
      <c r="C300" s="164" t="n">
        <v>149</v>
      </c>
      <c r="D300" s="86">
        <f>IF(OFFSET(List1!A$4,$B300,0)=0,"",OFFSET(List1!A$4,$B300,0))</f>
        <v/>
      </c>
      <c r="E300" s="106">
        <f>IF(OFFSET(List1!B$4,$B300,0)=0,"",OFFSET(List1!B$4,$B300,0))</f>
        <v/>
      </c>
      <c r="F300" s="131">
        <f>IF(OFFSET(List1!C$4,$B300,0)=0,"",OFFSET(List1!C$4,$B300,0))</f>
        <v/>
      </c>
      <c r="G300" s="108">
        <f>IF(OFFSET(List1!D$4,$B300,0)=0,"",OFFSET(List1!D$4,$B300,0))</f>
        <v/>
      </c>
      <c r="H300" s="108">
        <f>IF(OFFSET(List1!E$4,$B300,0)=0,"",OFFSET(List1!E$4,$B300,0))</f>
        <v/>
      </c>
      <c r="I300" s="86">
        <f>IF(OFFSET(List1!F$4,$B300,0)=0,"",OFFSET(List1!F$4,$B300,0))</f>
        <v/>
      </c>
      <c r="J300" s="109">
        <f>IF(OFFSET(List1!G$4,$B300,0)=0,"",OFFSET(List1!G$4,$B300,0))</f>
        <v/>
      </c>
      <c r="K300" s="109">
        <f>IF(OFFSET(List1!H$4,$B300,0)=0,"",OFFSET(List1!H$4,$B300,0))</f>
        <v/>
      </c>
      <c r="L300" s="110">
        <f>IF(OFFSET(List1!I$4,$B300,0)=0,"",OFFSET(List1!I$4,$B300,0))</f>
        <v/>
      </c>
      <c r="M300" s="109">
        <f>IF(OFFSET(List1!J$4,$B300,0)=0,"",OFFSET(List1!J$4,$B300,0))</f>
        <v/>
      </c>
      <c r="N300" s="109">
        <f>IF(OFFSET(List1!K$4,$B300,0)=0,"",OFFSET(List1!K$4,$B300,0))</f>
        <v/>
      </c>
      <c r="O300" s="109">
        <f>IF(OFFSET(List1!L$4,$B300,0)=0,"",OFFSET(List1!L$4,$B300,0))</f>
        <v/>
      </c>
      <c r="P300" s="109">
        <f>IF(OFFSET(List1!M$4,$B300,0)=0,"",OFFSET(List1!M$4,$B300,0))</f>
        <v/>
      </c>
      <c r="Q300" s="86">
        <f>IF(OFFSET(List1!N$4,$B300,0)=0,"",OFFSET(List1!N$4,$B300,0))</f>
        <v/>
      </c>
      <c r="R300" s="109">
        <f>IF(OFFSET(List1!O$4,$B300,0)=0,"",OFFSET(List1!O$4,$B300,0))</f>
        <v/>
      </c>
      <c r="S300" s="109">
        <f>IF(OFFSET(List1!P$4,$B300,0)=0,"",OFFSET(List1!P$4,$B300,0))</f>
        <v/>
      </c>
      <c r="T300" s="110">
        <f>IF(OFFSET(List1!Q$4,$B300,0)=0,"",OFFSET(List1!Q$4,$B300,0))</f>
        <v/>
      </c>
      <c r="U300" s="109">
        <f>IF(OFFSET(List1!R$4,$B300,0)=0,"",OFFSET(List1!R$4,$B300,0))</f>
        <v/>
      </c>
      <c r="V300" s="109">
        <f>IF(OFFSET(List1!S$4,$B300,0)=0,"",OFFSET(List1!S$4,$B300,0))</f>
        <v/>
      </c>
      <c r="W300" s="109">
        <f>IF(OFFSET(List1!T$4,$B300,0)=0,"",OFFSET(List1!T$4,$B300,0))</f>
        <v/>
      </c>
      <c r="X300" s="109">
        <f>IF(OFFSET(List1!U$4,$B300,0)=0,"",OFFSET(List1!U$4,$B300,0))</f>
        <v/>
      </c>
      <c r="Y300" s="109">
        <f>IF(OFFSET(List1!V$4,$B300,0)=0,"",OFFSET(List1!V$4,$B300,0))</f>
        <v/>
      </c>
      <c r="Z300" s="109">
        <f>IF(OFFSET(List1!W$4,$B300,0)=0,"",OFFSET(List1!W$4,$B300,0))</f>
        <v/>
      </c>
      <c r="AA300" s="109">
        <f>IF(OFFSET(List1!X$4,$B300,0)=0,"",OFFSET(List1!X$4,$B300,0))</f>
        <v/>
      </c>
      <c r="AB300" s="109">
        <f>IF(OFFSET(List1!Y$4,$B300,0)=0,"",OFFSET(List1!Y$4,$B300,0))</f>
        <v/>
      </c>
      <c r="AC300" s="109">
        <f>IF(OFFSET(List1!Z$4,$B300,0)=0,"",OFFSET(List1!Z$4,$B300,0))</f>
        <v/>
      </c>
      <c r="AD300" s="109">
        <f>IF(OFFSET(List1!AA$4,$B300,0)=0,"",OFFSET(List1!AA$4,$B300,0))</f>
        <v/>
      </c>
      <c r="AE300" s="109">
        <f>IF(OFFSET(List1!AB$4,$B300,0)=0,"",OFFSET(List1!AB$4,$B300,0))</f>
        <v/>
      </c>
      <c r="AF300" s="109">
        <f>IF(OFFSET(List1!AC$4,$B300,0)=0,"",OFFSET(List1!AC$4,$B300,0))</f>
        <v/>
      </c>
      <c r="AG300" s="86">
        <f>IF(OFFSET(List1!AD$4,$B300,0)=0,"",OFFSET(List1!AD$4,$B300,0))</f>
        <v/>
      </c>
      <c r="AH300" s="94">
        <f>IF(OFFSET(List1!AE$4,$B300,0)=0,"",OFFSET(List1!AE$4,$B300,0))</f>
        <v/>
      </c>
      <c r="AI300" s="159">
        <f>SUM(AG300,AG301)</f>
        <v/>
      </c>
      <c r="AJ300" s="94">
        <f>IF(OFFSET(List1!AF$4,$B300,0)=0,"",OFFSET(List1!AF$4,$B300,0))</f>
        <v/>
      </c>
    </row>
    <row customHeight="1" ht="12.75" r="301" s="149">
      <c r="A301" t="n">
        <v>298</v>
      </c>
      <c r="B301">
        <f>VLOOKUP(A301,List1!AK$4:AL$403,2,0)-1</f>
        <v/>
      </c>
      <c r="C301" s="143" t="n"/>
      <c r="D301" s="95">
        <f>IF(OFFSET(List1!A$4,$B301,0)=0,"",OFFSET(List1!A$4,$B301,0))</f>
        <v/>
      </c>
      <c r="E301" s="111">
        <f>IF(OFFSET(List1!B$4,$B301,0)=0,"",OFFSET(List1!B$4,$B301,0))</f>
        <v/>
      </c>
      <c r="F301" s="133">
        <f>IF(OFFSET(List1!C$4,$B301,0)=0,"",OFFSET(List1!C$4,$B301,0))</f>
        <v/>
      </c>
      <c r="G301" s="113">
        <f>IF(OFFSET(List1!D$4,$B301,0)=0,"",OFFSET(List1!D$4,$B301,0))</f>
        <v/>
      </c>
      <c r="H301" s="113">
        <f>IF(OFFSET(List1!E$4,$B301,0)=0,"",OFFSET(List1!E$4,$B301,0))</f>
        <v/>
      </c>
      <c r="I301" s="95">
        <f>IF(OFFSET(List1!F$4,$B301,0)=0,"",OFFSET(List1!F$4,$B301,0))</f>
        <v/>
      </c>
      <c r="J301" s="114">
        <f>IF(OFFSET(List1!G$4,$B301,0)=0,"",OFFSET(List1!G$4,$B301,0))</f>
        <v/>
      </c>
      <c r="K301" s="114">
        <f>IF(OFFSET(List1!H$4,$B301,0)=0,"",OFFSET(List1!H$4,$B301,0))</f>
        <v/>
      </c>
      <c r="L301" s="115">
        <f>IF(OFFSET(List1!I$4,$B301,0)=0,"",OFFSET(List1!I$4,$B301,0))</f>
        <v/>
      </c>
      <c r="M301" s="114">
        <f>IF(OFFSET(List1!J$4,$B301,0)=0,"",OFFSET(List1!J$4,$B301,0))</f>
        <v/>
      </c>
      <c r="N301" s="114">
        <f>IF(OFFSET(List1!K$4,$B301,0)=0,"",OFFSET(List1!K$4,$B301,0))</f>
        <v/>
      </c>
      <c r="O301" s="114">
        <f>IF(OFFSET(List1!L$4,$B301,0)=0,"",OFFSET(List1!L$4,$B301,0))</f>
        <v/>
      </c>
      <c r="P301" s="114">
        <f>IF(OFFSET(List1!M$4,$B301,0)=0,"",OFFSET(List1!M$4,$B301,0))</f>
        <v/>
      </c>
      <c r="Q301" s="95">
        <f>IF(OFFSET(List1!N$4,$B301,0)=0,"",OFFSET(List1!N$4,$B301,0))</f>
        <v/>
      </c>
      <c r="R301" s="114">
        <f>IF(OFFSET(List1!O$4,$B301,0)=0,"",OFFSET(List1!O$4,$B301,0))</f>
        <v/>
      </c>
      <c r="S301" s="114">
        <f>IF(OFFSET(List1!P$4,$B301,0)=0,"",OFFSET(List1!P$4,$B301,0))</f>
        <v/>
      </c>
      <c r="T301" s="115">
        <f>IF(OFFSET(List1!Q$4,$B301,0)=0,"",OFFSET(List1!Q$4,$B301,0))</f>
        <v/>
      </c>
      <c r="U301" s="114">
        <f>IF(OFFSET(List1!R$4,$B301,0)=0,"",OFFSET(List1!R$4,$B301,0))</f>
        <v/>
      </c>
      <c r="V301" s="114">
        <f>IF(OFFSET(List1!S$4,$B301,0)=0,"",OFFSET(List1!S$4,$B301,0))</f>
        <v/>
      </c>
      <c r="W301" s="114">
        <f>IF(OFFSET(List1!T$4,$B301,0)=0,"",OFFSET(List1!T$4,$B301,0))</f>
        <v/>
      </c>
      <c r="X301" s="114">
        <f>IF(OFFSET(List1!U$4,$B301,0)=0,"",OFFSET(List1!U$4,$B301,0))</f>
        <v/>
      </c>
      <c r="Y301" s="114">
        <f>IF(OFFSET(List1!V$4,$B301,0)=0,"",OFFSET(List1!V$4,$B301,0))</f>
        <v/>
      </c>
      <c r="Z301" s="114">
        <f>IF(OFFSET(List1!W$4,$B301,0)=0,"",OFFSET(List1!W$4,$B301,0))</f>
        <v/>
      </c>
      <c r="AA301" s="114">
        <f>IF(OFFSET(List1!X$4,$B301,0)=0,"",OFFSET(List1!X$4,$B301,0))</f>
        <v/>
      </c>
      <c r="AB301" s="114">
        <f>IF(OFFSET(List1!Y$4,$B301,0)=0,"",OFFSET(List1!Y$4,$B301,0))</f>
        <v/>
      </c>
      <c r="AC301" s="114">
        <f>IF(OFFSET(List1!Z$4,$B301,0)=0,"",OFFSET(List1!Z$4,$B301,0))</f>
        <v/>
      </c>
      <c r="AD301" s="114">
        <f>IF(OFFSET(List1!AA$4,$B301,0)=0,"",OFFSET(List1!AA$4,$B301,0))</f>
        <v/>
      </c>
      <c r="AE301" s="114">
        <f>IF(OFFSET(List1!AB$4,$B301,0)=0,"",OFFSET(List1!AB$4,$B301,0))</f>
        <v/>
      </c>
      <c r="AF301" s="114">
        <f>IF(OFFSET(List1!AC$4,$B301,0)=0,"",OFFSET(List1!AC$4,$B301,0))</f>
        <v/>
      </c>
      <c r="AG301" s="95">
        <f>IF(OFFSET(List1!AD$4,$B301,0)=0,"",OFFSET(List1!AD$4,$B301,0))</f>
        <v/>
      </c>
      <c r="AH301" s="103">
        <f>IF(OFFSET(List1!AE$4,$B301,0)=0,"",OFFSET(List1!AE$4,$B301,0))</f>
        <v/>
      </c>
      <c r="AI301" s="155" t="n"/>
      <c r="AJ301" s="103">
        <f>IF(OFFSET(List1!AF$4,$B301,0)=0,"",OFFSET(List1!AF$4,$B301,0))</f>
        <v/>
      </c>
    </row>
    <row customHeight="1" ht="12.75" r="302" s="149">
      <c r="A302" t="n">
        <v>299</v>
      </c>
      <c r="B302">
        <f>VLOOKUP(A302,List1!AK$4:AL$403,2,0)-1</f>
        <v/>
      </c>
      <c r="C302" s="164" t="n">
        <v>150</v>
      </c>
      <c r="D302" s="86">
        <f>IF(OFFSET(List1!A$4,$B302,0)=0,"",OFFSET(List1!A$4,$B302,0))</f>
        <v/>
      </c>
      <c r="E302" s="106">
        <f>IF(OFFSET(List1!B$4,$B302,0)=0,"",OFFSET(List1!B$4,$B302,0))</f>
        <v/>
      </c>
      <c r="F302" s="131">
        <f>IF(OFFSET(List1!C$4,$B302,0)=0,"",OFFSET(List1!C$4,$B302,0))</f>
        <v/>
      </c>
      <c r="G302" s="108">
        <f>IF(OFFSET(List1!D$4,$B302,0)=0,"",OFFSET(List1!D$4,$B302,0))</f>
        <v/>
      </c>
      <c r="H302" s="108">
        <f>IF(OFFSET(List1!E$4,$B302,0)=0,"",OFFSET(List1!E$4,$B302,0))</f>
        <v/>
      </c>
      <c r="I302" s="86">
        <f>IF(OFFSET(List1!F$4,$B302,0)=0,"",OFFSET(List1!F$4,$B302,0))</f>
        <v/>
      </c>
      <c r="J302" s="109">
        <f>IF(OFFSET(List1!G$4,$B302,0)=0,"",OFFSET(List1!G$4,$B302,0))</f>
        <v/>
      </c>
      <c r="K302" s="109">
        <f>IF(OFFSET(List1!H$4,$B302,0)=0,"",OFFSET(List1!H$4,$B302,0))</f>
        <v/>
      </c>
      <c r="L302" s="110">
        <f>IF(OFFSET(List1!I$4,$B302,0)=0,"",OFFSET(List1!I$4,$B302,0))</f>
        <v/>
      </c>
      <c r="M302" s="109">
        <f>IF(OFFSET(List1!J$4,$B302,0)=0,"",OFFSET(List1!J$4,$B302,0))</f>
        <v/>
      </c>
      <c r="N302" s="109">
        <f>IF(OFFSET(List1!K$4,$B302,0)=0,"",OFFSET(List1!K$4,$B302,0))</f>
        <v/>
      </c>
      <c r="O302" s="109">
        <f>IF(OFFSET(List1!L$4,$B302,0)=0,"",OFFSET(List1!L$4,$B302,0))</f>
        <v/>
      </c>
      <c r="P302" s="109">
        <f>IF(OFFSET(List1!M$4,$B302,0)=0,"",OFFSET(List1!M$4,$B302,0))</f>
        <v/>
      </c>
      <c r="Q302" s="86">
        <f>IF(OFFSET(List1!N$4,$B302,0)=0,"",OFFSET(List1!N$4,$B302,0))</f>
        <v/>
      </c>
      <c r="R302" s="109">
        <f>IF(OFFSET(List1!O$4,$B302,0)=0,"",OFFSET(List1!O$4,$B302,0))</f>
        <v/>
      </c>
      <c r="S302" s="109">
        <f>IF(OFFSET(List1!P$4,$B302,0)=0,"",OFFSET(List1!P$4,$B302,0))</f>
        <v/>
      </c>
      <c r="T302" s="110">
        <f>IF(OFFSET(List1!Q$4,$B302,0)=0,"",OFFSET(List1!Q$4,$B302,0))</f>
        <v/>
      </c>
      <c r="U302" s="109">
        <f>IF(OFFSET(List1!R$4,$B302,0)=0,"",OFFSET(List1!R$4,$B302,0))</f>
        <v/>
      </c>
      <c r="V302" s="109">
        <f>IF(OFFSET(List1!S$4,$B302,0)=0,"",OFFSET(List1!S$4,$B302,0))</f>
        <v/>
      </c>
      <c r="W302" s="109">
        <f>IF(OFFSET(List1!T$4,$B302,0)=0,"",OFFSET(List1!T$4,$B302,0))</f>
        <v/>
      </c>
      <c r="X302" s="109">
        <f>IF(OFFSET(List1!U$4,$B302,0)=0,"",OFFSET(List1!U$4,$B302,0))</f>
        <v/>
      </c>
      <c r="Y302" s="109">
        <f>IF(OFFSET(List1!V$4,$B302,0)=0,"",OFFSET(List1!V$4,$B302,0))</f>
        <v/>
      </c>
      <c r="Z302" s="109">
        <f>IF(OFFSET(List1!W$4,$B302,0)=0,"",OFFSET(List1!W$4,$B302,0))</f>
        <v/>
      </c>
      <c r="AA302" s="109">
        <f>IF(OFFSET(List1!X$4,$B302,0)=0,"",OFFSET(List1!X$4,$B302,0))</f>
        <v/>
      </c>
      <c r="AB302" s="109">
        <f>IF(OFFSET(List1!Y$4,$B302,0)=0,"",OFFSET(List1!Y$4,$B302,0))</f>
        <v/>
      </c>
      <c r="AC302" s="109">
        <f>IF(OFFSET(List1!Z$4,$B302,0)=0,"",OFFSET(List1!Z$4,$B302,0))</f>
        <v/>
      </c>
      <c r="AD302" s="109">
        <f>IF(OFFSET(List1!AA$4,$B302,0)=0,"",OFFSET(List1!AA$4,$B302,0))</f>
        <v/>
      </c>
      <c r="AE302" s="109">
        <f>IF(OFFSET(List1!AB$4,$B302,0)=0,"",OFFSET(List1!AB$4,$B302,0))</f>
        <v/>
      </c>
      <c r="AF302" s="109">
        <f>IF(OFFSET(List1!AC$4,$B302,0)=0,"",OFFSET(List1!AC$4,$B302,0))</f>
        <v/>
      </c>
      <c r="AG302" s="86">
        <f>IF(OFFSET(List1!AD$4,$B302,0)=0,"",OFFSET(List1!AD$4,$B302,0))</f>
        <v/>
      </c>
      <c r="AH302" s="94">
        <f>IF(OFFSET(List1!AE$4,$B302,0)=0,"",OFFSET(List1!AE$4,$B302,0))</f>
        <v/>
      </c>
      <c r="AI302" s="159">
        <f>SUM(AG302,AG303)</f>
        <v/>
      </c>
      <c r="AJ302" s="94">
        <f>IF(OFFSET(List1!AF$4,$B302,0)=0,"",OFFSET(List1!AF$4,$B302,0))</f>
        <v/>
      </c>
    </row>
    <row customHeight="1" ht="12.75" r="303" s="149">
      <c r="A303" t="n">
        <v>300</v>
      </c>
      <c r="B303">
        <f>VLOOKUP(A303,List1!AK$4:AL$403,2,0)-1</f>
        <v/>
      </c>
      <c r="C303" s="143" t="n"/>
      <c r="D303" s="95">
        <f>IF(OFFSET(List1!A$4,$B303,0)=0,"",OFFSET(List1!A$4,$B303,0))</f>
        <v/>
      </c>
      <c r="E303" s="111">
        <f>IF(OFFSET(List1!B$4,$B303,0)=0,"",OFFSET(List1!B$4,$B303,0))</f>
        <v/>
      </c>
      <c r="F303" s="133">
        <f>IF(OFFSET(List1!C$4,$B303,0)=0,"",OFFSET(List1!C$4,$B303,0))</f>
        <v/>
      </c>
      <c r="G303" s="113">
        <f>IF(OFFSET(List1!D$4,$B303,0)=0,"",OFFSET(List1!D$4,$B303,0))</f>
        <v/>
      </c>
      <c r="H303" s="113">
        <f>IF(OFFSET(List1!E$4,$B303,0)=0,"",OFFSET(List1!E$4,$B303,0))</f>
        <v/>
      </c>
      <c r="I303" s="95">
        <f>IF(OFFSET(List1!F$4,$B303,0)=0,"",OFFSET(List1!F$4,$B303,0))</f>
        <v/>
      </c>
      <c r="J303" s="114">
        <f>IF(OFFSET(List1!G$4,$B303,0)=0,"",OFFSET(List1!G$4,$B303,0))</f>
        <v/>
      </c>
      <c r="K303" s="114">
        <f>IF(OFFSET(List1!H$4,$B303,0)=0,"",OFFSET(List1!H$4,$B303,0))</f>
        <v/>
      </c>
      <c r="L303" s="115">
        <f>IF(OFFSET(List1!I$4,$B303,0)=0,"",OFFSET(List1!I$4,$B303,0))</f>
        <v/>
      </c>
      <c r="M303" s="114">
        <f>IF(OFFSET(List1!J$4,$B303,0)=0,"",OFFSET(List1!J$4,$B303,0))</f>
        <v/>
      </c>
      <c r="N303" s="114">
        <f>IF(OFFSET(List1!K$4,$B303,0)=0,"",OFFSET(List1!K$4,$B303,0))</f>
        <v/>
      </c>
      <c r="O303" s="114">
        <f>IF(OFFSET(List1!L$4,$B303,0)=0,"",OFFSET(List1!L$4,$B303,0))</f>
        <v/>
      </c>
      <c r="P303" s="114">
        <f>IF(OFFSET(List1!M$4,$B303,0)=0,"",OFFSET(List1!M$4,$B303,0))</f>
        <v/>
      </c>
      <c r="Q303" s="95">
        <f>IF(OFFSET(List1!N$4,$B303,0)=0,"",OFFSET(List1!N$4,$B303,0))</f>
        <v/>
      </c>
      <c r="R303" s="114">
        <f>IF(OFFSET(List1!O$4,$B303,0)=0,"",OFFSET(List1!O$4,$B303,0))</f>
        <v/>
      </c>
      <c r="S303" s="114">
        <f>IF(OFFSET(List1!P$4,$B303,0)=0,"",OFFSET(List1!P$4,$B303,0))</f>
        <v/>
      </c>
      <c r="T303" s="115">
        <f>IF(OFFSET(List1!Q$4,$B303,0)=0,"",OFFSET(List1!Q$4,$B303,0))</f>
        <v/>
      </c>
      <c r="U303" s="114">
        <f>IF(OFFSET(List1!R$4,$B303,0)=0,"",OFFSET(List1!R$4,$B303,0))</f>
        <v/>
      </c>
      <c r="V303" s="114">
        <f>IF(OFFSET(List1!S$4,$B303,0)=0,"",OFFSET(List1!S$4,$B303,0))</f>
        <v/>
      </c>
      <c r="W303" s="114">
        <f>IF(OFFSET(List1!T$4,$B303,0)=0,"",OFFSET(List1!T$4,$B303,0))</f>
        <v/>
      </c>
      <c r="X303" s="114">
        <f>IF(OFFSET(List1!U$4,$B303,0)=0,"",OFFSET(List1!U$4,$B303,0))</f>
        <v/>
      </c>
      <c r="Y303" s="114">
        <f>IF(OFFSET(List1!V$4,$B303,0)=0,"",OFFSET(List1!V$4,$B303,0))</f>
        <v/>
      </c>
      <c r="Z303" s="114">
        <f>IF(OFFSET(List1!W$4,$B303,0)=0,"",OFFSET(List1!W$4,$B303,0))</f>
        <v/>
      </c>
      <c r="AA303" s="114">
        <f>IF(OFFSET(List1!X$4,$B303,0)=0,"",OFFSET(List1!X$4,$B303,0))</f>
        <v/>
      </c>
      <c r="AB303" s="114">
        <f>IF(OFFSET(List1!Y$4,$B303,0)=0,"",OFFSET(List1!Y$4,$B303,0))</f>
        <v/>
      </c>
      <c r="AC303" s="114">
        <f>IF(OFFSET(List1!Z$4,$B303,0)=0,"",OFFSET(List1!Z$4,$B303,0))</f>
        <v/>
      </c>
      <c r="AD303" s="114">
        <f>IF(OFFSET(List1!AA$4,$B303,0)=0,"",OFFSET(List1!AA$4,$B303,0))</f>
        <v/>
      </c>
      <c r="AE303" s="114">
        <f>IF(OFFSET(List1!AB$4,$B303,0)=0,"",OFFSET(List1!AB$4,$B303,0))</f>
        <v/>
      </c>
      <c r="AF303" s="114">
        <f>IF(OFFSET(List1!AC$4,$B303,0)=0,"",OFFSET(List1!AC$4,$B303,0))</f>
        <v/>
      </c>
      <c r="AG303" s="95">
        <f>IF(OFFSET(List1!AD$4,$B303,0)=0,"",OFFSET(List1!AD$4,$B303,0))</f>
        <v/>
      </c>
      <c r="AH303" s="103">
        <f>IF(OFFSET(List1!AE$4,$B303,0)=0,"",OFFSET(List1!AE$4,$B303,0))</f>
        <v/>
      </c>
      <c r="AI303" s="155" t="n"/>
      <c r="AJ303" s="103">
        <f>IF(OFFSET(List1!AF$4,$B303,0)=0,"",OFFSET(List1!AF$4,$B303,0))</f>
        <v/>
      </c>
    </row>
    <row customHeight="1" ht="12.75" r="304" s="149">
      <c r="A304" t="n">
        <v>301</v>
      </c>
      <c r="B304">
        <f>VLOOKUP(A304,List1!AK$4:AL$403,2,0)-1</f>
        <v/>
      </c>
      <c r="C304" s="164" t="n">
        <v>151</v>
      </c>
      <c r="D304" s="86">
        <f>IF(OFFSET(List1!A$4,$B304,0)=0,"",OFFSET(List1!A$4,$B304,0))</f>
        <v/>
      </c>
      <c r="E304" s="106">
        <f>IF(OFFSET(List1!B$4,$B304,0)=0,"",OFFSET(List1!B$4,$B304,0))</f>
        <v/>
      </c>
      <c r="F304" s="131">
        <f>IF(OFFSET(List1!C$4,$B304,0)=0,"",OFFSET(List1!C$4,$B304,0))</f>
        <v/>
      </c>
      <c r="G304" s="108">
        <f>IF(OFFSET(List1!D$4,$B304,0)=0,"",OFFSET(List1!D$4,$B304,0))</f>
        <v/>
      </c>
      <c r="H304" s="108">
        <f>IF(OFFSET(List1!E$4,$B304,0)=0,"",OFFSET(List1!E$4,$B304,0))</f>
        <v/>
      </c>
      <c r="I304" s="86">
        <f>IF(OFFSET(List1!F$4,$B304,0)=0,"",OFFSET(List1!F$4,$B304,0))</f>
        <v/>
      </c>
      <c r="J304" s="109">
        <f>IF(OFFSET(List1!G$4,$B304,0)=0,"",OFFSET(List1!G$4,$B304,0))</f>
        <v/>
      </c>
      <c r="K304" s="109">
        <f>IF(OFFSET(List1!H$4,$B304,0)=0,"",OFFSET(List1!H$4,$B304,0))</f>
        <v/>
      </c>
      <c r="L304" s="110">
        <f>IF(OFFSET(List1!I$4,$B304,0)=0,"",OFFSET(List1!I$4,$B304,0))</f>
        <v/>
      </c>
      <c r="M304" s="109">
        <f>IF(OFFSET(List1!J$4,$B304,0)=0,"",OFFSET(List1!J$4,$B304,0))</f>
        <v/>
      </c>
      <c r="N304" s="109">
        <f>IF(OFFSET(List1!K$4,$B304,0)=0,"",OFFSET(List1!K$4,$B304,0))</f>
        <v/>
      </c>
      <c r="O304" s="109">
        <f>IF(OFFSET(List1!L$4,$B304,0)=0,"",OFFSET(List1!L$4,$B304,0))</f>
        <v/>
      </c>
      <c r="P304" s="109">
        <f>IF(OFFSET(List1!M$4,$B304,0)=0,"",OFFSET(List1!M$4,$B304,0))</f>
        <v/>
      </c>
      <c r="Q304" s="86">
        <f>IF(OFFSET(List1!N$4,$B304,0)=0,"",OFFSET(List1!N$4,$B304,0))</f>
        <v/>
      </c>
      <c r="R304" s="109">
        <f>IF(OFFSET(List1!O$4,$B304,0)=0,"",OFFSET(List1!O$4,$B304,0))</f>
        <v/>
      </c>
      <c r="S304" s="109">
        <f>IF(OFFSET(List1!P$4,$B304,0)=0,"",OFFSET(List1!P$4,$B304,0))</f>
        <v/>
      </c>
      <c r="T304" s="110">
        <f>IF(OFFSET(List1!Q$4,$B304,0)=0,"",OFFSET(List1!Q$4,$B304,0))</f>
        <v/>
      </c>
      <c r="U304" s="109">
        <f>IF(OFFSET(List1!R$4,$B304,0)=0,"",OFFSET(List1!R$4,$B304,0))</f>
        <v/>
      </c>
      <c r="V304" s="109">
        <f>IF(OFFSET(List1!S$4,$B304,0)=0,"",OFFSET(List1!S$4,$B304,0))</f>
        <v/>
      </c>
      <c r="W304" s="109">
        <f>IF(OFFSET(List1!T$4,$B304,0)=0,"",OFFSET(List1!T$4,$B304,0))</f>
        <v/>
      </c>
      <c r="X304" s="109">
        <f>IF(OFFSET(List1!U$4,$B304,0)=0,"",OFFSET(List1!U$4,$B304,0))</f>
        <v/>
      </c>
      <c r="Y304" s="109">
        <f>IF(OFFSET(List1!V$4,$B304,0)=0,"",OFFSET(List1!V$4,$B304,0))</f>
        <v/>
      </c>
      <c r="Z304" s="109">
        <f>IF(OFFSET(List1!W$4,$B304,0)=0,"",OFFSET(List1!W$4,$B304,0))</f>
        <v/>
      </c>
      <c r="AA304" s="109">
        <f>IF(OFFSET(List1!X$4,$B304,0)=0,"",OFFSET(List1!X$4,$B304,0))</f>
        <v/>
      </c>
      <c r="AB304" s="109">
        <f>IF(OFFSET(List1!Y$4,$B304,0)=0,"",OFFSET(List1!Y$4,$B304,0))</f>
        <v/>
      </c>
      <c r="AC304" s="109">
        <f>IF(OFFSET(List1!Z$4,$B304,0)=0,"",OFFSET(List1!Z$4,$B304,0))</f>
        <v/>
      </c>
      <c r="AD304" s="109">
        <f>IF(OFFSET(List1!AA$4,$B304,0)=0,"",OFFSET(List1!AA$4,$B304,0))</f>
        <v/>
      </c>
      <c r="AE304" s="109">
        <f>IF(OFFSET(List1!AB$4,$B304,0)=0,"",OFFSET(List1!AB$4,$B304,0))</f>
        <v/>
      </c>
      <c r="AF304" s="109">
        <f>IF(OFFSET(List1!AC$4,$B304,0)=0,"",OFFSET(List1!AC$4,$B304,0))</f>
        <v/>
      </c>
      <c r="AG304" s="86">
        <f>IF(OFFSET(List1!AD$4,$B304,0)=0,"",OFFSET(List1!AD$4,$B304,0))</f>
        <v/>
      </c>
      <c r="AH304" s="94">
        <f>IF(OFFSET(List1!AE$4,$B304,0)=0,"",OFFSET(List1!AE$4,$B304,0))</f>
        <v/>
      </c>
      <c r="AI304" s="159">
        <f>SUM(AG304,AG305)</f>
        <v/>
      </c>
      <c r="AJ304" s="94">
        <f>IF(OFFSET(List1!AF$4,$B304,0)=0,"",OFFSET(List1!AF$4,$B304,0))</f>
        <v/>
      </c>
    </row>
    <row customHeight="1" ht="12.75" r="305" s="149">
      <c r="A305" t="n">
        <v>302</v>
      </c>
      <c r="B305">
        <f>VLOOKUP(A305,List1!AK$4:AL$403,2,0)-1</f>
        <v/>
      </c>
      <c r="C305" s="143" t="n"/>
      <c r="D305" s="95">
        <f>IF(OFFSET(List1!A$4,$B305,0)=0,"",OFFSET(List1!A$4,$B305,0))</f>
        <v/>
      </c>
      <c r="E305" s="111">
        <f>IF(OFFSET(List1!B$4,$B305,0)=0,"",OFFSET(List1!B$4,$B305,0))</f>
        <v/>
      </c>
      <c r="F305" s="133">
        <f>IF(OFFSET(List1!C$4,$B305,0)=0,"",OFFSET(List1!C$4,$B305,0))</f>
        <v/>
      </c>
      <c r="G305" s="113">
        <f>IF(OFFSET(List1!D$4,$B305,0)=0,"",OFFSET(List1!D$4,$B305,0))</f>
        <v/>
      </c>
      <c r="H305" s="113">
        <f>IF(OFFSET(List1!E$4,$B305,0)=0,"",OFFSET(List1!E$4,$B305,0))</f>
        <v/>
      </c>
      <c r="I305" s="95">
        <f>IF(OFFSET(List1!F$4,$B305,0)=0,"",OFFSET(List1!F$4,$B305,0))</f>
        <v/>
      </c>
      <c r="J305" s="114">
        <f>IF(OFFSET(List1!G$4,$B305,0)=0,"",OFFSET(List1!G$4,$B305,0))</f>
        <v/>
      </c>
      <c r="K305" s="114">
        <f>IF(OFFSET(List1!H$4,$B305,0)=0,"",OFFSET(List1!H$4,$B305,0))</f>
        <v/>
      </c>
      <c r="L305" s="115">
        <f>IF(OFFSET(List1!I$4,$B305,0)=0,"",OFFSET(List1!I$4,$B305,0))</f>
        <v/>
      </c>
      <c r="M305" s="114">
        <f>IF(OFFSET(List1!J$4,$B305,0)=0,"",OFFSET(List1!J$4,$B305,0))</f>
        <v/>
      </c>
      <c r="N305" s="114">
        <f>IF(OFFSET(List1!K$4,$B305,0)=0,"",OFFSET(List1!K$4,$B305,0))</f>
        <v/>
      </c>
      <c r="O305" s="114">
        <f>IF(OFFSET(List1!L$4,$B305,0)=0,"",OFFSET(List1!L$4,$B305,0))</f>
        <v/>
      </c>
      <c r="P305" s="114">
        <f>IF(OFFSET(List1!M$4,$B305,0)=0,"",OFFSET(List1!M$4,$B305,0))</f>
        <v/>
      </c>
      <c r="Q305" s="95">
        <f>IF(OFFSET(List1!N$4,$B305,0)=0,"",OFFSET(List1!N$4,$B305,0))</f>
        <v/>
      </c>
      <c r="R305" s="114">
        <f>IF(OFFSET(List1!O$4,$B305,0)=0,"",OFFSET(List1!O$4,$B305,0))</f>
        <v/>
      </c>
      <c r="S305" s="114">
        <f>IF(OFFSET(List1!P$4,$B305,0)=0,"",OFFSET(List1!P$4,$B305,0))</f>
        <v/>
      </c>
      <c r="T305" s="115">
        <f>IF(OFFSET(List1!Q$4,$B305,0)=0,"",OFFSET(List1!Q$4,$B305,0))</f>
        <v/>
      </c>
      <c r="U305" s="114">
        <f>IF(OFFSET(List1!R$4,$B305,0)=0,"",OFFSET(List1!R$4,$B305,0))</f>
        <v/>
      </c>
      <c r="V305" s="114">
        <f>IF(OFFSET(List1!S$4,$B305,0)=0,"",OFFSET(List1!S$4,$B305,0))</f>
        <v/>
      </c>
      <c r="W305" s="114">
        <f>IF(OFFSET(List1!T$4,$B305,0)=0,"",OFFSET(List1!T$4,$B305,0))</f>
        <v/>
      </c>
      <c r="X305" s="114">
        <f>IF(OFFSET(List1!U$4,$B305,0)=0,"",OFFSET(List1!U$4,$B305,0))</f>
        <v/>
      </c>
      <c r="Y305" s="114">
        <f>IF(OFFSET(List1!V$4,$B305,0)=0,"",OFFSET(List1!V$4,$B305,0))</f>
        <v/>
      </c>
      <c r="Z305" s="114">
        <f>IF(OFFSET(List1!W$4,$B305,0)=0,"",OFFSET(List1!W$4,$B305,0))</f>
        <v/>
      </c>
      <c r="AA305" s="114">
        <f>IF(OFFSET(List1!X$4,$B305,0)=0,"",OFFSET(List1!X$4,$B305,0))</f>
        <v/>
      </c>
      <c r="AB305" s="114">
        <f>IF(OFFSET(List1!Y$4,$B305,0)=0,"",OFFSET(List1!Y$4,$B305,0))</f>
        <v/>
      </c>
      <c r="AC305" s="114">
        <f>IF(OFFSET(List1!Z$4,$B305,0)=0,"",OFFSET(List1!Z$4,$B305,0))</f>
        <v/>
      </c>
      <c r="AD305" s="114">
        <f>IF(OFFSET(List1!AA$4,$B305,0)=0,"",OFFSET(List1!AA$4,$B305,0))</f>
        <v/>
      </c>
      <c r="AE305" s="114">
        <f>IF(OFFSET(List1!AB$4,$B305,0)=0,"",OFFSET(List1!AB$4,$B305,0))</f>
        <v/>
      </c>
      <c r="AF305" s="114">
        <f>IF(OFFSET(List1!AC$4,$B305,0)=0,"",OFFSET(List1!AC$4,$B305,0))</f>
        <v/>
      </c>
      <c r="AG305" s="95">
        <f>IF(OFFSET(List1!AD$4,$B305,0)=0,"",OFFSET(List1!AD$4,$B305,0))</f>
        <v/>
      </c>
      <c r="AH305" s="103">
        <f>IF(OFFSET(List1!AE$4,$B305,0)=0,"",OFFSET(List1!AE$4,$B305,0))</f>
        <v/>
      </c>
      <c r="AI305" s="155" t="n"/>
      <c r="AJ305" s="103">
        <f>IF(OFFSET(List1!AF$4,$B305,0)=0,"",OFFSET(List1!AF$4,$B305,0))</f>
        <v/>
      </c>
    </row>
    <row customHeight="1" ht="12.75" r="306" s="149">
      <c r="A306" t="n">
        <v>303</v>
      </c>
      <c r="B306">
        <f>VLOOKUP(A306,List1!AK$4:AL$403,2,0)-1</f>
        <v/>
      </c>
      <c r="C306" s="164" t="n">
        <v>152</v>
      </c>
      <c r="D306" s="86">
        <f>IF(OFFSET(List1!A$4,$B306,0)=0,"",OFFSET(List1!A$4,$B306,0))</f>
        <v/>
      </c>
      <c r="E306" s="106">
        <f>IF(OFFSET(List1!B$4,$B306,0)=0,"",OFFSET(List1!B$4,$B306,0))</f>
        <v/>
      </c>
      <c r="F306" s="131">
        <f>IF(OFFSET(List1!C$4,$B306,0)=0,"",OFFSET(List1!C$4,$B306,0))</f>
        <v/>
      </c>
      <c r="G306" s="108">
        <f>IF(OFFSET(List1!D$4,$B306,0)=0,"",OFFSET(List1!D$4,$B306,0))</f>
        <v/>
      </c>
      <c r="H306" s="108">
        <f>IF(OFFSET(List1!E$4,$B306,0)=0,"",OFFSET(List1!E$4,$B306,0))</f>
        <v/>
      </c>
      <c r="I306" s="86">
        <f>IF(OFFSET(List1!F$4,$B306,0)=0,"",OFFSET(List1!F$4,$B306,0))</f>
        <v/>
      </c>
      <c r="J306" s="109">
        <f>IF(OFFSET(List1!G$4,$B306,0)=0,"",OFFSET(List1!G$4,$B306,0))</f>
        <v/>
      </c>
      <c r="K306" s="109">
        <f>IF(OFFSET(List1!H$4,$B306,0)=0,"",OFFSET(List1!H$4,$B306,0))</f>
        <v/>
      </c>
      <c r="L306" s="110">
        <f>IF(OFFSET(List1!I$4,$B306,0)=0,"",OFFSET(List1!I$4,$B306,0))</f>
        <v/>
      </c>
      <c r="M306" s="109">
        <f>IF(OFFSET(List1!J$4,$B306,0)=0,"",OFFSET(List1!J$4,$B306,0))</f>
        <v/>
      </c>
      <c r="N306" s="109">
        <f>IF(OFFSET(List1!K$4,$B306,0)=0,"",OFFSET(List1!K$4,$B306,0))</f>
        <v/>
      </c>
      <c r="O306" s="109">
        <f>IF(OFFSET(List1!L$4,$B306,0)=0,"",OFFSET(List1!L$4,$B306,0))</f>
        <v/>
      </c>
      <c r="P306" s="109">
        <f>IF(OFFSET(List1!M$4,$B306,0)=0,"",OFFSET(List1!M$4,$B306,0))</f>
        <v/>
      </c>
      <c r="Q306" s="86">
        <f>IF(OFFSET(List1!N$4,$B306,0)=0,"",OFFSET(List1!N$4,$B306,0))</f>
        <v/>
      </c>
      <c r="R306" s="109">
        <f>IF(OFFSET(List1!O$4,$B306,0)=0,"",OFFSET(List1!O$4,$B306,0))</f>
        <v/>
      </c>
      <c r="S306" s="109">
        <f>IF(OFFSET(List1!P$4,$B306,0)=0,"",OFFSET(List1!P$4,$B306,0))</f>
        <v/>
      </c>
      <c r="T306" s="110">
        <f>IF(OFFSET(List1!Q$4,$B306,0)=0,"",OFFSET(List1!Q$4,$B306,0))</f>
        <v/>
      </c>
      <c r="U306" s="109">
        <f>IF(OFFSET(List1!R$4,$B306,0)=0,"",OFFSET(List1!R$4,$B306,0))</f>
        <v/>
      </c>
      <c r="V306" s="109">
        <f>IF(OFFSET(List1!S$4,$B306,0)=0,"",OFFSET(List1!S$4,$B306,0))</f>
        <v/>
      </c>
      <c r="W306" s="109">
        <f>IF(OFFSET(List1!T$4,$B306,0)=0,"",OFFSET(List1!T$4,$B306,0))</f>
        <v/>
      </c>
      <c r="X306" s="109">
        <f>IF(OFFSET(List1!U$4,$B306,0)=0,"",OFFSET(List1!U$4,$B306,0))</f>
        <v/>
      </c>
      <c r="Y306" s="109">
        <f>IF(OFFSET(List1!V$4,$B306,0)=0,"",OFFSET(List1!V$4,$B306,0))</f>
        <v/>
      </c>
      <c r="Z306" s="109">
        <f>IF(OFFSET(List1!W$4,$B306,0)=0,"",OFFSET(List1!W$4,$B306,0))</f>
        <v/>
      </c>
      <c r="AA306" s="109">
        <f>IF(OFFSET(List1!X$4,$B306,0)=0,"",OFFSET(List1!X$4,$B306,0))</f>
        <v/>
      </c>
      <c r="AB306" s="109">
        <f>IF(OFFSET(List1!Y$4,$B306,0)=0,"",OFFSET(List1!Y$4,$B306,0))</f>
        <v/>
      </c>
      <c r="AC306" s="109">
        <f>IF(OFFSET(List1!Z$4,$B306,0)=0,"",OFFSET(List1!Z$4,$B306,0))</f>
        <v/>
      </c>
      <c r="AD306" s="109">
        <f>IF(OFFSET(List1!AA$4,$B306,0)=0,"",OFFSET(List1!AA$4,$B306,0))</f>
        <v/>
      </c>
      <c r="AE306" s="109">
        <f>IF(OFFSET(List1!AB$4,$B306,0)=0,"",OFFSET(List1!AB$4,$B306,0))</f>
        <v/>
      </c>
      <c r="AF306" s="109">
        <f>IF(OFFSET(List1!AC$4,$B306,0)=0,"",OFFSET(List1!AC$4,$B306,0))</f>
        <v/>
      </c>
      <c r="AG306" s="86">
        <f>IF(OFFSET(List1!AD$4,$B306,0)=0,"",OFFSET(List1!AD$4,$B306,0))</f>
        <v/>
      </c>
      <c r="AH306" s="94">
        <f>IF(OFFSET(List1!AE$4,$B306,0)=0,"",OFFSET(List1!AE$4,$B306,0))</f>
        <v/>
      </c>
      <c r="AI306" s="159">
        <f>SUM(AG306,AG307)</f>
        <v/>
      </c>
      <c r="AJ306" s="94">
        <f>IF(OFFSET(List1!AF$4,$B306,0)=0,"",OFFSET(List1!AF$4,$B306,0))</f>
        <v/>
      </c>
    </row>
    <row customHeight="1" ht="12.75" r="307" s="149">
      <c r="A307" t="n">
        <v>304</v>
      </c>
      <c r="B307">
        <f>VLOOKUP(A307,List1!AK$4:AL$403,2,0)-1</f>
        <v/>
      </c>
      <c r="C307" s="143" t="n"/>
      <c r="D307" s="95">
        <f>IF(OFFSET(List1!A$4,$B307,0)=0,"",OFFSET(List1!A$4,$B307,0))</f>
        <v/>
      </c>
      <c r="E307" s="111">
        <f>IF(OFFSET(List1!B$4,$B307,0)=0,"",OFFSET(List1!B$4,$B307,0))</f>
        <v/>
      </c>
      <c r="F307" s="133">
        <f>IF(OFFSET(List1!C$4,$B307,0)=0,"",OFFSET(List1!C$4,$B307,0))</f>
        <v/>
      </c>
      <c r="G307" s="113">
        <f>IF(OFFSET(List1!D$4,$B307,0)=0,"",OFFSET(List1!D$4,$B307,0))</f>
        <v/>
      </c>
      <c r="H307" s="113">
        <f>IF(OFFSET(List1!E$4,$B307,0)=0,"",OFFSET(List1!E$4,$B307,0))</f>
        <v/>
      </c>
      <c r="I307" s="95">
        <f>IF(OFFSET(List1!F$4,$B307,0)=0,"",OFFSET(List1!F$4,$B307,0))</f>
        <v/>
      </c>
      <c r="J307" s="114">
        <f>IF(OFFSET(List1!G$4,$B307,0)=0,"",OFFSET(List1!G$4,$B307,0))</f>
        <v/>
      </c>
      <c r="K307" s="114">
        <f>IF(OFFSET(List1!H$4,$B307,0)=0,"",OFFSET(List1!H$4,$B307,0))</f>
        <v/>
      </c>
      <c r="L307" s="115">
        <f>IF(OFFSET(List1!I$4,$B307,0)=0,"",OFFSET(List1!I$4,$B307,0))</f>
        <v/>
      </c>
      <c r="M307" s="114">
        <f>IF(OFFSET(List1!J$4,$B307,0)=0,"",OFFSET(List1!J$4,$B307,0))</f>
        <v/>
      </c>
      <c r="N307" s="114">
        <f>IF(OFFSET(List1!K$4,$B307,0)=0,"",OFFSET(List1!K$4,$B307,0))</f>
        <v/>
      </c>
      <c r="O307" s="114">
        <f>IF(OFFSET(List1!L$4,$B307,0)=0,"",OFFSET(List1!L$4,$B307,0))</f>
        <v/>
      </c>
      <c r="P307" s="114">
        <f>IF(OFFSET(List1!M$4,$B307,0)=0,"",OFFSET(List1!M$4,$B307,0))</f>
        <v/>
      </c>
      <c r="Q307" s="95">
        <f>IF(OFFSET(List1!N$4,$B307,0)=0,"",OFFSET(List1!N$4,$B307,0))</f>
        <v/>
      </c>
      <c r="R307" s="114">
        <f>IF(OFFSET(List1!O$4,$B307,0)=0,"",OFFSET(List1!O$4,$B307,0))</f>
        <v/>
      </c>
      <c r="S307" s="114">
        <f>IF(OFFSET(List1!P$4,$B307,0)=0,"",OFFSET(List1!P$4,$B307,0))</f>
        <v/>
      </c>
      <c r="T307" s="115">
        <f>IF(OFFSET(List1!Q$4,$B307,0)=0,"",OFFSET(List1!Q$4,$B307,0))</f>
        <v/>
      </c>
      <c r="U307" s="114">
        <f>IF(OFFSET(List1!R$4,$B307,0)=0,"",OFFSET(List1!R$4,$B307,0))</f>
        <v/>
      </c>
      <c r="V307" s="114">
        <f>IF(OFFSET(List1!S$4,$B307,0)=0,"",OFFSET(List1!S$4,$B307,0))</f>
        <v/>
      </c>
      <c r="W307" s="114">
        <f>IF(OFFSET(List1!T$4,$B307,0)=0,"",OFFSET(List1!T$4,$B307,0))</f>
        <v/>
      </c>
      <c r="X307" s="114">
        <f>IF(OFFSET(List1!U$4,$B307,0)=0,"",OFFSET(List1!U$4,$B307,0))</f>
        <v/>
      </c>
      <c r="Y307" s="114">
        <f>IF(OFFSET(List1!V$4,$B307,0)=0,"",OFFSET(List1!V$4,$B307,0))</f>
        <v/>
      </c>
      <c r="Z307" s="114">
        <f>IF(OFFSET(List1!W$4,$B307,0)=0,"",OFFSET(List1!W$4,$B307,0))</f>
        <v/>
      </c>
      <c r="AA307" s="114">
        <f>IF(OFFSET(List1!X$4,$B307,0)=0,"",OFFSET(List1!X$4,$B307,0))</f>
        <v/>
      </c>
      <c r="AB307" s="114">
        <f>IF(OFFSET(List1!Y$4,$B307,0)=0,"",OFFSET(List1!Y$4,$B307,0))</f>
        <v/>
      </c>
      <c r="AC307" s="114">
        <f>IF(OFFSET(List1!Z$4,$B307,0)=0,"",OFFSET(List1!Z$4,$B307,0))</f>
        <v/>
      </c>
      <c r="AD307" s="114">
        <f>IF(OFFSET(List1!AA$4,$B307,0)=0,"",OFFSET(List1!AA$4,$B307,0))</f>
        <v/>
      </c>
      <c r="AE307" s="114">
        <f>IF(OFFSET(List1!AB$4,$B307,0)=0,"",OFFSET(List1!AB$4,$B307,0))</f>
        <v/>
      </c>
      <c r="AF307" s="114">
        <f>IF(OFFSET(List1!AC$4,$B307,0)=0,"",OFFSET(List1!AC$4,$B307,0))</f>
        <v/>
      </c>
      <c r="AG307" s="95">
        <f>IF(OFFSET(List1!AD$4,$B307,0)=0,"",OFFSET(List1!AD$4,$B307,0))</f>
        <v/>
      </c>
      <c r="AH307" s="103">
        <f>IF(OFFSET(List1!AE$4,$B307,0)=0,"",OFFSET(List1!AE$4,$B307,0))</f>
        <v/>
      </c>
      <c r="AI307" s="155" t="n"/>
      <c r="AJ307" s="103">
        <f>IF(OFFSET(List1!AF$4,$B307,0)=0,"",OFFSET(List1!AF$4,$B307,0))</f>
        <v/>
      </c>
    </row>
    <row customHeight="1" ht="12.75" r="308" s="149">
      <c r="A308" t="n">
        <v>305</v>
      </c>
      <c r="B308">
        <f>VLOOKUP(A308,List1!AK$4:AL$403,2,0)-1</f>
        <v/>
      </c>
      <c r="C308" s="164" t="n">
        <v>153</v>
      </c>
      <c r="D308" s="86">
        <f>IF(OFFSET(List1!A$4,$B308,0)=0,"",OFFSET(List1!A$4,$B308,0))</f>
        <v/>
      </c>
      <c r="E308" s="106">
        <f>IF(OFFSET(List1!B$4,$B308,0)=0,"",OFFSET(List1!B$4,$B308,0))</f>
        <v/>
      </c>
      <c r="F308" s="131">
        <f>IF(OFFSET(List1!C$4,$B308,0)=0,"",OFFSET(List1!C$4,$B308,0))</f>
        <v/>
      </c>
      <c r="G308" s="108">
        <f>IF(OFFSET(List1!D$4,$B308,0)=0,"",OFFSET(List1!D$4,$B308,0))</f>
        <v/>
      </c>
      <c r="H308" s="108">
        <f>IF(OFFSET(List1!E$4,$B308,0)=0,"",OFFSET(List1!E$4,$B308,0))</f>
        <v/>
      </c>
      <c r="I308" s="86">
        <f>IF(OFFSET(List1!F$4,$B308,0)=0,"",OFFSET(List1!F$4,$B308,0))</f>
        <v/>
      </c>
      <c r="J308" s="109">
        <f>IF(OFFSET(List1!G$4,$B308,0)=0,"",OFFSET(List1!G$4,$B308,0))</f>
        <v/>
      </c>
      <c r="K308" s="109">
        <f>IF(OFFSET(List1!H$4,$B308,0)=0,"",OFFSET(List1!H$4,$B308,0))</f>
        <v/>
      </c>
      <c r="L308" s="110">
        <f>IF(OFFSET(List1!I$4,$B308,0)=0,"",OFFSET(List1!I$4,$B308,0))</f>
        <v/>
      </c>
      <c r="M308" s="109">
        <f>IF(OFFSET(List1!J$4,$B308,0)=0,"",OFFSET(List1!J$4,$B308,0))</f>
        <v/>
      </c>
      <c r="N308" s="109">
        <f>IF(OFFSET(List1!K$4,$B308,0)=0,"",OFFSET(List1!K$4,$B308,0))</f>
        <v/>
      </c>
      <c r="O308" s="109">
        <f>IF(OFFSET(List1!L$4,$B308,0)=0,"",OFFSET(List1!L$4,$B308,0))</f>
        <v/>
      </c>
      <c r="P308" s="109">
        <f>IF(OFFSET(List1!M$4,$B308,0)=0,"",OFFSET(List1!M$4,$B308,0))</f>
        <v/>
      </c>
      <c r="Q308" s="86">
        <f>IF(OFFSET(List1!N$4,$B308,0)=0,"",OFFSET(List1!N$4,$B308,0))</f>
        <v/>
      </c>
      <c r="R308" s="109">
        <f>IF(OFFSET(List1!O$4,$B308,0)=0,"",OFFSET(List1!O$4,$B308,0))</f>
        <v/>
      </c>
      <c r="S308" s="109">
        <f>IF(OFFSET(List1!P$4,$B308,0)=0,"",OFFSET(List1!P$4,$B308,0))</f>
        <v/>
      </c>
      <c r="T308" s="110">
        <f>IF(OFFSET(List1!Q$4,$B308,0)=0,"",OFFSET(List1!Q$4,$B308,0))</f>
        <v/>
      </c>
      <c r="U308" s="109">
        <f>IF(OFFSET(List1!R$4,$B308,0)=0,"",OFFSET(List1!R$4,$B308,0))</f>
        <v/>
      </c>
      <c r="V308" s="109">
        <f>IF(OFFSET(List1!S$4,$B308,0)=0,"",OFFSET(List1!S$4,$B308,0))</f>
        <v/>
      </c>
      <c r="W308" s="109">
        <f>IF(OFFSET(List1!T$4,$B308,0)=0,"",OFFSET(List1!T$4,$B308,0))</f>
        <v/>
      </c>
      <c r="X308" s="109">
        <f>IF(OFFSET(List1!U$4,$B308,0)=0,"",OFFSET(List1!U$4,$B308,0))</f>
        <v/>
      </c>
      <c r="Y308" s="109">
        <f>IF(OFFSET(List1!V$4,$B308,0)=0,"",OFFSET(List1!V$4,$B308,0))</f>
        <v/>
      </c>
      <c r="Z308" s="109">
        <f>IF(OFFSET(List1!W$4,$B308,0)=0,"",OFFSET(List1!W$4,$B308,0))</f>
        <v/>
      </c>
      <c r="AA308" s="109">
        <f>IF(OFFSET(List1!X$4,$B308,0)=0,"",OFFSET(List1!X$4,$B308,0))</f>
        <v/>
      </c>
      <c r="AB308" s="109">
        <f>IF(OFFSET(List1!Y$4,$B308,0)=0,"",OFFSET(List1!Y$4,$B308,0))</f>
        <v/>
      </c>
      <c r="AC308" s="109">
        <f>IF(OFFSET(List1!Z$4,$B308,0)=0,"",OFFSET(List1!Z$4,$B308,0))</f>
        <v/>
      </c>
      <c r="AD308" s="109">
        <f>IF(OFFSET(List1!AA$4,$B308,0)=0,"",OFFSET(List1!AA$4,$B308,0))</f>
        <v/>
      </c>
      <c r="AE308" s="109">
        <f>IF(OFFSET(List1!AB$4,$B308,0)=0,"",OFFSET(List1!AB$4,$B308,0))</f>
        <v/>
      </c>
      <c r="AF308" s="109">
        <f>IF(OFFSET(List1!AC$4,$B308,0)=0,"",OFFSET(List1!AC$4,$B308,0))</f>
        <v/>
      </c>
      <c r="AG308" s="86">
        <f>IF(OFFSET(List1!AD$4,$B308,0)=0,"",OFFSET(List1!AD$4,$B308,0))</f>
        <v/>
      </c>
      <c r="AH308" s="94">
        <f>IF(OFFSET(List1!AE$4,$B308,0)=0,"",OFFSET(List1!AE$4,$B308,0))</f>
        <v/>
      </c>
      <c r="AI308" s="159">
        <f>SUM(AG308,AG309)</f>
        <v/>
      </c>
      <c r="AJ308" s="94">
        <f>IF(OFFSET(List1!AF$4,$B308,0)=0,"",OFFSET(List1!AF$4,$B308,0))</f>
        <v/>
      </c>
    </row>
    <row customHeight="1" ht="12.75" r="309" s="149">
      <c r="A309" t="n">
        <v>306</v>
      </c>
      <c r="B309">
        <f>VLOOKUP(A309,List1!AK$4:AL$403,2,0)-1</f>
        <v/>
      </c>
      <c r="C309" s="143" t="n"/>
      <c r="D309" s="95">
        <f>IF(OFFSET(List1!A$4,$B309,0)=0,"",OFFSET(List1!A$4,$B309,0))</f>
        <v/>
      </c>
      <c r="E309" s="111">
        <f>IF(OFFSET(List1!B$4,$B309,0)=0,"",OFFSET(List1!B$4,$B309,0))</f>
        <v/>
      </c>
      <c r="F309" s="133">
        <f>IF(OFFSET(List1!C$4,$B309,0)=0,"",OFFSET(List1!C$4,$B309,0))</f>
        <v/>
      </c>
      <c r="G309" s="113">
        <f>IF(OFFSET(List1!D$4,$B309,0)=0,"",OFFSET(List1!D$4,$B309,0))</f>
        <v/>
      </c>
      <c r="H309" s="113">
        <f>IF(OFFSET(List1!E$4,$B309,0)=0,"",OFFSET(List1!E$4,$B309,0))</f>
        <v/>
      </c>
      <c r="I309" s="95">
        <f>IF(OFFSET(List1!F$4,$B309,0)=0,"",OFFSET(List1!F$4,$B309,0))</f>
        <v/>
      </c>
      <c r="J309" s="114">
        <f>IF(OFFSET(List1!G$4,$B309,0)=0,"",OFFSET(List1!G$4,$B309,0))</f>
        <v/>
      </c>
      <c r="K309" s="114">
        <f>IF(OFFSET(List1!H$4,$B309,0)=0,"",OFFSET(List1!H$4,$B309,0))</f>
        <v/>
      </c>
      <c r="L309" s="115">
        <f>IF(OFFSET(List1!I$4,$B309,0)=0,"",OFFSET(List1!I$4,$B309,0))</f>
        <v/>
      </c>
      <c r="M309" s="114">
        <f>IF(OFFSET(List1!J$4,$B309,0)=0,"",OFFSET(List1!J$4,$B309,0))</f>
        <v/>
      </c>
      <c r="N309" s="114">
        <f>IF(OFFSET(List1!K$4,$B309,0)=0,"",OFFSET(List1!K$4,$B309,0))</f>
        <v/>
      </c>
      <c r="O309" s="114">
        <f>IF(OFFSET(List1!L$4,$B309,0)=0,"",OFFSET(List1!L$4,$B309,0))</f>
        <v/>
      </c>
      <c r="P309" s="114">
        <f>IF(OFFSET(List1!M$4,$B309,0)=0,"",OFFSET(List1!M$4,$B309,0))</f>
        <v/>
      </c>
      <c r="Q309" s="95">
        <f>IF(OFFSET(List1!N$4,$B309,0)=0,"",OFFSET(List1!N$4,$B309,0))</f>
        <v/>
      </c>
      <c r="R309" s="114">
        <f>IF(OFFSET(List1!O$4,$B309,0)=0,"",OFFSET(List1!O$4,$B309,0))</f>
        <v/>
      </c>
      <c r="S309" s="114">
        <f>IF(OFFSET(List1!P$4,$B309,0)=0,"",OFFSET(List1!P$4,$B309,0))</f>
        <v/>
      </c>
      <c r="T309" s="115">
        <f>IF(OFFSET(List1!Q$4,$B309,0)=0,"",OFFSET(List1!Q$4,$B309,0))</f>
        <v/>
      </c>
      <c r="U309" s="114">
        <f>IF(OFFSET(List1!R$4,$B309,0)=0,"",OFFSET(List1!R$4,$B309,0))</f>
        <v/>
      </c>
      <c r="V309" s="114">
        <f>IF(OFFSET(List1!S$4,$B309,0)=0,"",OFFSET(List1!S$4,$B309,0))</f>
        <v/>
      </c>
      <c r="W309" s="114">
        <f>IF(OFFSET(List1!T$4,$B309,0)=0,"",OFFSET(List1!T$4,$B309,0))</f>
        <v/>
      </c>
      <c r="X309" s="114">
        <f>IF(OFFSET(List1!U$4,$B309,0)=0,"",OFFSET(List1!U$4,$B309,0))</f>
        <v/>
      </c>
      <c r="Y309" s="114">
        <f>IF(OFFSET(List1!V$4,$B309,0)=0,"",OFFSET(List1!V$4,$B309,0))</f>
        <v/>
      </c>
      <c r="Z309" s="114">
        <f>IF(OFFSET(List1!W$4,$B309,0)=0,"",OFFSET(List1!W$4,$B309,0))</f>
        <v/>
      </c>
      <c r="AA309" s="114">
        <f>IF(OFFSET(List1!X$4,$B309,0)=0,"",OFFSET(List1!X$4,$B309,0))</f>
        <v/>
      </c>
      <c r="AB309" s="114">
        <f>IF(OFFSET(List1!Y$4,$B309,0)=0,"",OFFSET(List1!Y$4,$B309,0))</f>
        <v/>
      </c>
      <c r="AC309" s="114">
        <f>IF(OFFSET(List1!Z$4,$B309,0)=0,"",OFFSET(List1!Z$4,$B309,0))</f>
        <v/>
      </c>
      <c r="AD309" s="114">
        <f>IF(OFFSET(List1!AA$4,$B309,0)=0,"",OFFSET(List1!AA$4,$B309,0))</f>
        <v/>
      </c>
      <c r="AE309" s="114">
        <f>IF(OFFSET(List1!AB$4,$B309,0)=0,"",OFFSET(List1!AB$4,$B309,0))</f>
        <v/>
      </c>
      <c r="AF309" s="114">
        <f>IF(OFFSET(List1!AC$4,$B309,0)=0,"",OFFSET(List1!AC$4,$B309,0))</f>
        <v/>
      </c>
      <c r="AG309" s="95">
        <f>IF(OFFSET(List1!AD$4,$B309,0)=0,"",OFFSET(List1!AD$4,$B309,0))</f>
        <v/>
      </c>
      <c r="AH309" s="103">
        <f>IF(OFFSET(List1!AE$4,$B309,0)=0,"",OFFSET(List1!AE$4,$B309,0))</f>
        <v/>
      </c>
      <c r="AI309" s="155" t="n"/>
      <c r="AJ309" s="103">
        <f>IF(OFFSET(List1!AF$4,$B309,0)=0,"",OFFSET(List1!AF$4,$B309,0))</f>
        <v/>
      </c>
    </row>
    <row customHeight="1" ht="12.75" r="310" s="149">
      <c r="A310" t="n">
        <v>307</v>
      </c>
      <c r="B310">
        <f>VLOOKUP(A310,List1!AK$4:AL$403,2,0)-1</f>
        <v/>
      </c>
      <c r="C310" s="164" t="n">
        <v>154</v>
      </c>
      <c r="D310" s="86">
        <f>IF(OFFSET(List1!A$4,$B310,0)=0,"",OFFSET(List1!A$4,$B310,0))</f>
        <v/>
      </c>
      <c r="E310" s="106">
        <f>IF(OFFSET(List1!B$4,$B310,0)=0,"",OFFSET(List1!B$4,$B310,0))</f>
        <v/>
      </c>
      <c r="F310" s="131">
        <f>IF(OFFSET(List1!C$4,$B310,0)=0,"",OFFSET(List1!C$4,$B310,0))</f>
        <v/>
      </c>
      <c r="G310" s="108">
        <f>IF(OFFSET(List1!D$4,$B310,0)=0,"",OFFSET(List1!D$4,$B310,0))</f>
        <v/>
      </c>
      <c r="H310" s="108">
        <f>IF(OFFSET(List1!E$4,$B310,0)=0,"",OFFSET(List1!E$4,$B310,0))</f>
        <v/>
      </c>
      <c r="I310" s="86">
        <f>IF(OFFSET(List1!F$4,$B310,0)=0,"",OFFSET(List1!F$4,$B310,0))</f>
        <v/>
      </c>
      <c r="J310" s="109">
        <f>IF(OFFSET(List1!G$4,$B310,0)=0,"",OFFSET(List1!G$4,$B310,0))</f>
        <v/>
      </c>
      <c r="K310" s="109">
        <f>IF(OFFSET(List1!H$4,$B310,0)=0,"",OFFSET(List1!H$4,$B310,0))</f>
        <v/>
      </c>
      <c r="L310" s="110">
        <f>IF(OFFSET(List1!I$4,$B310,0)=0,"",OFFSET(List1!I$4,$B310,0))</f>
        <v/>
      </c>
      <c r="M310" s="109">
        <f>IF(OFFSET(List1!J$4,$B310,0)=0,"",OFFSET(List1!J$4,$B310,0))</f>
        <v/>
      </c>
      <c r="N310" s="109">
        <f>IF(OFFSET(List1!K$4,$B310,0)=0,"",OFFSET(List1!K$4,$B310,0))</f>
        <v/>
      </c>
      <c r="O310" s="109">
        <f>IF(OFFSET(List1!L$4,$B310,0)=0,"",OFFSET(List1!L$4,$B310,0))</f>
        <v/>
      </c>
      <c r="P310" s="109">
        <f>IF(OFFSET(List1!M$4,$B310,0)=0,"",OFFSET(List1!M$4,$B310,0))</f>
        <v/>
      </c>
      <c r="Q310" s="86">
        <f>IF(OFFSET(List1!N$4,$B310,0)=0,"",OFFSET(List1!N$4,$B310,0))</f>
        <v/>
      </c>
      <c r="R310" s="109">
        <f>IF(OFFSET(List1!O$4,$B310,0)=0,"",OFFSET(List1!O$4,$B310,0))</f>
        <v/>
      </c>
      <c r="S310" s="109">
        <f>IF(OFFSET(List1!P$4,$B310,0)=0,"",OFFSET(List1!P$4,$B310,0))</f>
        <v/>
      </c>
      <c r="T310" s="110">
        <f>IF(OFFSET(List1!Q$4,$B310,0)=0,"",OFFSET(List1!Q$4,$B310,0))</f>
        <v/>
      </c>
      <c r="U310" s="109">
        <f>IF(OFFSET(List1!R$4,$B310,0)=0,"",OFFSET(List1!R$4,$B310,0))</f>
        <v/>
      </c>
      <c r="V310" s="109">
        <f>IF(OFFSET(List1!S$4,$B310,0)=0,"",OFFSET(List1!S$4,$B310,0))</f>
        <v/>
      </c>
      <c r="W310" s="109">
        <f>IF(OFFSET(List1!T$4,$B310,0)=0,"",OFFSET(List1!T$4,$B310,0))</f>
        <v/>
      </c>
      <c r="X310" s="109">
        <f>IF(OFFSET(List1!U$4,$B310,0)=0,"",OFFSET(List1!U$4,$B310,0))</f>
        <v/>
      </c>
      <c r="Y310" s="109">
        <f>IF(OFFSET(List1!V$4,$B310,0)=0,"",OFFSET(List1!V$4,$B310,0))</f>
        <v/>
      </c>
      <c r="Z310" s="109">
        <f>IF(OFFSET(List1!W$4,$B310,0)=0,"",OFFSET(List1!W$4,$B310,0))</f>
        <v/>
      </c>
      <c r="AA310" s="109">
        <f>IF(OFFSET(List1!X$4,$B310,0)=0,"",OFFSET(List1!X$4,$B310,0))</f>
        <v/>
      </c>
      <c r="AB310" s="109">
        <f>IF(OFFSET(List1!Y$4,$B310,0)=0,"",OFFSET(List1!Y$4,$B310,0))</f>
        <v/>
      </c>
      <c r="AC310" s="109">
        <f>IF(OFFSET(List1!Z$4,$B310,0)=0,"",OFFSET(List1!Z$4,$B310,0))</f>
        <v/>
      </c>
      <c r="AD310" s="109">
        <f>IF(OFFSET(List1!AA$4,$B310,0)=0,"",OFFSET(List1!AA$4,$B310,0))</f>
        <v/>
      </c>
      <c r="AE310" s="109">
        <f>IF(OFFSET(List1!AB$4,$B310,0)=0,"",OFFSET(List1!AB$4,$B310,0))</f>
        <v/>
      </c>
      <c r="AF310" s="109">
        <f>IF(OFFSET(List1!AC$4,$B310,0)=0,"",OFFSET(List1!AC$4,$B310,0))</f>
        <v/>
      </c>
      <c r="AG310" s="86">
        <f>IF(OFFSET(List1!AD$4,$B310,0)=0,"",OFFSET(List1!AD$4,$B310,0))</f>
        <v/>
      </c>
      <c r="AH310" s="94">
        <f>IF(OFFSET(List1!AE$4,$B310,0)=0,"",OFFSET(List1!AE$4,$B310,0))</f>
        <v/>
      </c>
      <c r="AI310" s="159">
        <f>SUM(AG310,AG311)</f>
        <v/>
      </c>
      <c r="AJ310" s="94">
        <f>IF(OFFSET(List1!AF$4,$B310,0)=0,"",OFFSET(List1!AF$4,$B310,0))</f>
        <v/>
      </c>
    </row>
    <row customHeight="1" ht="12.75" r="311" s="149">
      <c r="A311" t="n">
        <v>308</v>
      </c>
      <c r="B311">
        <f>VLOOKUP(A311,List1!AK$4:AL$403,2,0)-1</f>
        <v/>
      </c>
      <c r="C311" s="143" t="n"/>
      <c r="D311" s="95">
        <f>IF(OFFSET(List1!A$4,$B311,0)=0,"",OFFSET(List1!A$4,$B311,0))</f>
        <v/>
      </c>
      <c r="E311" s="111">
        <f>IF(OFFSET(List1!B$4,$B311,0)=0,"",OFFSET(List1!B$4,$B311,0))</f>
        <v/>
      </c>
      <c r="F311" s="133">
        <f>IF(OFFSET(List1!C$4,$B311,0)=0,"",OFFSET(List1!C$4,$B311,0))</f>
        <v/>
      </c>
      <c r="G311" s="113">
        <f>IF(OFFSET(List1!D$4,$B311,0)=0,"",OFFSET(List1!D$4,$B311,0))</f>
        <v/>
      </c>
      <c r="H311" s="113">
        <f>IF(OFFSET(List1!E$4,$B311,0)=0,"",OFFSET(List1!E$4,$B311,0))</f>
        <v/>
      </c>
      <c r="I311" s="95">
        <f>IF(OFFSET(List1!F$4,$B311,0)=0,"",OFFSET(List1!F$4,$B311,0))</f>
        <v/>
      </c>
      <c r="J311" s="114">
        <f>IF(OFFSET(List1!G$4,$B311,0)=0,"",OFFSET(List1!G$4,$B311,0))</f>
        <v/>
      </c>
      <c r="K311" s="114">
        <f>IF(OFFSET(List1!H$4,$B311,0)=0,"",OFFSET(List1!H$4,$B311,0))</f>
        <v/>
      </c>
      <c r="L311" s="115">
        <f>IF(OFFSET(List1!I$4,$B311,0)=0,"",OFFSET(List1!I$4,$B311,0))</f>
        <v/>
      </c>
      <c r="M311" s="114">
        <f>IF(OFFSET(List1!J$4,$B311,0)=0,"",OFFSET(List1!J$4,$B311,0))</f>
        <v/>
      </c>
      <c r="N311" s="114">
        <f>IF(OFFSET(List1!K$4,$B311,0)=0,"",OFFSET(List1!K$4,$B311,0))</f>
        <v/>
      </c>
      <c r="O311" s="114">
        <f>IF(OFFSET(List1!L$4,$B311,0)=0,"",OFFSET(List1!L$4,$B311,0))</f>
        <v/>
      </c>
      <c r="P311" s="114">
        <f>IF(OFFSET(List1!M$4,$B311,0)=0,"",OFFSET(List1!M$4,$B311,0))</f>
        <v/>
      </c>
      <c r="Q311" s="95">
        <f>IF(OFFSET(List1!N$4,$B311,0)=0,"",OFFSET(List1!N$4,$B311,0))</f>
        <v/>
      </c>
      <c r="R311" s="114">
        <f>IF(OFFSET(List1!O$4,$B311,0)=0,"",OFFSET(List1!O$4,$B311,0))</f>
        <v/>
      </c>
      <c r="S311" s="114">
        <f>IF(OFFSET(List1!P$4,$B311,0)=0,"",OFFSET(List1!P$4,$B311,0))</f>
        <v/>
      </c>
      <c r="T311" s="115">
        <f>IF(OFFSET(List1!Q$4,$B311,0)=0,"",OFFSET(List1!Q$4,$B311,0))</f>
        <v/>
      </c>
      <c r="U311" s="114">
        <f>IF(OFFSET(List1!R$4,$B311,0)=0,"",OFFSET(List1!R$4,$B311,0))</f>
        <v/>
      </c>
      <c r="V311" s="114">
        <f>IF(OFFSET(List1!S$4,$B311,0)=0,"",OFFSET(List1!S$4,$B311,0))</f>
        <v/>
      </c>
      <c r="W311" s="114">
        <f>IF(OFFSET(List1!T$4,$B311,0)=0,"",OFFSET(List1!T$4,$B311,0))</f>
        <v/>
      </c>
      <c r="X311" s="114">
        <f>IF(OFFSET(List1!U$4,$B311,0)=0,"",OFFSET(List1!U$4,$B311,0))</f>
        <v/>
      </c>
      <c r="Y311" s="114">
        <f>IF(OFFSET(List1!V$4,$B311,0)=0,"",OFFSET(List1!V$4,$B311,0))</f>
        <v/>
      </c>
      <c r="Z311" s="114">
        <f>IF(OFFSET(List1!W$4,$B311,0)=0,"",OFFSET(List1!W$4,$B311,0))</f>
        <v/>
      </c>
      <c r="AA311" s="114">
        <f>IF(OFFSET(List1!X$4,$B311,0)=0,"",OFFSET(List1!X$4,$B311,0))</f>
        <v/>
      </c>
      <c r="AB311" s="114">
        <f>IF(OFFSET(List1!Y$4,$B311,0)=0,"",OFFSET(List1!Y$4,$B311,0))</f>
        <v/>
      </c>
      <c r="AC311" s="114">
        <f>IF(OFFSET(List1!Z$4,$B311,0)=0,"",OFFSET(List1!Z$4,$B311,0))</f>
        <v/>
      </c>
      <c r="AD311" s="114">
        <f>IF(OFFSET(List1!AA$4,$B311,0)=0,"",OFFSET(List1!AA$4,$B311,0))</f>
        <v/>
      </c>
      <c r="AE311" s="114">
        <f>IF(OFFSET(List1!AB$4,$B311,0)=0,"",OFFSET(List1!AB$4,$B311,0))</f>
        <v/>
      </c>
      <c r="AF311" s="114">
        <f>IF(OFFSET(List1!AC$4,$B311,0)=0,"",OFFSET(List1!AC$4,$B311,0))</f>
        <v/>
      </c>
      <c r="AG311" s="95">
        <f>IF(OFFSET(List1!AD$4,$B311,0)=0,"",OFFSET(List1!AD$4,$B311,0))</f>
        <v/>
      </c>
      <c r="AH311" s="103">
        <f>IF(OFFSET(List1!AE$4,$B311,0)=0,"",OFFSET(List1!AE$4,$B311,0))</f>
        <v/>
      </c>
      <c r="AI311" s="155" t="n"/>
      <c r="AJ311" s="103">
        <f>IF(OFFSET(List1!AF$4,$B311,0)=0,"",OFFSET(List1!AF$4,$B311,0))</f>
        <v/>
      </c>
    </row>
    <row customHeight="1" ht="12.75" r="312" s="149">
      <c r="A312" t="n">
        <v>309</v>
      </c>
      <c r="B312">
        <f>VLOOKUP(A312,List1!AK$4:AL$403,2,0)-1</f>
        <v/>
      </c>
      <c r="C312" s="164" t="n">
        <v>155</v>
      </c>
      <c r="D312" s="86">
        <f>IF(OFFSET(List1!A$4,$B312,0)=0,"",OFFSET(List1!A$4,$B312,0))</f>
        <v/>
      </c>
      <c r="E312" s="106">
        <f>IF(OFFSET(List1!B$4,$B312,0)=0,"",OFFSET(List1!B$4,$B312,0))</f>
        <v/>
      </c>
      <c r="F312" s="131">
        <f>IF(OFFSET(List1!C$4,$B312,0)=0,"",OFFSET(List1!C$4,$B312,0))</f>
        <v/>
      </c>
      <c r="G312" s="108">
        <f>IF(OFFSET(List1!D$4,$B312,0)=0,"",OFFSET(List1!D$4,$B312,0))</f>
        <v/>
      </c>
      <c r="H312" s="108">
        <f>IF(OFFSET(List1!E$4,$B312,0)=0,"",OFFSET(List1!E$4,$B312,0))</f>
        <v/>
      </c>
      <c r="I312" s="86">
        <f>IF(OFFSET(List1!F$4,$B312,0)=0,"",OFFSET(List1!F$4,$B312,0))</f>
        <v/>
      </c>
      <c r="J312" s="109">
        <f>IF(OFFSET(List1!G$4,$B312,0)=0,"",OFFSET(List1!G$4,$B312,0))</f>
        <v/>
      </c>
      <c r="K312" s="109">
        <f>IF(OFFSET(List1!H$4,$B312,0)=0,"",OFFSET(List1!H$4,$B312,0))</f>
        <v/>
      </c>
      <c r="L312" s="110">
        <f>IF(OFFSET(List1!I$4,$B312,0)=0,"",OFFSET(List1!I$4,$B312,0))</f>
        <v/>
      </c>
      <c r="M312" s="109">
        <f>IF(OFFSET(List1!J$4,$B312,0)=0,"",OFFSET(List1!J$4,$B312,0))</f>
        <v/>
      </c>
      <c r="N312" s="109">
        <f>IF(OFFSET(List1!K$4,$B312,0)=0,"",OFFSET(List1!K$4,$B312,0))</f>
        <v/>
      </c>
      <c r="O312" s="109">
        <f>IF(OFFSET(List1!L$4,$B312,0)=0,"",OFFSET(List1!L$4,$B312,0))</f>
        <v/>
      </c>
      <c r="P312" s="109">
        <f>IF(OFFSET(List1!M$4,$B312,0)=0,"",OFFSET(List1!M$4,$B312,0))</f>
        <v/>
      </c>
      <c r="Q312" s="86">
        <f>IF(OFFSET(List1!N$4,$B312,0)=0,"",OFFSET(List1!N$4,$B312,0))</f>
        <v/>
      </c>
      <c r="R312" s="109">
        <f>IF(OFFSET(List1!O$4,$B312,0)=0,"",OFFSET(List1!O$4,$B312,0))</f>
        <v/>
      </c>
      <c r="S312" s="109">
        <f>IF(OFFSET(List1!P$4,$B312,0)=0,"",OFFSET(List1!P$4,$B312,0))</f>
        <v/>
      </c>
      <c r="T312" s="110">
        <f>IF(OFFSET(List1!Q$4,$B312,0)=0,"",OFFSET(List1!Q$4,$B312,0))</f>
        <v/>
      </c>
      <c r="U312" s="109">
        <f>IF(OFFSET(List1!R$4,$B312,0)=0,"",OFFSET(List1!R$4,$B312,0))</f>
        <v/>
      </c>
      <c r="V312" s="109">
        <f>IF(OFFSET(List1!S$4,$B312,0)=0,"",OFFSET(List1!S$4,$B312,0))</f>
        <v/>
      </c>
      <c r="W312" s="109">
        <f>IF(OFFSET(List1!T$4,$B312,0)=0,"",OFFSET(List1!T$4,$B312,0))</f>
        <v/>
      </c>
      <c r="X312" s="109">
        <f>IF(OFFSET(List1!U$4,$B312,0)=0,"",OFFSET(List1!U$4,$B312,0))</f>
        <v/>
      </c>
      <c r="Y312" s="109">
        <f>IF(OFFSET(List1!V$4,$B312,0)=0,"",OFFSET(List1!V$4,$B312,0))</f>
        <v/>
      </c>
      <c r="Z312" s="109">
        <f>IF(OFFSET(List1!W$4,$B312,0)=0,"",OFFSET(List1!W$4,$B312,0))</f>
        <v/>
      </c>
      <c r="AA312" s="109">
        <f>IF(OFFSET(List1!X$4,$B312,0)=0,"",OFFSET(List1!X$4,$B312,0))</f>
        <v/>
      </c>
      <c r="AB312" s="109">
        <f>IF(OFFSET(List1!Y$4,$B312,0)=0,"",OFFSET(List1!Y$4,$B312,0))</f>
        <v/>
      </c>
      <c r="AC312" s="109">
        <f>IF(OFFSET(List1!Z$4,$B312,0)=0,"",OFFSET(List1!Z$4,$B312,0))</f>
        <v/>
      </c>
      <c r="AD312" s="109">
        <f>IF(OFFSET(List1!AA$4,$B312,0)=0,"",OFFSET(List1!AA$4,$B312,0))</f>
        <v/>
      </c>
      <c r="AE312" s="109">
        <f>IF(OFFSET(List1!AB$4,$B312,0)=0,"",OFFSET(List1!AB$4,$B312,0))</f>
        <v/>
      </c>
      <c r="AF312" s="109">
        <f>IF(OFFSET(List1!AC$4,$B312,0)=0,"",OFFSET(List1!AC$4,$B312,0))</f>
        <v/>
      </c>
      <c r="AG312" s="86">
        <f>IF(OFFSET(List1!AD$4,$B312,0)=0,"",OFFSET(List1!AD$4,$B312,0))</f>
        <v/>
      </c>
      <c r="AH312" s="94">
        <f>IF(OFFSET(List1!AE$4,$B312,0)=0,"",OFFSET(List1!AE$4,$B312,0))</f>
        <v/>
      </c>
      <c r="AI312" s="159">
        <f>SUM(AG312,AG313)</f>
        <v/>
      </c>
      <c r="AJ312" s="94">
        <f>IF(OFFSET(List1!AF$4,$B312,0)=0,"",OFFSET(List1!AF$4,$B312,0))</f>
        <v/>
      </c>
    </row>
    <row customHeight="1" ht="12.75" r="313" s="149">
      <c r="A313" t="n">
        <v>310</v>
      </c>
      <c r="B313">
        <f>VLOOKUP(A313,List1!AK$4:AL$403,2,0)-1</f>
        <v/>
      </c>
      <c r="C313" s="143" t="n"/>
      <c r="D313" s="95">
        <f>IF(OFFSET(List1!A$4,$B313,0)=0,"",OFFSET(List1!A$4,$B313,0))</f>
        <v/>
      </c>
      <c r="E313" s="111">
        <f>IF(OFFSET(List1!B$4,$B313,0)=0,"",OFFSET(List1!B$4,$B313,0))</f>
        <v/>
      </c>
      <c r="F313" s="133">
        <f>IF(OFFSET(List1!C$4,$B313,0)=0,"",OFFSET(List1!C$4,$B313,0))</f>
        <v/>
      </c>
      <c r="G313" s="113">
        <f>IF(OFFSET(List1!D$4,$B313,0)=0,"",OFFSET(List1!D$4,$B313,0))</f>
        <v/>
      </c>
      <c r="H313" s="113">
        <f>IF(OFFSET(List1!E$4,$B313,0)=0,"",OFFSET(List1!E$4,$B313,0))</f>
        <v/>
      </c>
      <c r="I313" s="95">
        <f>IF(OFFSET(List1!F$4,$B313,0)=0,"",OFFSET(List1!F$4,$B313,0))</f>
        <v/>
      </c>
      <c r="J313" s="114">
        <f>IF(OFFSET(List1!G$4,$B313,0)=0,"",OFFSET(List1!G$4,$B313,0))</f>
        <v/>
      </c>
      <c r="K313" s="114">
        <f>IF(OFFSET(List1!H$4,$B313,0)=0,"",OFFSET(List1!H$4,$B313,0))</f>
        <v/>
      </c>
      <c r="L313" s="115">
        <f>IF(OFFSET(List1!I$4,$B313,0)=0,"",OFFSET(List1!I$4,$B313,0))</f>
        <v/>
      </c>
      <c r="M313" s="114">
        <f>IF(OFFSET(List1!J$4,$B313,0)=0,"",OFFSET(List1!J$4,$B313,0))</f>
        <v/>
      </c>
      <c r="N313" s="114">
        <f>IF(OFFSET(List1!K$4,$B313,0)=0,"",OFFSET(List1!K$4,$B313,0))</f>
        <v/>
      </c>
      <c r="O313" s="114">
        <f>IF(OFFSET(List1!L$4,$B313,0)=0,"",OFFSET(List1!L$4,$B313,0))</f>
        <v/>
      </c>
      <c r="P313" s="114">
        <f>IF(OFFSET(List1!M$4,$B313,0)=0,"",OFFSET(List1!M$4,$B313,0))</f>
        <v/>
      </c>
      <c r="Q313" s="95">
        <f>IF(OFFSET(List1!N$4,$B313,0)=0,"",OFFSET(List1!N$4,$B313,0))</f>
        <v/>
      </c>
      <c r="R313" s="114">
        <f>IF(OFFSET(List1!O$4,$B313,0)=0,"",OFFSET(List1!O$4,$B313,0))</f>
        <v/>
      </c>
      <c r="S313" s="114">
        <f>IF(OFFSET(List1!P$4,$B313,0)=0,"",OFFSET(List1!P$4,$B313,0))</f>
        <v/>
      </c>
      <c r="T313" s="115">
        <f>IF(OFFSET(List1!Q$4,$B313,0)=0,"",OFFSET(List1!Q$4,$B313,0))</f>
        <v/>
      </c>
      <c r="U313" s="114">
        <f>IF(OFFSET(List1!R$4,$B313,0)=0,"",OFFSET(List1!R$4,$B313,0))</f>
        <v/>
      </c>
      <c r="V313" s="114">
        <f>IF(OFFSET(List1!S$4,$B313,0)=0,"",OFFSET(List1!S$4,$B313,0))</f>
        <v/>
      </c>
      <c r="W313" s="114">
        <f>IF(OFFSET(List1!T$4,$B313,0)=0,"",OFFSET(List1!T$4,$B313,0))</f>
        <v/>
      </c>
      <c r="X313" s="114">
        <f>IF(OFFSET(List1!U$4,$B313,0)=0,"",OFFSET(List1!U$4,$B313,0))</f>
        <v/>
      </c>
      <c r="Y313" s="114">
        <f>IF(OFFSET(List1!V$4,$B313,0)=0,"",OFFSET(List1!V$4,$B313,0))</f>
        <v/>
      </c>
      <c r="Z313" s="114">
        <f>IF(OFFSET(List1!W$4,$B313,0)=0,"",OFFSET(List1!W$4,$B313,0))</f>
        <v/>
      </c>
      <c r="AA313" s="114">
        <f>IF(OFFSET(List1!X$4,$B313,0)=0,"",OFFSET(List1!X$4,$B313,0))</f>
        <v/>
      </c>
      <c r="AB313" s="114">
        <f>IF(OFFSET(List1!Y$4,$B313,0)=0,"",OFFSET(List1!Y$4,$B313,0))</f>
        <v/>
      </c>
      <c r="AC313" s="114">
        <f>IF(OFFSET(List1!Z$4,$B313,0)=0,"",OFFSET(List1!Z$4,$B313,0))</f>
        <v/>
      </c>
      <c r="AD313" s="114">
        <f>IF(OFFSET(List1!AA$4,$B313,0)=0,"",OFFSET(List1!AA$4,$B313,0))</f>
        <v/>
      </c>
      <c r="AE313" s="114">
        <f>IF(OFFSET(List1!AB$4,$B313,0)=0,"",OFFSET(List1!AB$4,$B313,0))</f>
        <v/>
      </c>
      <c r="AF313" s="114">
        <f>IF(OFFSET(List1!AC$4,$B313,0)=0,"",OFFSET(List1!AC$4,$B313,0))</f>
        <v/>
      </c>
      <c r="AG313" s="95">
        <f>IF(OFFSET(List1!AD$4,$B313,0)=0,"",OFFSET(List1!AD$4,$B313,0))</f>
        <v/>
      </c>
      <c r="AH313" s="103">
        <f>IF(OFFSET(List1!AE$4,$B313,0)=0,"",OFFSET(List1!AE$4,$B313,0))</f>
        <v/>
      </c>
      <c r="AI313" s="155" t="n"/>
      <c r="AJ313" s="103">
        <f>IF(OFFSET(List1!AF$4,$B313,0)=0,"",OFFSET(List1!AF$4,$B313,0))</f>
        <v/>
      </c>
    </row>
    <row customHeight="1" ht="12.75" r="314" s="149">
      <c r="A314" t="n">
        <v>311</v>
      </c>
      <c r="B314">
        <f>VLOOKUP(A314,List1!AK$4:AL$403,2,0)-1</f>
        <v/>
      </c>
      <c r="C314" s="164" t="n">
        <v>156</v>
      </c>
      <c r="D314" s="86">
        <f>IF(OFFSET(List1!A$4,$B314,0)=0,"",OFFSET(List1!A$4,$B314,0))</f>
        <v/>
      </c>
      <c r="E314" s="106">
        <f>IF(OFFSET(List1!B$4,$B314,0)=0,"",OFFSET(List1!B$4,$B314,0))</f>
        <v/>
      </c>
      <c r="F314" s="131">
        <f>IF(OFFSET(List1!C$4,$B314,0)=0,"",OFFSET(List1!C$4,$B314,0))</f>
        <v/>
      </c>
      <c r="G314" s="108">
        <f>IF(OFFSET(List1!D$4,$B314,0)=0,"",OFFSET(List1!D$4,$B314,0))</f>
        <v/>
      </c>
      <c r="H314" s="108">
        <f>IF(OFFSET(List1!E$4,$B314,0)=0,"",OFFSET(List1!E$4,$B314,0))</f>
        <v/>
      </c>
      <c r="I314" s="86">
        <f>IF(OFFSET(List1!F$4,$B314,0)=0,"",OFFSET(List1!F$4,$B314,0))</f>
        <v/>
      </c>
      <c r="J314" s="109">
        <f>IF(OFFSET(List1!G$4,$B314,0)=0,"",OFFSET(List1!G$4,$B314,0))</f>
        <v/>
      </c>
      <c r="K314" s="109">
        <f>IF(OFFSET(List1!H$4,$B314,0)=0,"",OFFSET(List1!H$4,$B314,0))</f>
        <v/>
      </c>
      <c r="L314" s="110">
        <f>IF(OFFSET(List1!I$4,$B314,0)=0,"",OFFSET(List1!I$4,$B314,0))</f>
        <v/>
      </c>
      <c r="M314" s="109">
        <f>IF(OFFSET(List1!J$4,$B314,0)=0,"",OFFSET(List1!J$4,$B314,0))</f>
        <v/>
      </c>
      <c r="N314" s="109">
        <f>IF(OFFSET(List1!K$4,$B314,0)=0,"",OFFSET(List1!K$4,$B314,0))</f>
        <v/>
      </c>
      <c r="O314" s="109">
        <f>IF(OFFSET(List1!L$4,$B314,0)=0,"",OFFSET(List1!L$4,$B314,0))</f>
        <v/>
      </c>
      <c r="P314" s="109">
        <f>IF(OFFSET(List1!M$4,$B314,0)=0,"",OFFSET(List1!M$4,$B314,0))</f>
        <v/>
      </c>
      <c r="Q314" s="86">
        <f>IF(OFFSET(List1!N$4,$B314,0)=0,"",OFFSET(List1!N$4,$B314,0))</f>
        <v/>
      </c>
      <c r="R314" s="109">
        <f>IF(OFFSET(List1!O$4,$B314,0)=0,"",OFFSET(List1!O$4,$B314,0))</f>
        <v/>
      </c>
      <c r="S314" s="109">
        <f>IF(OFFSET(List1!P$4,$B314,0)=0,"",OFFSET(List1!P$4,$B314,0))</f>
        <v/>
      </c>
      <c r="T314" s="110">
        <f>IF(OFFSET(List1!Q$4,$B314,0)=0,"",OFFSET(List1!Q$4,$B314,0))</f>
        <v/>
      </c>
      <c r="U314" s="109">
        <f>IF(OFFSET(List1!R$4,$B314,0)=0,"",OFFSET(List1!R$4,$B314,0))</f>
        <v/>
      </c>
      <c r="V314" s="109">
        <f>IF(OFFSET(List1!S$4,$B314,0)=0,"",OFFSET(List1!S$4,$B314,0))</f>
        <v/>
      </c>
      <c r="W314" s="109">
        <f>IF(OFFSET(List1!T$4,$B314,0)=0,"",OFFSET(List1!T$4,$B314,0))</f>
        <v/>
      </c>
      <c r="X314" s="109">
        <f>IF(OFFSET(List1!U$4,$B314,0)=0,"",OFFSET(List1!U$4,$B314,0))</f>
        <v/>
      </c>
      <c r="Y314" s="109">
        <f>IF(OFFSET(List1!V$4,$B314,0)=0,"",OFFSET(List1!V$4,$B314,0))</f>
        <v/>
      </c>
      <c r="Z314" s="109">
        <f>IF(OFFSET(List1!W$4,$B314,0)=0,"",OFFSET(List1!W$4,$B314,0))</f>
        <v/>
      </c>
      <c r="AA314" s="109">
        <f>IF(OFFSET(List1!X$4,$B314,0)=0,"",OFFSET(List1!X$4,$B314,0))</f>
        <v/>
      </c>
      <c r="AB314" s="109">
        <f>IF(OFFSET(List1!Y$4,$B314,0)=0,"",OFFSET(List1!Y$4,$B314,0))</f>
        <v/>
      </c>
      <c r="AC314" s="109">
        <f>IF(OFFSET(List1!Z$4,$B314,0)=0,"",OFFSET(List1!Z$4,$B314,0))</f>
        <v/>
      </c>
      <c r="AD314" s="109">
        <f>IF(OFFSET(List1!AA$4,$B314,0)=0,"",OFFSET(List1!AA$4,$B314,0))</f>
        <v/>
      </c>
      <c r="AE314" s="109">
        <f>IF(OFFSET(List1!AB$4,$B314,0)=0,"",OFFSET(List1!AB$4,$B314,0))</f>
        <v/>
      </c>
      <c r="AF314" s="109">
        <f>IF(OFFSET(List1!AC$4,$B314,0)=0,"",OFFSET(List1!AC$4,$B314,0))</f>
        <v/>
      </c>
      <c r="AG314" s="86">
        <f>IF(OFFSET(List1!AD$4,$B314,0)=0,"",OFFSET(List1!AD$4,$B314,0))</f>
        <v/>
      </c>
      <c r="AH314" s="94">
        <f>IF(OFFSET(List1!AE$4,$B314,0)=0,"",OFFSET(List1!AE$4,$B314,0))</f>
        <v/>
      </c>
      <c r="AI314" s="159">
        <f>SUM(AG314,AG315)</f>
        <v/>
      </c>
      <c r="AJ314" s="94">
        <f>IF(OFFSET(List1!AF$4,$B314,0)=0,"",OFFSET(List1!AF$4,$B314,0))</f>
        <v/>
      </c>
    </row>
    <row customHeight="1" ht="12.75" r="315" s="149">
      <c r="A315" t="n">
        <v>312</v>
      </c>
      <c r="B315">
        <f>VLOOKUP(A315,List1!AK$4:AL$403,2,0)-1</f>
        <v/>
      </c>
      <c r="C315" s="143" t="n"/>
      <c r="D315" s="95">
        <f>IF(OFFSET(List1!A$4,$B315,0)=0,"",OFFSET(List1!A$4,$B315,0))</f>
        <v/>
      </c>
      <c r="E315" s="111">
        <f>IF(OFFSET(List1!B$4,$B315,0)=0,"",OFFSET(List1!B$4,$B315,0))</f>
        <v/>
      </c>
      <c r="F315" s="133">
        <f>IF(OFFSET(List1!C$4,$B315,0)=0,"",OFFSET(List1!C$4,$B315,0))</f>
        <v/>
      </c>
      <c r="G315" s="113">
        <f>IF(OFFSET(List1!D$4,$B315,0)=0,"",OFFSET(List1!D$4,$B315,0))</f>
        <v/>
      </c>
      <c r="H315" s="113">
        <f>IF(OFFSET(List1!E$4,$B315,0)=0,"",OFFSET(List1!E$4,$B315,0))</f>
        <v/>
      </c>
      <c r="I315" s="95">
        <f>IF(OFFSET(List1!F$4,$B315,0)=0,"",OFFSET(List1!F$4,$B315,0))</f>
        <v/>
      </c>
      <c r="J315" s="114">
        <f>IF(OFFSET(List1!G$4,$B315,0)=0,"",OFFSET(List1!G$4,$B315,0))</f>
        <v/>
      </c>
      <c r="K315" s="114">
        <f>IF(OFFSET(List1!H$4,$B315,0)=0,"",OFFSET(List1!H$4,$B315,0))</f>
        <v/>
      </c>
      <c r="L315" s="115">
        <f>IF(OFFSET(List1!I$4,$B315,0)=0,"",OFFSET(List1!I$4,$B315,0))</f>
        <v/>
      </c>
      <c r="M315" s="114">
        <f>IF(OFFSET(List1!J$4,$B315,0)=0,"",OFFSET(List1!J$4,$B315,0))</f>
        <v/>
      </c>
      <c r="N315" s="114">
        <f>IF(OFFSET(List1!K$4,$B315,0)=0,"",OFFSET(List1!K$4,$B315,0))</f>
        <v/>
      </c>
      <c r="O315" s="114">
        <f>IF(OFFSET(List1!L$4,$B315,0)=0,"",OFFSET(List1!L$4,$B315,0))</f>
        <v/>
      </c>
      <c r="P315" s="114">
        <f>IF(OFFSET(List1!M$4,$B315,0)=0,"",OFFSET(List1!M$4,$B315,0))</f>
        <v/>
      </c>
      <c r="Q315" s="95">
        <f>IF(OFFSET(List1!N$4,$B315,0)=0,"",OFFSET(List1!N$4,$B315,0))</f>
        <v/>
      </c>
      <c r="R315" s="114">
        <f>IF(OFFSET(List1!O$4,$B315,0)=0,"",OFFSET(List1!O$4,$B315,0))</f>
        <v/>
      </c>
      <c r="S315" s="114">
        <f>IF(OFFSET(List1!P$4,$B315,0)=0,"",OFFSET(List1!P$4,$B315,0))</f>
        <v/>
      </c>
      <c r="T315" s="115">
        <f>IF(OFFSET(List1!Q$4,$B315,0)=0,"",OFFSET(List1!Q$4,$B315,0))</f>
        <v/>
      </c>
      <c r="U315" s="114">
        <f>IF(OFFSET(List1!R$4,$B315,0)=0,"",OFFSET(List1!R$4,$B315,0))</f>
        <v/>
      </c>
      <c r="V315" s="114">
        <f>IF(OFFSET(List1!S$4,$B315,0)=0,"",OFFSET(List1!S$4,$B315,0))</f>
        <v/>
      </c>
      <c r="W315" s="114">
        <f>IF(OFFSET(List1!T$4,$B315,0)=0,"",OFFSET(List1!T$4,$B315,0))</f>
        <v/>
      </c>
      <c r="X315" s="114">
        <f>IF(OFFSET(List1!U$4,$B315,0)=0,"",OFFSET(List1!U$4,$B315,0))</f>
        <v/>
      </c>
      <c r="Y315" s="114">
        <f>IF(OFFSET(List1!V$4,$B315,0)=0,"",OFFSET(List1!V$4,$B315,0))</f>
        <v/>
      </c>
      <c r="Z315" s="114">
        <f>IF(OFFSET(List1!W$4,$B315,0)=0,"",OFFSET(List1!W$4,$B315,0))</f>
        <v/>
      </c>
      <c r="AA315" s="114">
        <f>IF(OFFSET(List1!X$4,$B315,0)=0,"",OFFSET(List1!X$4,$B315,0))</f>
        <v/>
      </c>
      <c r="AB315" s="114">
        <f>IF(OFFSET(List1!Y$4,$B315,0)=0,"",OFFSET(List1!Y$4,$B315,0))</f>
        <v/>
      </c>
      <c r="AC315" s="114">
        <f>IF(OFFSET(List1!Z$4,$B315,0)=0,"",OFFSET(List1!Z$4,$B315,0))</f>
        <v/>
      </c>
      <c r="AD315" s="114">
        <f>IF(OFFSET(List1!AA$4,$B315,0)=0,"",OFFSET(List1!AA$4,$B315,0))</f>
        <v/>
      </c>
      <c r="AE315" s="114">
        <f>IF(OFFSET(List1!AB$4,$B315,0)=0,"",OFFSET(List1!AB$4,$B315,0))</f>
        <v/>
      </c>
      <c r="AF315" s="114">
        <f>IF(OFFSET(List1!AC$4,$B315,0)=0,"",OFFSET(List1!AC$4,$B315,0))</f>
        <v/>
      </c>
      <c r="AG315" s="95">
        <f>IF(OFFSET(List1!AD$4,$B315,0)=0,"",OFFSET(List1!AD$4,$B315,0))</f>
        <v/>
      </c>
      <c r="AH315" s="103">
        <f>IF(OFFSET(List1!AE$4,$B315,0)=0,"",OFFSET(List1!AE$4,$B315,0))</f>
        <v/>
      </c>
      <c r="AI315" s="155" t="n"/>
      <c r="AJ315" s="103">
        <f>IF(OFFSET(List1!AF$4,$B315,0)=0,"",OFFSET(List1!AF$4,$B315,0))</f>
        <v/>
      </c>
    </row>
    <row customHeight="1" ht="12.75" r="316" s="149">
      <c r="A316" t="n">
        <v>313</v>
      </c>
      <c r="B316">
        <f>VLOOKUP(A316,List1!AK$4:AL$403,2,0)-1</f>
        <v/>
      </c>
      <c r="C316" s="164" t="n">
        <v>157</v>
      </c>
      <c r="D316" s="86">
        <f>IF(OFFSET(List1!A$4,$B316,0)=0,"",OFFSET(List1!A$4,$B316,0))</f>
        <v/>
      </c>
      <c r="E316" s="106">
        <f>IF(OFFSET(List1!B$4,$B316,0)=0,"",OFFSET(List1!B$4,$B316,0))</f>
        <v/>
      </c>
      <c r="F316" s="131">
        <f>IF(OFFSET(List1!C$4,$B316,0)=0,"",OFFSET(List1!C$4,$B316,0))</f>
        <v/>
      </c>
      <c r="G316" s="108">
        <f>IF(OFFSET(List1!D$4,$B316,0)=0,"",OFFSET(List1!D$4,$B316,0))</f>
        <v/>
      </c>
      <c r="H316" s="108">
        <f>IF(OFFSET(List1!E$4,$B316,0)=0,"",OFFSET(List1!E$4,$B316,0))</f>
        <v/>
      </c>
      <c r="I316" s="86">
        <f>IF(OFFSET(List1!F$4,$B316,0)=0,"",OFFSET(List1!F$4,$B316,0))</f>
        <v/>
      </c>
      <c r="J316" s="109">
        <f>IF(OFFSET(List1!G$4,$B316,0)=0,"",OFFSET(List1!G$4,$B316,0))</f>
        <v/>
      </c>
      <c r="K316" s="109">
        <f>IF(OFFSET(List1!H$4,$B316,0)=0,"",OFFSET(List1!H$4,$B316,0))</f>
        <v/>
      </c>
      <c r="L316" s="110">
        <f>IF(OFFSET(List1!I$4,$B316,0)=0,"",OFFSET(List1!I$4,$B316,0))</f>
        <v/>
      </c>
      <c r="M316" s="109">
        <f>IF(OFFSET(List1!J$4,$B316,0)=0,"",OFFSET(List1!J$4,$B316,0))</f>
        <v/>
      </c>
      <c r="N316" s="109">
        <f>IF(OFFSET(List1!K$4,$B316,0)=0,"",OFFSET(List1!K$4,$B316,0))</f>
        <v/>
      </c>
      <c r="O316" s="109">
        <f>IF(OFFSET(List1!L$4,$B316,0)=0,"",OFFSET(List1!L$4,$B316,0))</f>
        <v/>
      </c>
      <c r="P316" s="109">
        <f>IF(OFFSET(List1!M$4,$B316,0)=0,"",OFFSET(List1!M$4,$B316,0))</f>
        <v/>
      </c>
      <c r="Q316" s="86">
        <f>IF(OFFSET(List1!N$4,$B316,0)=0,"",OFFSET(List1!N$4,$B316,0))</f>
        <v/>
      </c>
      <c r="R316" s="109">
        <f>IF(OFFSET(List1!O$4,$B316,0)=0,"",OFFSET(List1!O$4,$B316,0))</f>
        <v/>
      </c>
      <c r="S316" s="109">
        <f>IF(OFFSET(List1!P$4,$B316,0)=0,"",OFFSET(List1!P$4,$B316,0))</f>
        <v/>
      </c>
      <c r="T316" s="110">
        <f>IF(OFFSET(List1!Q$4,$B316,0)=0,"",OFFSET(List1!Q$4,$B316,0))</f>
        <v/>
      </c>
      <c r="U316" s="109">
        <f>IF(OFFSET(List1!R$4,$B316,0)=0,"",OFFSET(List1!R$4,$B316,0))</f>
        <v/>
      </c>
      <c r="V316" s="109">
        <f>IF(OFFSET(List1!S$4,$B316,0)=0,"",OFFSET(List1!S$4,$B316,0))</f>
        <v/>
      </c>
      <c r="W316" s="109">
        <f>IF(OFFSET(List1!T$4,$B316,0)=0,"",OFFSET(List1!T$4,$B316,0))</f>
        <v/>
      </c>
      <c r="X316" s="109">
        <f>IF(OFFSET(List1!U$4,$B316,0)=0,"",OFFSET(List1!U$4,$B316,0))</f>
        <v/>
      </c>
      <c r="Y316" s="109">
        <f>IF(OFFSET(List1!V$4,$B316,0)=0,"",OFFSET(List1!V$4,$B316,0))</f>
        <v/>
      </c>
      <c r="Z316" s="109">
        <f>IF(OFFSET(List1!W$4,$B316,0)=0,"",OFFSET(List1!W$4,$B316,0))</f>
        <v/>
      </c>
      <c r="AA316" s="109">
        <f>IF(OFFSET(List1!X$4,$B316,0)=0,"",OFFSET(List1!X$4,$B316,0))</f>
        <v/>
      </c>
      <c r="AB316" s="109">
        <f>IF(OFFSET(List1!Y$4,$B316,0)=0,"",OFFSET(List1!Y$4,$B316,0))</f>
        <v/>
      </c>
      <c r="AC316" s="109">
        <f>IF(OFFSET(List1!Z$4,$B316,0)=0,"",OFFSET(List1!Z$4,$B316,0))</f>
        <v/>
      </c>
      <c r="AD316" s="109">
        <f>IF(OFFSET(List1!AA$4,$B316,0)=0,"",OFFSET(List1!AA$4,$B316,0))</f>
        <v/>
      </c>
      <c r="AE316" s="109">
        <f>IF(OFFSET(List1!AB$4,$B316,0)=0,"",OFFSET(List1!AB$4,$B316,0))</f>
        <v/>
      </c>
      <c r="AF316" s="109">
        <f>IF(OFFSET(List1!AC$4,$B316,0)=0,"",OFFSET(List1!AC$4,$B316,0))</f>
        <v/>
      </c>
      <c r="AG316" s="86">
        <f>IF(OFFSET(List1!AD$4,$B316,0)=0,"",OFFSET(List1!AD$4,$B316,0))</f>
        <v/>
      </c>
      <c r="AH316" s="94">
        <f>IF(OFFSET(List1!AE$4,$B316,0)=0,"",OFFSET(List1!AE$4,$B316,0))</f>
        <v/>
      </c>
      <c r="AI316" s="159">
        <f>SUM(AG316,AG317)</f>
        <v/>
      </c>
      <c r="AJ316" s="94">
        <f>IF(OFFSET(List1!AF$4,$B316,0)=0,"",OFFSET(List1!AF$4,$B316,0))</f>
        <v/>
      </c>
    </row>
    <row customHeight="1" ht="12.75" r="317" s="149">
      <c r="A317" t="n">
        <v>314</v>
      </c>
      <c r="B317">
        <f>VLOOKUP(A317,List1!AK$4:AL$403,2,0)-1</f>
        <v/>
      </c>
      <c r="C317" s="143" t="n"/>
      <c r="D317" s="95">
        <f>IF(OFFSET(List1!A$4,$B317,0)=0,"",OFFSET(List1!A$4,$B317,0))</f>
        <v/>
      </c>
      <c r="E317" s="111">
        <f>IF(OFFSET(List1!B$4,$B317,0)=0,"",OFFSET(List1!B$4,$B317,0))</f>
        <v/>
      </c>
      <c r="F317" s="133">
        <f>IF(OFFSET(List1!C$4,$B317,0)=0,"",OFFSET(List1!C$4,$B317,0))</f>
        <v/>
      </c>
      <c r="G317" s="113">
        <f>IF(OFFSET(List1!D$4,$B317,0)=0,"",OFFSET(List1!D$4,$B317,0))</f>
        <v/>
      </c>
      <c r="H317" s="113">
        <f>IF(OFFSET(List1!E$4,$B317,0)=0,"",OFFSET(List1!E$4,$B317,0))</f>
        <v/>
      </c>
      <c r="I317" s="95">
        <f>IF(OFFSET(List1!F$4,$B317,0)=0,"",OFFSET(List1!F$4,$B317,0))</f>
        <v/>
      </c>
      <c r="J317" s="114">
        <f>IF(OFFSET(List1!G$4,$B317,0)=0,"",OFFSET(List1!G$4,$B317,0))</f>
        <v/>
      </c>
      <c r="K317" s="114">
        <f>IF(OFFSET(List1!H$4,$B317,0)=0,"",OFFSET(List1!H$4,$B317,0))</f>
        <v/>
      </c>
      <c r="L317" s="115">
        <f>IF(OFFSET(List1!I$4,$B317,0)=0,"",OFFSET(List1!I$4,$B317,0))</f>
        <v/>
      </c>
      <c r="M317" s="114">
        <f>IF(OFFSET(List1!J$4,$B317,0)=0,"",OFFSET(List1!J$4,$B317,0))</f>
        <v/>
      </c>
      <c r="N317" s="114">
        <f>IF(OFFSET(List1!K$4,$B317,0)=0,"",OFFSET(List1!K$4,$B317,0))</f>
        <v/>
      </c>
      <c r="O317" s="114">
        <f>IF(OFFSET(List1!L$4,$B317,0)=0,"",OFFSET(List1!L$4,$B317,0))</f>
        <v/>
      </c>
      <c r="P317" s="114">
        <f>IF(OFFSET(List1!M$4,$B317,0)=0,"",OFFSET(List1!M$4,$B317,0))</f>
        <v/>
      </c>
      <c r="Q317" s="95">
        <f>IF(OFFSET(List1!N$4,$B317,0)=0,"",OFFSET(List1!N$4,$B317,0))</f>
        <v/>
      </c>
      <c r="R317" s="114">
        <f>IF(OFFSET(List1!O$4,$B317,0)=0,"",OFFSET(List1!O$4,$B317,0))</f>
        <v/>
      </c>
      <c r="S317" s="114">
        <f>IF(OFFSET(List1!P$4,$B317,0)=0,"",OFFSET(List1!P$4,$B317,0))</f>
        <v/>
      </c>
      <c r="T317" s="115">
        <f>IF(OFFSET(List1!Q$4,$B317,0)=0,"",OFFSET(List1!Q$4,$B317,0))</f>
        <v/>
      </c>
      <c r="U317" s="114">
        <f>IF(OFFSET(List1!R$4,$B317,0)=0,"",OFFSET(List1!R$4,$B317,0))</f>
        <v/>
      </c>
      <c r="V317" s="114">
        <f>IF(OFFSET(List1!S$4,$B317,0)=0,"",OFFSET(List1!S$4,$B317,0))</f>
        <v/>
      </c>
      <c r="W317" s="114">
        <f>IF(OFFSET(List1!T$4,$B317,0)=0,"",OFFSET(List1!T$4,$B317,0))</f>
        <v/>
      </c>
      <c r="X317" s="114">
        <f>IF(OFFSET(List1!U$4,$B317,0)=0,"",OFFSET(List1!U$4,$B317,0))</f>
        <v/>
      </c>
      <c r="Y317" s="114">
        <f>IF(OFFSET(List1!V$4,$B317,0)=0,"",OFFSET(List1!V$4,$B317,0))</f>
        <v/>
      </c>
      <c r="Z317" s="114">
        <f>IF(OFFSET(List1!W$4,$B317,0)=0,"",OFFSET(List1!W$4,$B317,0))</f>
        <v/>
      </c>
      <c r="AA317" s="114">
        <f>IF(OFFSET(List1!X$4,$B317,0)=0,"",OFFSET(List1!X$4,$B317,0))</f>
        <v/>
      </c>
      <c r="AB317" s="114">
        <f>IF(OFFSET(List1!Y$4,$B317,0)=0,"",OFFSET(List1!Y$4,$B317,0))</f>
        <v/>
      </c>
      <c r="AC317" s="114">
        <f>IF(OFFSET(List1!Z$4,$B317,0)=0,"",OFFSET(List1!Z$4,$B317,0))</f>
        <v/>
      </c>
      <c r="AD317" s="114">
        <f>IF(OFFSET(List1!AA$4,$B317,0)=0,"",OFFSET(List1!AA$4,$B317,0))</f>
        <v/>
      </c>
      <c r="AE317" s="114">
        <f>IF(OFFSET(List1!AB$4,$B317,0)=0,"",OFFSET(List1!AB$4,$B317,0))</f>
        <v/>
      </c>
      <c r="AF317" s="114">
        <f>IF(OFFSET(List1!AC$4,$B317,0)=0,"",OFFSET(List1!AC$4,$B317,0))</f>
        <v/>
      </c>
      <c r="AG317" s="95">
        <f>IF(OFFSET(List1!AD$4,$B317,0)=0,"",OFFSET(List1!AD$4,$B317,0))</f>
        <v/>
      </c>
      <c r="AH317" s="103">
        <f>IF(OFFSET(List1!AE$4,$B317,0)=0,"",OFFSET(List1!AE$4,$B317,0))</f>
        <v/>
      </c>
      <c r="AI317" s="155" t="n"/>
      <c r="AJ317" s="103">
        <f>IF(OFFSET(List1!AF$4,$B317,0)=0,"",OFFSET(List1!AF$4,$B317,0))</f>
        <v/>
      </c>
    </row>
    <row customHeight="1" ht="12.75" r="318" s="149">
      <c r="A318" t="n">
        <v>315</v>
      </c>
      <c r="B318">
        <f>VLOOKUP(A318,List1!AK$4:AL$403,2,0)-1</f>
        <v/>
      </c>
      <c r="C318" s="164" t="n">
        <v>158</v>
      </c>
      <c r="D318" s="86">
        <f>IF(OFFSET(List1!A$4,$B318,0)=0,"",OFFSET(List1!A$4,$B318,0))</f>
        <v/>
      </c>
      <c r="E318" s="106">
        <f>IF(OFFSET(List1!B$4,$B318,0)=0,"",OFFSET(List1!B$4,$B318,0))</f>
        <v/>
      </c>
      <c r="F318" s="131">
        <f>IF(OFFSET(List1!C$4,$B318,0)=0,"",OFFSET(List1!C$4,$B318,0))</f>
        <v/>
      </c>
      <c r="G318" s="108">
        <f>IF(OFFSET(List1!D$4,$B318,0)=0,"",OFFSET(List1!D$4,$B318,0))</f>
        <v/>
      </c>
      <c r="H318" s="108">
        <f>IF(OFFSET(List1!E$4,$B318,0)=0,"",OFFSET(List1!E$4,$B318,0))</f>
        <v/>
      </c>
      <c r="I318" s="86">
        <f>IF(OFFSET(List1!F$4,$B318,0)=0,"",OFFSET(List1!F$4,$B318,0))</f>
        <v/>
      </c>
      <c r="J318" s="109">
        <f>IF(OFFSET(List1!G$4,$B318,0)=0,"",OFFSET(List1!G$4,$B318,0))</f>
        <v/>
      </c>
      <c r="K318" s="109">
        <f>IF(OFFSET(List1!H$4,$B318,0)=0,"",OFFSET(List1!H$4,$B318,0))</f>
        <v/>
      </c>
      <c r="L318" s="110">
        <f>IF(OFFSET(List1!I$4,$B318,0)=0,"",OFFSET(List1!I$4,$B318,0))</f>
        <v/>
      </c>
      <c r="M318" s="109">
        <f>IF(OFFSET(List1!J$4,$B318,0)=0,"",OFFSET(List1!J$4,$B318,0))</f>
        <v/>
      </c>
      <c r="N318" s="109">
        <f>IF(OFFSET(List1!K$4,$B318,0)=0,"",OFFSET(List1!K$4,$B318,0))</f>
        <v/>
      </c>
      <c r="O318" s="109">
        <f>IF(OFFSET(List1!L$4,$B318,0)=0,"",OFFSET(List1!L$4,$B318,0))</f>
        <v/>
      </c>
      <c r="P318" s="109">
        <f>IF(OFFSET(List1!M$4,$B318,0)=0,"",OFFSET(List1!M$4,$B318,0))</f>
        <v/>
      </c>
      <c r="Q318" s="86">
        <f>IF(OFFSET(List1!N$4,$B318,0)=0,"",OFFSET(List1!N$4,$B318,0))</f>
        <v/>
      </c>
      <c r="R318" s="109">
        <f>IF(OFFSET(List1!O$4,$B318,0)=0,"",OFFSET(List1!O$4,$B318,0))</f>
        <v/>
      </c>
      <c r="S318" s="109">
        <f>IF(OFFSET(List1!P$4,$B318,0)=0,"",OFFSET(List1!P$4,$B318,0))</f>
        <v/>
      </c>
      <c r="T318" s="110">
        <f>IF(OFFSET(List1!Q$4,$B318,0)=0,"",OFFSET(List1!Q$4,$B318,0))</f>
        <v/>
      </c>
      <c r="U318" s="109">
        <f>IF(OFFSET(List1!R$4,$B318,0)=0,"",OFFSET(List1!R$4,$B318,0))</f>
        <v/>
      </c>
      <c r="V318" s="109">
        <f>IF(OFFSET(List1!S$4,$B318,0)=0,"",OFFSET(List1!S$4,$B318,0))</f>
        <v/>
      </c>
      <c r="W318" s="109">
        <f>IF(OFFSET(List1!T$4,$B318,0)=0,"",OFFSET(List1!T$4,$B318,0))</f>
        <v/>
      </c>
      <c r="X318" s="109">
        <f>IF(OFFSET(List1!U$4,$B318,0)=0,"",OFFSET(List1!U$4,$B318,0))</f>
        <v/>
      </c>
      <c r="Y318" s="109">
        <f>IF(OFFSET(List1!V$4,$B318,0)=0,"",OFFSET(List1!V$4,$B318,0))</f>
        <v/>
      </c>
      <c r="Z318" s="109">
        <f>IF(OFFSET(List1!W$4,$B318,0)=0,"",OFFSET(List1!W$4,$B318,0))</f>
        <v/>
      </c>
      <c r="AA318" s="109">
        <f>IF(OFFSET(List1!X$4,$B318,0)=0,"",OFFSET(List1!X$4,$B318,0))</f>
        <v/>
      </c>
      <c r="AB318" s="109">
        <f>IF(OFFSET(List1!Y$4,$B318,0)=0,"",OFFSET(List1!Y$4,$B318,0))</f>
        <v/>
      </c>
      <c r="AC318" s="109">
        <f>IF(OFFSET(List1!Z$4,$B318,0)=0,"",OFFSET(List1!Z$4,$B318,0))</f>
        <v/>
      </c>
      <c r="AD318" s="109">
        <f>IF(OFFSET(List1!AA$4,$B318,0)=0,"",OFFSET(List1!AA$4,$B318,0))</f>
        <v/>
      </c>
      <c r="AE318" s="109">
        <f>IF(OFFSET(List1!AB$4,$B318,0)=0,"",OFFSET(List1!AB$4,$B318,0))</f>
        <v/>
      </c>
      <c r="AF318" s="109">
        <f>IF(OFFSET(List1!AC$4,$B318,0)=0,"",OFFSET(List1!AC$4,$B318,0))</f>
        <v/>
      </c>
      <c r="AG318" s="86">
        <f>IF(OFFSET(List1!AD$4,$B318,0)=0,"",OFFSET(List1!AD$4,$B318,0))</f>
        <v/>
      </c>
      <c r="AH318" s="94">
        <f>IF(OFFSET(List1!AE$4,$B318,0)=0,"",OFFSET(List1!AE$4,$B318,0))</f>
        <v/>
      </c>
      <c r="AI318" s="159">
        <f>SUM(AG318,AG319)</f>
        <v/>
      </c>
      <c r="AJ318" s="94">
        <f>IF(OFFSET(List1!AF$4,$B318,0)=0,"",OFFSET(List1!AF$4,$B318,0))</f>
        <v/>
      </c>
    </row>
    <row customHeight="1" ht="12.75" r="319" s="149">
      <c r="A319" t="n">
        <v>316</v>
      </c>
      <c r="B319">
        <f>VLOOKUP(A319,List1!AK$4:AL$403,2,0)-1</f>
        <v/>
      </c>
      <c r="C319" s="143" t="n"/>
      <c r="D319" s="95">
        <f>IF(OFFSET(List1!A$4,$B319,0)=0,"",OFFSET(List1!A$4,$B319,0))</f>
        <v/>
      </c>
      <c r="E319" s="111">
        <f>IF(OFFSET(List1!B$4,$B319,0)=0,"",OFFSET(List1!B$4,$B319,0))</f>
        <v/>
      </c>
      <c r="F319" s="133">
        <f>IF(OFFSET(List1!C$4,$B319,0)=0,"",OFFSET(List1!C$4,$B319,0))</f>
        <v/>
      </c>
      <c r="G319" s="113">
        <f>IF(OFFSET(List1!D$4,$B319,0)=0,"",OFFSET(List1!D$4,$B319,0))</f>
        <v/>
      </c>
      <c r="H319" s="113">
        <f>IF(OFFSET(List1!E$4,$B319,0)=0,"",OFFSET(List1!E$4,$B319,0))</f>
        <v/>
      </c>
      <c r="I319" s="95">
        <f>IF(OFFSET(List1!F$4,$B319,0)=0,"",OFFSET(List1!F$4,$B319,0))</f>
        <v/>
      </c>
      <c r="J319" s="114">
        <f>IF(OFFSET(List1!G$4,$B319,0)=0,"",OFFSET(List1!G$4,$B319,0))</f>
        <v/>
      </c>
      <c r="K319" s="114">
        <f>IF(OFFSET(List1!H$4,$B319,0)=0,"",OFFSET(List1!H$4,$B319,0))</f>
        <v/>
      </c>
      <c r="L319" s="115">
        <f>IF(OFFSET(List1!I$4,$B319,0)=0,"",OFFSET(List1!I$4,$B319,0))</f>
        <v/>
      </c>
      <c r="M319" s="114">
        <f>IF(OFFSET(List1!J$4,$B319,0)=0,"",OFFSET(List1!J$4,$B319,0))</f>
        <v/>
      </c>
      <c r="N319" s="114">
        <f>IF(OFFSET(List1!K$4,$B319,0)=0,"",OFFSET(List1!K$4,$B319,0))</f>
        <v/>
      </c>
      <c r="O319" s="114">
        <f>IF(OFFSET(List1!L$4,$B319,0)=0,"",OFFSET(List1!L$4,$B319,0))</f>
        <v/>
      </c>
      <c r="P319" s="114">
        <f>IF(OFFSET(List1!M$4,$B319,0)=0,"",OFFSET(List1!M$4,$B319,0))</f>
        <v/>
      </c>
      <c r="Q319" s="95">
        <f>IF(OFFSET(List1!N$4,$B319,0)=0,"",OFFSET(List1!N$4,$B319,0))</f>
        <v/>
      </c>
      <c r="R319" s="114">
        <f>IF(OFFSET(List1!O$4,$B319,0)=0,"",OFFSET(List1!O$4,$B319,0))</f>
        <v/>
      </c>
      <c r="S319" s="114">
        <f>IF(OFFSET(List1!P$4,$B319,0)=0,"",OFFSET(List1!P$4,$B319,0))</f>
        <v/>
      </c>
      <c r="T319" s="115">
        <f>IF(OFFSET(List1!Q$4,$B319,0)=0,"",OFFSET(List1!Q$4,$B319,0))</f>
        <v/>
      </c>
      <c r="U319" s="114">
        <f>IF(OFFSET(List1!R$4,$B319,0)=0,"",OFFSET(List1!R$4,$B319,0))</f>
        <v/>
      </c>
      <c r="V319" s="114">
        <f>IF(OFFSET(List1!S$4,$B319,0)=0,"",OFFSET(List1!S$4,$B319,0))</f>
        <v/>
      </c>
      <c r="W319" s="114">
        <f>IF(OFFSET(List1!T$4,$B319,0)=0,"",OFFSET(List1!T$4,$B319,0))</f>
        <v/>
      </c>
      <c r="X319" s="114">
        <f>IF(OFFSET(List1!U$4,$B319,0)=0,"",OFFSET(List1!U$4,$B319,0))</f>
        <v/>
      </c>
      <c r="Y319" s="114">
        <f>IF(OFFSET(List1!V$4,$B319,0)=0,"",OFFSET(List1!V$4,$B319,0))</f>
        <v/>
      </c>
      <c r="Z319" s="114">
        <f>IF(OFFSET(List1!W$4,$B319,0)=0,"",OFFSET(List1!W$4,$B319,0))</f>
        <v/>
      </c>
      <c r="AA319" s="114">
        <f>IF(OFFSET(List1!X$4,$B319,0)=0,"",OFFSET(List1!X$4,$B319,0))</f>
        <v/>
      </c>
      <c r="AB319" s="114">
        <f>IF(OFFSET(List1!Y$4,$B319,0)=0,"",OFFSET(List1!Y$4,$B319,0))</f>
        <v/>
      </c>
      <c r="AC319" s="114">
        <f>IF(OFFSET(List1!Z$4,$B319,0)=0,"",OFFSET(List1!Z$4,$B319,0))</f>
        <v/>
      </c>
      <c r="AD319" s="114">
        <f>IF(OFFSET(List1!AA$4,$B319,0)=0,"",OFFSET(List1!AA$4,$B319,0))</f>
        <v/>
      </c>
      <c r="AE319" s="114">
        <f>IF(OFFSET(List1!AB$4,$B319,0)=0,"",OFFSET(List1!AB$4,$B319,0))</f>
        <v/>
      </c>
      <c r="AF319" s="114">
        <f>IF(OFFSET(List1!AC$4,$B319,0)=0,"",OFFSET(List1!AC$4,$B319,0))</f>
        <v/>
      </c>
      <c r="AG319" s="95">
        <f>IF(OFFSET(List1!AD$4,$B319,0)=0,"",OFFSET(List1!AD$4,$B319,0))</f>
        <v/>
      </c>
      <c r="AH319" s="103">
        <f>IF(OFFSET(List1!AE$4,$B319,0)=0,"",OFFSET(List1!AE$4,$B319,0))</f>
        <v/>
      </c>
      <c r="AI319" s="155" t="n"/>
      <c r="AJ319" s="103">
        <f>IF(OFFSET(List1!AF$4,$B319,0)=0,"",OFFSET(List1!AF$4,$B319,0))</f>
        <v/>
      </c>
    </row>
    <row customHeight="1" ht="12.75" r="320" s="149">
      <c r="A320" t="n">
        <v>317</v>
      </c>
      <c r="B320">
        <f>VLOOKUP(A320,List1!AK$4:AL$403,2,0)-1</f>
        <v/>
      </c>
      <c r="C320" s="164" t="n">
        <v>159</v>
      </c>
      <c r="D320" s="86">
        <f>IF(OFFSET(List1!A$4,$B320,0)=0,"",OFFSET(List1!A$4,$B320,0))</f>
        <v/>
      </c>
      <c r="E320" s="106">
        <f>IF(OFFSET(List1!B$4,$B320,0)=0,"",OFFSET(List1!B$4,$B320,0))</f>
        <v/>
      </c>
      <c r="F320" s="131">
        <f>IF(OFFSET(List1!C$4,$B320,0)=0,"",OFFSET(List1!C$4,$B320,0))</f>
        <v/>
      </c>
      <c r="G320" s="108">
        <f>IF(OFFSET(List1!D$4,$B320,0)=0,"",OFFSET(List1!D$4,$B320,0))</f>
        <v/>
      </c>
      <c r="H320" s="108">
        <f>IF(OFFSET(List1!E$4,$B320,0)=0,"",OFFSET(List1!E$4,$B320,0))</f>
        <v/>
      </c>
      <c r="I320" s="86">
        <f>IF(OFFSET(List1!F$4,$B320,0)=0,"",OFFSET(List1!F$4,$B320,0))</f>
        <v/>
      </c>
      <c r="J320" s="109">
        <f>IF(OFFSET(List1!G$4,$B320,0)=0,"",OFFSET(List1!G$4,$B320,0))</f>
        <v/>
      </c>
      <c r="K320" s="109">
        <f>IF(OFFSET(List1!H$4,$B320,0)=0,"",OFFSET(List1!H$4,$B320,0))</f>
        <v/>
      </c>
      <c r="L320" s="110">
        <f>IF(OFFSET(List1!I$4,$B320,0)=0,"",OFFSET(List1!I$4,$B320,0))</f>
        <v/>
      </c>
      <c r="M320" s="109">
        <f>IF(OFFSET(List1!J$4,$B320,0)=0,"",OFFSET(List1!J$4,$B320,0))</f>
        <v/>
      </c>
      <c r="N320" s="109">
        <f>IF(OFFSET(List1!K$4,$B320,0)=0,"",OFFSET(List1!K$4,$B320,0))</f>
        <v/>
      </c>
      <c r="O320" s="109">
        <f>IF(OFFSET(List1!L$4,$B320,0)=0,"",OFFSET(List1!L$4,$B320,0))</f>
        <v/>
      </c>
      <c r="P320" s="109">
        <f>IF(OFFSET(List1!M$4,$B320,0)=0,"",OFFSET(List1!M$4,$B320,0))</f>
        <v/>
      </c>
      <c r="Q320" s="86">
        <f>IF(OFFSET(List1!N$4,$B320,0)=0,"",OFFSET(List1!N$4,$B320,0))</f>
        <v/>
      </c>
      <c r="R320" s="109">
        <f>IF(OFFSET(List1!O$4,$B320,0)=0,"",OFFSET(List1!O$4,$B320,0))</f>
        <v/>
      </c>
      <c r="S320" s="109">
        <f>IF(OFFSET(List1!P$4,$B320,0)=0,"",OFFSET(List1!P$4,$B320,0))</f>
        <v/>
      </c>
      <c r="T320" s="110">
        <f>IF(OFFSET(List1!Q$4,$B320,0)=0,"",OFFSET(List1!Q$4,$B320,0))</f>
        <v/>
      </c>
      <c r="U320" s="109">
        <f>IF(OFFSET(List1!R$4,$B320,0)=0,"",OFFSET(List1!R$4,$B320,0))</f>
        <v/>
      </c>
      <c r="V320" s="109">
        <f>IF(OFFSET(List1!S$4,$B320,0)=0,"",OFFSET(List1!S$4,$B320,0))</f>
        <v/>
      </c>
      <c r="W320" s="109">
        <f>IF(OFFSET(List1!T$4,$B320,0)=0,"",OFFSET(List1!T$4,$B320,0))</f>
        <v/>
      </c>
      <c r="X320" s="109">
        <f>IF(OFFSET(List1!U$4,$B320,0)=0,"",OFFSET(List1!U$4,$B320,0))</f>
        <v/>
      </c>
      <c r="Y320" s="109">
        <f>IF(OFFSET(List1!V$4,$B320,0)=0,"",OFFSET(List1!V$4,$B320,0))</f>
        <v/>
      </c>
      <c r="Z320" s="109">
        <f>IF(OFFSET(List1!W$4,$B320,0)=0,"",OFFSET(List1!W$4,$B320,0))</f>
        <v/>
      </c>
      <c r="AA320" s="109">
        <f>IF(OFFSET(List1!X$4,$B320,0)=0,"",OFFSET(List1!X$4,$B320,0))</f>
        <v/>
      </c>
      <c r="AB320" s="109">
        <f>IF(OFFSET(List1!Y$4,$B320,0)=0,"",OFFSET(List1!Y$4,$B320,0))</f>
        <v/>
      </c>
      <c r="AC320" s="109">
        <f>IF(OFFSET(List1!Z$4,$B320,0)=0,"",OFFSET(List1!Z$4,$B320,0))</f>
        <v/>
      </c>
      <c r="AD320" s="109">
        <f>IF(OFFSET(List1!AA$4,$B320,0)=0,"",OFFSET(List1!AA$4,$B320,0))</f>
        <v/>
      </c>
      <c r="AE320" s="109">
        <f>IF(OFFSET(List1!AB$4,$B320,0)=0,"",OFFSET(List1!AB$4,$B320,0))</f>
        <v/>
      </c>
      <c r="AF320" s="109">
        <f>IF(OFFSET(List1!AC$4,$B320,0)=0,"",OFFSET(List1!AC$4,$B320,0))</f>
        <v/>
      </c>
      <c r="AG320" s="86">
        <f>IF(OFFSET(List1!AD$4,$B320,0)=0,"",OFFSET(List1!AD$4,$B320,0))</f>
        <v/>
      </c>
      <c r="AH320" s="94">
        <f>IF(OFFSET(List1!AE$4,$B320,0)=0,"",OFFSET(List1!AE$4,$B320,0))</f>
        <v/>
      </c>
      <c r="AI320" s="159">
        <f>SUM(AG320,AG321)</f>
        <v/>
      </c>
      <c r="AJ320" s="94">
        <f>IF(OFFSET(List1!AF$4,$B320,0)=0,"",OFFSET(List1!AF$4,$B320,0))</f>
        <v/>
      </c>
    </row>
    <row customHeight="1" ht="12.75" r="321" s="149">
      <c r="A321" t="n">
        <v>318</v>
      </c>
      <c r="B321">
        <f>VLOOKUP(A321,List1!AK$4:AL$403,2,0)-1</f>
        <v/>
      </c>
      <c r="C321" s="143" t="n"/>
      <c r="D321" s="95">
        <f>IF(OFFSET(List1!A$4,$B321,0)=0,"",OFFSET(List1!A$4,$B321,0))</f>
        <v/>
      </c>
      <c r="E321" s="111">
        <f>IF(OFFSET(List1!B$4,$B321,0)=0,"",OFFSET(List1!B$4,$B321,0))</f>
        <v/>
      </c>
      <c r="F321" s="133">
        <f>IF(OFFSET(List1!C$4,$B321,0)=0,"",OFFSET(List1!C$4,$B321,0))</f>
        <v/>
      </c>
      <c r="G321" s="113">
        <f>IF(OFFSET(List1!D$4,$B321,0)=0,"",OFFSET(List1!D$4,$B321,0))</f>
        <v/>
      </c>
      <c r="H321" s="113">
        <f>IF(OFFSET(List1!E$4,$B321,0)=0,"",OFFSET(List1!E$4,$B321,0))</f>
        <v/>
      </c>
      <c r="I321" s="95">
        <f>IF(OFFSET(List1!F$4,$B321,0)=0,"",OFFSET(List1!F$4,$B321,0))</f>
        <v/>
      </c>
      <c r="J321" s="114">
        <f>IF(OFFSET(List1!G$4,$B321,0)=0,"",OFFSET(List1!G$4,$B321,0))</f>
        <v/>
      </c>
      <c r="K321" s="114">
        <f>IF(OFFSET(List1!H$4,$B321,0)=0,"",OFFSET(List1!H$4,$B321,0))</f>
        <v/>
      </c>
      <c r="L321" s="115">
        <f>IF(OFFSET(List1!I$4,$B321,0)=0,"",OFFSET(List1!I$4,$B321,0))</f>
        <v/>
      </c>
      <c r="M321" s="114">
        <f>IF(OFFSET(List1!J$4,$B321,0)=0,"",OFFSET(List1!J$4,$B321,0))</f>
        <v/>
      </c>
      <c r="N321" s="114">
        <f>IF(OFFSET(List1!K$4,$B321,0)=0,"",OFFSET(List1!K$4,$B321,0))</f>
        <v/>
      </c>
      <c r="O321" s="114">
        <f>IF(OFFSET(List1!L$4,$B321,0)=0,"",OFFSET(List1!L$4,$B321,0))</f>
        <v/>
      </c>
      <c r="P321" s="114">
        <f>IF(OFFSET(List1!M$4,$B321,0)=0,"",OFFSET(List1!M$4,$B321,0))</f>
        <v/>
      </c>
      <c r="Q321" s="95">
        <f>IF(OFFSET(List1!N$4,$B321,0)=0,"",OFFSET(List1!N$4,$B321,0))</f>
        <v/>
      </c>
      <c r="R321" s="114">
        <f>IF(OFFSET(List1!O$4,$B321,0)=0,"",OFFSET(List1!O$4,$B321,0))</f>
        <v/>
      </c>
      <c r="S321" s="114">
        <f>IF(OFFSET(List1!P$4,$B321,0)=0,"",OFFSET(List1!P$4,$B321,0))</f>
        <v/>
      </c>
      <c r="T321" s="115">
        <f>IF(OFFSET(List1!Q$4,$B321,0)=0,"",OFFSET(List1!Q$4,$B321,0))</f>
        <v/>
      </c>
      <c r="U321" s="114">
        <f>IF(OFFSET(List1!R$4,$B321,0)=0,"",OFFSET(List1!R$4,$B321,0))</f>
        <v/>
      </c>
      <c r="V321" s="114">
        <f>IF(OFFSET(List1!S$4,$B321,0)=0,"",OFFSET(List1!S$4,$B321,0))</f>
        <v/>
      </c>
      <c r="W321" s="114">
        <f>IF(OFFSET(List1!T$4,$B321,0)=0,"",OFFSET(List1!T$4,$B321,0))</f>
        <v/>
      </c>
      <c r="X321" s="114">
        <f>IF(OFFSET(List1!U$4,$B321,0)=0,"",OFFSET(List1!U$4,$B321,0))</f>
        <v/>
      </c>
      <c r="Y321" s="114">
        <f>IF(OFFSET(List1!V$4,$B321,0)=0,"",OFFSET(List1!V$4,$B321,0))</f>
        <v/>
      </c>
      <c r="Z321" s="114">
        <f>IF(OFFSET(List1!W$4,$B321,0)=0,"",OFFSET(List1!W$4,$B321,0))</f>
        <v/>
      </c>
      <c r="AA321" s="114">
        <f>IF(OFFSET(List1!X$4,$B321,0)=0,"",OFFSET(List1!X$4,$B321,0))</f>
        <v/>
      </c>
      <c r="AB321" s="114">
        <f>IF(OFFSET(List1!Y$4,$B321,0)=0,"",OFFSET(List1!Y$4,$B321,0))</f>
        <v/>
      </c>
      <c r="AC321" s="114">
        <f>IF(OFFSET(List1!Z$4,$B321,0)=0,"",OFFSET(List1!Z$4,$B321,0))</f>
        <v/>
      </c>
      <c r="AD321" s="114">
        <f>IF(OFFSET(List1!AA$4,$B321,0)=0,"",OFFSET(List1!AA$4,$B321,0))</f>
        <v/>
      </c>
      <c r="AE321" s="114">
        <f>IF(OFFSET(List1!AB$4,$B321,0)=0,"",OFFSET(List1!AB$4,$B321,0))</f>
        <v/>
      </c>
      <c r="AF321" s="114">
        <f>IF(OFFSET(List1!AC$4,$B321,0)=0,"",OFFSET(List1!AC$4,$B321,0))</f>
        <v/>
      </c>
      <c r="AG321" s="95">
        <f>IF(OFFSET(List1!AD$4,$B321,0)=0,"",OFFSET(List1!AD$4,$B321,0))</f>
        <v/>
      </c>
      <c r="AH321" s="103">
        <f>IF(OFFSET(List1!AE$4,$B321,0)=0,"",OFFSET(List1!AE$4,$B321,0))</f>
        <v/>
      </c>
      <c r="AI321" s="155" t="n"/>
      <c r="AJ321" s="103">
        <f>IF(OFFSET(List1!AF$4,$B321,0)=0,"",OFFSET(List1!AF$4,$B321,0))</f>
        <v/>
      </c>
    </row>
    <row customHeight="1" ht="12.75" r="322" s="149">
      <c r="A322" t="n">
        <v>319</v>
      </c>
      <c r="B322">
        <f>VLOOKUP(A322,List1!AK$4:AL$403,2,0)-1</f>
        <v/>
      </c>
      <c r="C322" s="164" t="n">
        <v>160</v>
      </c>
      <c r="D322" s="86">
        <f>IF(OFFSET(List1!A$4,$B322,0)=0,"",OFFSET(List1!A$4,$B322,0))</f>
        <v/>
      </c>
      <c r="E322" s="106">
        <f>IF(OFFSET(List1!B$4,$B322,0)=0,"",OFFSET(List1!B$4,$B322,0))</f>
        <v/>
      </c>
      <c r="F322" s="131">
        <f>IF(OFFSET(List1!C$4,$B322,0)=0,"",OFFSET(List1!C$4,$B322,0))</f>
        <v/>
      </c>
      <c r="G322" s="108">
        <f>IF(OFFSET(List1!D$4,$B322,0)=0,"",OFFSET(List1!D$4,$B322,0))</f>
        <v/>
      </c>
      <c r="H322" s="108">
        <f>IF(OFFSET(List1!E$4,$B322,0)=0,"",OFFSET(List1!E$4,$B322,0))</f>
        <v/>
      </c>
      <c r="I322" s="86">
        <f>IF(OFFSET(List1!F$4,$B322,0)=0,"",OFFSET(List1!F$4,$B322,0))</f>
        <v/>
      </c>
      <c r="J322" s="109">
        <f>IF(OFFSET(List1!G$4,$B322,0)=0,"",OFFSET(List1!G$4,$B322,0))</f>
        <v/>
      </c>
      <c r="K322" s="109">
        <f>IF(OFFSET(List1!H$4,$B322,0)=0,"",OFFSET(List1!H$4,$B322,0))</f>
        <v/>
      </c>
      <c r="L322" s="110">
        <f>IF(OFFSET(List1!I$4,$B322,0)=0,"",OFFSET(List1!I$4,$B322,0))</f>
        <v/>
      </c>
      <c r="M322" s="109">
        <f>IF(OFFSET(List1!J$4,$B322,0)=0,"",OFFSET(List1!J$4,$B322,0))</f>
        <v/>
      </c>
      <c r="N322" s="109">
        <f>IF(OFFSET(List1!K$4,$B322,0)=0,"",OFFSET(List1!K$4,$B322,0))</f>
        <v/>
      </c>
      <c r="O322" s="109">
        <f>IF(OFFSET(List1!L$4,$B322,0)=0,"",OFFSET(List1!L$4,$B322,0))</f>
        <v/>
      </c>
      <c r="P322" s="109">
        <f>IF(OFFSET(List1!M$4,$B322,0)=0,"",OFFSET(List1!M$4,$B322,0))</f>
        <v/>
      </c>
      <c r="Q322" s="86">
        <f>IF(OFFSET(List1!N$4,$B322,0)=0,"",OFFSET(List1!N$4,$B322,0))</f>
        <v/>
      </c>
      <c r="R322" s="109">
        <f>IF(OFFSET(List1!O$4,$B322,0)=0,"",OFFSET(List1!O$4,$B322,0))</f>
        <v/>
      </c>
      <c r="S322" s="109">
        <f>IF(OFFSET(List1!P$4,$B322,0)=0,"",OFFSET(List1!P$4,$B322,0))</f>
        <v/>
      </c>
      <c r="T322" s="110">
        <f>IF(OFFSET(List1!Q$4,$B322,0)=0,"",OFFSET(List1!Q$4,$B322,0))</f>
        <v/>
      </c>
      <c r="U322" s="109">
        <f>IF(OFFSET(List1!R$4,$B322,0)=0,"",OFFSET(List1!R$4,$B322,0))</f>
        <v/>
      </c>
      <c r="V322" s="109">
        <f>IF(OFFSET(List1!S$4,$B322,0)=0,"",OFFSET(List1!S$4,$B322,0))</f>
        <v/>
      </c>
      <c r="W322" s="109">
        <f>IF(OFFSET(List1!T$4,$B322,0)=0,"",OFFSET(List1!T$4,$B322,0))</f>
        <v/>
      </c>
      <c r="X322" s="109">
        <f>IF(OFFSET(List1!U$4,$B322,0)=0,"",OFFSET(List1!U$4,$B322,0))</f>
        <v/>
      </c>
      <c r="Y322" s="109">
        <f>IF(OFFSET(List1!V$4,$B322,0)=0,"",OFFSET(List1!V$4,$B322,0))</f>
        <v/>
      </c>
      <c r="Z322" s="109">
        <f>IF(OFFSET(List1!W$4,$B322,0)=0,"",OFFSET(List1!W$4,$B322,0))</f>
        <v/>
      </c>
      <c r="AA322" s="109">
        <f>IF(OFFSET(List1!X$4,$B322,0)=0,"",OFFSET(List1!X$4,$B322,0))</f>
        <v/>
      </c>
      <c r="AB322" s="109">
        <f>IF(OFFSET(List1!Y$4,$B322,0)=0,"",OFFSET(List1!Y$4,$B322,0))</f>
        <v/>
      </c>
      <c r="AC322" s="109">
        <f>IF(OFFSET(List1!Z$4,$B322,0)=0,"",OFFSET(List1!Z$4,$B322,0))</f>
        <v/>
      </c>
      <c r="AD322" s="109">
        <f>IF(OFFSET(List1!AA$4,$B322,0)=0,"",OFFSET(List1!AA$4,$B322,0))</f>
        <v/>
      </c>
      <c r="AE322" s="109">
        <f>IF(OFFSET(List1!AB$4,$B322,0)=0,"",OFFSET(List1!AB$4,$B322,0))</f>
        <v/>
      </c>
      <c r="AF322" s="109">
        <f>IF(OFFSET(List1!AC$4,$B322,0)=0,"",OFFSET(List1!AC$4,$B322,0))</f>
        <v/>
      </c>
      <c r="AG322" s="86">
        <f>IF(OFFSET(List1!AD$4,$B322,0)=0,"",OFFSET(List1!AD$4,$B322,0))</f>
        <v/>
      </c>
      <c r="AH322" s="94">
        <f>IF(OFFSET(List1!AE$4,$B322,0)=0,"",OFFSET(List1!AE$4,$B322,0))</f>
        <v/>
      </c>
      <c r="AI322" s="159">
        <f>SUM(AG322,AG323)</f>
        <v/>
      </c>
      <c r="AJ322" s="94">
        <f>IF(OFFSET(List1!AF$4,$B322,0)=0,"",OFFSET(List1!AF$4,$B322,0))</f>
        <v/>
      </c>
    </row>
    <row customHeight="1" ht="12.75" r="323" s="149">
      <c r="A323" t="n">
        <v>320</v>
      </c>
      <c r="B323">
        <f>VLOOKUP(A323,List1!AK$4:AL$403,2,0)-1</f>
        <v/>
      </c>
      <c r="C323" s="143" t="n"/>
      <c r="D323" s="95">
        <f>IF(OFFSET(List1!A$4,$B323,0)=0,"",OFFSET(List1!A$4,$B323,0))</f>
        <v/>
      </c>
      <c r="E323" s="111">
        <f>IF(OFFSET(List1!B$4,$B323,0)=0,"",OFFSET(List1!B$4,$B323,0))</f>
        <v/>
      </c>
      <c r="F323" s="133">
        <f>IF(OFFSET(List1!C$4,$B323,0)=0,"",OFFSET(List1!C$4,$B323,0))</f>
        <v/>
      </c>
      <c r="G323" s="113">
        <f>IF(OFFSET(List1!D$4,$B323,0)=0,"",OFFSET(List1!D$4,$B323,0))</f>
        <v/>
      </c>
      <c r="H323" s="113">
        <f>IF(OFFSET(List1!E$4,$B323,0)=0,"",OFFSET(List1!E$4,$B323,0))</f>
        <v/>
      </c>
      <c r="I323" s="95">
        <f>IF(OFFSET(List1!F$4,$B323,0)=0,"",OFFSET(List1!F$4,$B323,0))</f>
        <v/>
      </c>
      <c r="J323" s="114">
        <f>IF(OFFSET(List1!G$4,$B323,0)=0,"",OFFSET(List1!G$4,$B323,0))</f>
        <v/>
      </c>
      <c r="K323" s="114">
        <f>IF(OFFSET(List1!H$4,$B323,0)=0,"",OFFSET(List1!H$4,$B323,0))</f>
        <v/>
      </c>
      <c r="L323" s="115">
        <f>IF(OFFSET(List1!I$4,$B323,0)=0,"",OFFSET(List1!I$4,$B323,0))</f>
        <v/>
      </c>
      <c r="M323" s="114">
        <f>IF(OFFSET(List1!J$4,$B323,0)=0,"",OFFSET(List1!J$4,$B323,0))</f>
        <v/>
      </c>
      <c r="N323" s="114">
        <f>IF(OFFSET(List1!K$4,$B323,0)=0,"",OFFSET(List1!K$4,$B323,0))</f>
        <v/>
      </c>
      <c r="O323" s="114">
        <f>IF(OFFSET(List1!L$4,$B323,0)=0,"",OFFSET(List1!L$4,$B323,0))</f>
        <v/>
      </c>
      <c r="P323" s="114">
        <f>IF(OFFSET(List1!M$4,$B323,0)=0,"",OFFSET(List1!M$4,$B323,0))</f>
        <v/>
      </c>
      <c r="Q323" s="95">
        <f>IF(OFFSET(List1!N$4,$B323,0)=0,"",OFFSET(List1!N$4,$B323,0))</f>
        <v/>
      </c>
      <c r="R323" s="114">
        <f>IF(OFFSET(List1!O$4,$B323,0)=0,"",OFFSET(List1!O$4,$B323,0))</f>
        <v/>
      </c>
      <c r="S323" s="114">
        <f>IF(OFFSET(List1!P$4,$B323,0)=0,"",OFFSET(List1!P$4,$B323,0))</f>
        <v/>
      </c>
      <c r="T323" s="115">
        <f>IF(OFFSET(List1!Q$4,$B323,0)=0,"",OFFSET(List1!Q$4,$B323,0))</f>
        <v/>
      </c>
      <c r="U323" s="114">
        <f>IF(OFFSET(List1!R$4,$B323,0)=0,"",OFFSET(List1!R$4,$B323,0))</f>
        <v/>
      </c>
      <c r="V323" s="114">
        <f>IF(OFFSET(List1!S$4,$B323,0)=0,"",OFFSET(List1!S$4,$B323,0))</f>
        <v/>
      </c>
      <c r="W323" s="114">
        <f>IF(OFFSET(List1!T$4,$B323,0)=0,"",OFFSET(List1!T$4,$B323,0))</f>
        <v/>
      </c>
      <c r="X323" s="114">
        <f>IF(OFFSET(List1!U$4,$B323,0)=0,"",OFFSET(List1!U$4,$B323,0))</f>
        <v/>
      </c>
      <c r="Y323" s="114">
        <f>IF(OFFSET(List1!V$4,$B323,0)=0,"",OFFSET(List1!V$4,$B323,0))</f>
        <v/>
      </c>
      <c r="Z323" s="114">
        <f>IF(OFFSET(List1!W$4,$B323,0)=0,"",OFFSET(List1!W$4,$B323,0))</f>
        <v/>
      </c>
      <c r="AA323" s="114">
        <f>IF(OFFSET(List1!X$4,$B323,0)=0,"",OFFSET(List1!X$4,$B323,0))</f>
        <v/>
      </c>
      <c r="AB323" s="114">
        <f>IF(OFFSET(List1!Y$4,$B323,0)=0,"",OFFSET(List1!Y$4,$B323,0))</f>
        <v/>
      </c>
      <c r="AC323" s="114">
        <f>IF(OFFSET(List1!Z$4,$B323,0)=0,"",OFFSET(List1!Z$4,$B323,0))</f>
        <v/>
      </c>
      <c r="AD323" s="114">
        <f>IF(OFFSET(List1!AA$4,$B323,0)=0,"",OFFSET(List1!AA$4,$B323,0))</f>
        <v/>
      </c>
      <c r="AE323" s="114">
        <f>IF(OFFSET(List1!AB$4,$B323,0)=0,"",OFFSET(List1!AB$4,$B323,0))</f>
        <v/>
      </c>
      <c r="AF323" s="114">
        <f>IF(OFFSET(List1!AC$4,$B323,0)=0,"",OFFSET(List1!AC$4,$B323,0))</f>
        <v/>
      </c>
      <c r="AG323" s="95">
        <f>IF(OFFSET(List1!AD$4,$B323,0)=0,"",OFFSET(List1!AD$4,$B323,0))</f>
        <v/>
      </c>
      <c r="AH323" s="103">
        <f>IF(OFFSET(List1!AE$4,$B323,0)=0,"",OFFSET(List1!AE$4,$B323,0))</f>
        <v/>
      </c>
      <c r="AI323" s="155" t="n"/>
      <c r="AJ323" s="103">
        <f>IF(OFFSET(List1!AF$4,$B323,0)=0,"",OFFSET(List1!AF$4,$B323,0))</f>
        <v/>
      </c>
    </row>
    <row customHeight="1" ht="12.75" r="324" s="149">
      <c r="A324" t="n">
        <v>321</v>
      </c>
      <c r="B324">
        <f>VLOOKUP(A324,List1!AK$4:AL$403,2,0)-1</f>
        <v/>
      </c>
      <c r="C324" s="164" t="n">
        <v>161</v>
      </c>
      <c r="D324" s="86">
        <f>IF(OFFSET(List1!A$4,$B324,0)=0,"",OFFSET(List1!A$4,$B324,0))</f>
        <v/>
      </c>
      <c r="E324" s="106">
        <f>IF(OFFSET(List1!B$4,$B324,0)=0,"",OFFSET(List1!B$4,$B324,0))</f>
        <v/>
      </c>
      <c r="F324" s="131">
        <f>IF(OFFSET(List1!C$4,$B324,0)=0,"",OFFSET(List1!C$4,$B324,0))</f>
        <v/>
      </c>
      <c r="G324" s="108">
        <f>IF(OFFSET(List1!D$4,$B324,0)=0,"",OFFSET(List1!D$4,$B324,0))</f>
        <v/>
      </c>
      <c r="H324" s="108">
        <f>IF(OFFSET(List1!E$4,$B324,0)=0,"",OFFSET(List1!E$4,$B324,0))</f>
        <v/>
      </c>
      <c r="I324" s="86">
        <f>IF(OFFSET(List1!F$4,$B324,0)=0,"",OFFSET(List1!F$4,$B324,0))</f>
        <v/>
      </c>
      <c r="J324" s="109">
        <f>IF(OFFSET(List1!G$4,$B324,0)=0,"",OFFSET(List1!G$4,$B324,0))</f>
        <v/>
      </c>
      <c r="K324" s="109">
        <f>IF(OFFSET(List1!H$4,$B324,0)=0,"",OFFSET(List1!H$4,$B324,0))</f>
        <v/>
      </c>
      <c r="L324" s="110">
        <f>IF(OFFSET(List1!I$4,$B324,0)=0,"",OFFSET(List1!I$4,$B324,0))</f>
        <v/>
      </c>
      <c r="M324" s="109">
        <f>IF(OFFSET(List1!J$4,$B324,0)=0,"",OFFSET(List1!J$4,$B324,0))</f>
        <v/>
      </c>
      <c r="N324" s="109">
        <f>IF(OFFSET(List1!K$4,$B324,0)=0,"",OFFSET(List1!K$4,$B324,0))</f>
        <v/>
      </c>
      <c r="O324" s="109">
        <f>IF(OFFSET(List1!L$4,$B324,0)=0,"",OFFSET(List1!L$4,$B324,0))</f>
        <v/>
      </c>
      <c r="P324" s="109">
        <f>IF(OFFSET(List1!M$4,$B324,0)=0,"",OFFSET(List1!M$4,$B324,0))</f>
        <v/>
      </c>
      <c r="Q324" s="86">
        <f>IF(OFFSET(List1!N$4,$B324,0)=0,"",OFFSET(List1!N$4,$B324,0))</f>
        <v/>
      </c>
      <c r="R324" s="109">
        <f>IF(OFFSET(List1!O$4,$B324,0)=0,"",OFFSET(List1!O$4,$B324,0))</f>
        <v/>
      </c>
      <c r="S324" s="109">
        <f>IF(OFFSET(List1!P$4,$B324,0)=0,"",OFFSET(List1!P$4,$B324,0))</f>
        <v/>
      </c>
      <c r="T324" s="110">
        <f>IF(OFFSET(List1!Q$4,$B324,0)=0,"",OFFSET(List1!Q$4,$B324,0))</f>
        <v/>
      </c>
      <c r="U324" s="109">
        <f>IF(OFFSET(List1!R$4,$B324,0)=0,"",OFFSET(List1!R$4,$B324,0))</f>
        <v/>
      </c>
      <c r="V324" s="109">
        <f>IF(OFFSET(List1!S$4,$B324,0)=0,"",OFFSET(List1!S$4,$B324,0))</f>
        <v/>
      </c>
      <c r="W324" s="109">
        <f>IF(OFFSET(List1!T$4,$B324,0)=0,"",OFFSET(List1!T$4,$B324,0))</f>
        <v/>
      </c>
      <c r="X324" s="109">
        <f>IF(OFFSET(List1!U$4,$B324,0)=0,"",OFFSET(List1!U$4,$B324,0))</f>
        <v/>
      </c>
      <c r="Y324" s="109">
        <f>IF(OFFSET(List1!V$4,$B324,0)=0,"",OFFSET(List1!V$4,$B324,0))</f>
        <v/>
      </c>
      <c r="Z324" s="109">
        <f>IF(OFFSET(List1!W$4,$B324,0)=0,"",OFFSET(List1!W$4,$B324,0))</f>
        <v/>
      </c>
      <c r="AA324" s="109">
        <f>IF(OFFSET(List1!X$4,$B324,0)=0,"",OFFSET(List1!X$4,$B324,0))</f>
        <v/>
      </c>
      <c r="AB324" s="109">
        <f>IF(OFFSET(List1!Y$4,$B324,0)=0,"",OFFSET(List1!Y$4,$B324,0))</f>
        <v/>
      </c>
      <c r="AC324" s="109">
        <f>IF(OFFSET(List1!Z$4,$B324,0)=0,"",OFFSET(List1!Z$4,$B324,0))</f>
        <v/>
      </c>
      <c r="AD324" s="109">
        <f>IF(OFFSET(List1!AA$4,$B324,0)=0,"",OFFSET(List1!AA$4,$B324,0))</f>
        <v/>
      </c>
      <c r="AE324" s="109">
        <f>IF(OFFSET(List1!AB$4,$B324,0)=0,"",OFFSET(List1!AB$4,$B324,0))</f>
        <v/>
      </c>
      <c r="AF324" s="109">
        <f>IF(OFFSET(List1!AC$4,$B324,0)=0,"",OFFSET(List1!AC$4,$B324,0))</f>
        <v/>
      </c>
      <c r="AG324" s="86">
        <f>IF(OFFSET(List1!AD$4,$B324,0)=0,"",OFFSET(List1!AD$4,$B324,0))</f>
        <v/>
      </c>
      <c r="AH324" s="94">
        <f>IF(OFFSET(List1!AE$4,$B324,0)=0,"",OFFSET(List1!AE$4,$B324,0))</f>
        <v/>
      </c>
      <c r="AI324" s="159">
        <f>SUM(AG324,AG325)</f>
        <v/>
      </c>
      <c r="AJ324" s="94">
        <f>IF(OFFSET(List1!AF$4,$B324,0)=0,"",OFFSET(List1!AF$4,$B324,0))</f>
        <v/>
      </c>
    </row>
    <row customHeight="1" ht="12.75" r="325" s="149">
      <c r="A325" t="n">
        <v>322</v>
      </c>
      <c r="B325">
        <f>VLOOKUP(A325,List1!AK$4:AL$403,2,0)-1</f>
        <v/>
      </c>
      <c r="C325" s="143" t="n"/>
      <c r="D325" s="95">
        <f>IF(OFFSET(List1!A$4,$B325,0)=0,"",OFFSET(List1!A$4,$B325,0))</f>
        <v/>
      </c>
      <c r="E325" s="111">
        <f>IF(OFFSET(List1!B$4,$B325,0)=0,"",OFFSET(List1!B$4,$B325,0))</f>
        <v/>
      </c>
      <c r="F325" s="133">
        <f>IF(OFFSET(List1!C$4,$B325,0)=0,"",OFFSET(List1!C$4,$B325,0))</f>
        <v/>
      </c>
      <c r="G325" s="113">
        <f>IF(OFFSET(List1!D$4,$B325,0)=0,"",OFFSET(List1!D$4,$B325,0))</f>
        <v/>
      </c>
      <c r="H325" s="113">
        <f>IF(OFFSET(List1!E$4,$B325,0)=0,"",OFFSET(List1!E$4,$B325,0))</f>
        <v/>
      </c>
      <c r="I325" s="95">
        <f>IF(OFFSET(List1!F$4,$B325,0)=0,"",OFFSET(List1!F$4,$B325,0))</f>
        <v/>
      </c>
      <c r="J325" s="114">
        <f>IF(OFFSET(List1!G$4,$B325,0)=0,"",OFFSET(List1!G$4,$B325,0))</f>
        <v/>
      </c>
      <c r="K325" s="114">
        <f>IF(OFFSET(List1!H$4,$B325,0)=0,"",OFFSET(List1!H$4,$B325,0))</f>
        <v/>
      </c>
      <c r="L325" s="115">
        <f>IF(OFFSET(List1!I$4,$B325,0)=0,"",OFFSET(List1!I$4,$B325,0))</f>
        <v/>
      </c>
      <c r="M325" s="114">
        <f>IF(OFFSET(List1!J$4,$B325,0)=0,"",OFFSET(List1!J$4,$B325,0))</f>
        <v/>
      </c>
      <c r="N325" s="114">
        <f>IF(OFFSET(List1!K$4,$B325,0)=0,"",OFFSET(List1!K$4,$B325,0))</f>
        <v/>
      </c>
      <c r="O325" s="114">
        <f>IF(OFFSET(List1!L$4,$B325,0)=0,"",OFFSET(List1!L$4,$B325,0))</f>
        <v/>
      </c>
      <c r="P325" s="114">
        <f>IF(OFFSET(List1!M$4,$B325,0)=0,"",OFFSET(List1!M$4,$B325,0))</f>
        <v/>
      </c>
      <c r="Q325" s="95">
        <f>IF(OFFSET(List1!N$4,$B325,0)=0,"",OFFSET(List1!N$4,$B325,0))</f>
        <v/>
      </c>
      <c r="R325" s="114">
        <f>IF(OFFSET(List1!O$4,$B325,0)=0,"",OFFSET(List1!O$4,$B325,0))</f>
        <v/>
      </c>
      <c r="S325" s="114">
        <f>IF(OFFSET(List1!P$4,$B325,0)=0,"",OFFSET(List1!P$4,$B325,0))</f>
        <v/>
      </c>
      <c r="T325" s="115">
        <f>IF(OFFSET(List1!Q$4,$B325,0)=0,"",OFFSET(List1!Q$4,$B325,0))</f>
        <v/>
      </c>
      <c r="U325" s="114">
        <f>IF(OFFSET(List1!R$4,$B325,0)=0,"",OFFSET(List1!R$4,$B325,0))</f>
        <v/>
      </c>
      <c r="V325" s="114">
        <f>IF(OFFSET(List1!S$4,$B325,0)=0,"",OFFSET(List1!S$4,$B325,0))</f>
        <v/>
      </c>
      <c r="W325" s="114">
        <f>IF(OFFSET(List1!T$4,$B325,0)=0,"",OFFSET(List1!T$4,$B325,0))</f>
        <v/>
      </c>
      <c r="X325" s="114">
        <f>IF(OFFSET(List1!U$4,$B325,0)=0,"",OFFSET(List1!U$4,$B325,0))</f>
        <v/>
      </c>
      <c r="Y325" s="114">
        <f>IF(OFFSET(List1!V$4,$B325,0)=0,"",OFFSET(List1!V$4,$B325,0))</f>
        <v/>
      </c>
      <c r="Z325" s="114">
        <f>IF(OFFSET(List1!W$4,$B325,0)=0,"",OFFSET(List1!W$4,$B325,0))</f>
        <v/>
      </c>
      <c r="AA325" s="114">
        <f>IF(OFFSET(List1!X$4,$B325,0)=0,"",OFFSET(List1!X$4,$B325,0))</f>
        <v/>
      </c>
      <c r="AB325" s="114">
        <f>IF(OFFSET(List1!Y$4,$B325,0)=0,"",OFFSET(List1!Y$4,$B325,0))</f>
        <v/>
      </c>
      <c r="AC325" s="114">
        <f>IF(OFFSET(List1!Z$4,$B325,0)=0,"",OFFSET(List1!Z$4,$B325,0))</f>
        <v/>
      </c>
      <c r="AD325" s="114">
        <f>IF(OFFSET(List1!AA$4,$B325,0)=0,"",OFFSET(List1!AA$4,$B325,0))</f>
        <v/>
      </c>
      <c r="AE325" s="114">
        <f>IF(OFFSET(List1!AB$4,$B325,0)=0,"",OFFSET(List1!AB$4,$B325,0))</f>
        <v/>
      </c>
      <c r="AF325" s="114">
        <f>IF(OFFSET(List1!AC$4,$B325,0)=0,"",OFFSET(List1!AC$4,$B325,0))</f>
        <v/>
      </c>
      <c r="AG325" s="95">
        <f>IF(OFFSET(List1!AD$4,$B325,0)=0,"",OFFSET(List1!AD$4,$B325,0))</f>
        <v/>
      </c>
      <c r="AH325" s="103">
        <f>IF(OFFSET(List1!AE$4,$B325,0)=0,"",OFFSET(List1!AE$4,$B325,0))</f>
        <v/>
      </c>
      <c r="AI325" s="155" t="n"/>
      <c r="AJ325" s="103">
        <f>IF(OFFSET(List1!AF$4,$B325,0)=0,"",OFFSET(List1!AF$4,$B325,0))</f>
        <v/>
      </c>
    </row>
    <row customHeight="1" ht="12.75" r="326" s="149">
      <c r="A326" t="n">
        <v>323</v>
      </c>
      <c r="B326">
        <f>VLOOKUP(A326,List1!AK$4:AL$403,2,0)-1</f>
        <v/>
      </c>
      <c r="C326" s="164" t="n">
        <v>162</v>
      </c>
      <c r="D326" s="86">
        <f>IF(OFFSET(List1!A$4,$B326,0)=0,"",OFFSET(List1!A$4,$B326,0))</f>
        <v/>
      </c>
      <c r="E326" s="106">
        <f>IF(OFFSET(List1!B$4,$B326,0)=0,"",OFFSET(List1!B$4,$B326,0))</f>
        <v/>
      </c>
      <c r="F326" s="131">
        <f>IF(OFFSET(List1!C$4,$B326,0)=0,"",OFFSET(List1!C$4,$B326,0))</f>
        <v/>
      </c>
      <c r="G326" s="108">
        <f>IF(OFFSET(List1!D$4,$B326,0)=0,"",OFFSET(List1!D$4,$B326,0))</f>
        <v/>
      </c>
      <c r="H326" s="108">
        <f>IF(OFFSET(List1!E$4,$B326,0)=0,"",OFFSET(List1!E$4,$B326,0))</f>
        <v/>
      </c>
      <c r="I326" s="86">
        <f>IF(OFFSET(List1!F$4,$B326,0)=0,"",OFFSET(List1!F$4,$B326,0))</f>
        <v/>
      </c>
      <c r="J326" s="109">
        <f>IF(OFFSET(List1!G$4,$B326,0)=0,"",OFFSET(List1!G$4,$B326,0))</f>
        <v/>
      </c>
      <c r="K326" s="109">
        <f>IF(OFFSET(List1!H$4,$B326,0)=0,"",OFFSET(List1!H$4,$B326,0))</f>
        <v/>
      </c>
      <c r="L326" s="110">
        <f>IF(OFFSET(List1!I$4,$B326,0)=0,"",OFFSET(List1!I$4,$B326,0))</f>
        <v/>
      </c>
      <c r="M326" s="109">
        <f>IF(OFFSET(List1!J$4,$B326,0)=0,"",OFFSET(List1!J$4,$B326,0))</f>
        <v/>
      </c>
      <c r="N326" s="109">
        <f>IF(OFFSET(List1!K$4,$B326,0)=0,"",OFFSET(List1!K$4,$B326,0))</f>
        <v/>
      </c>
      <c r="O326" s="109">
        <f>IF(OFFSET(List1!L$4,$B326,0)=0,"",OFFSET(List1!L$4,$B326,0))</f>
        <v/>
      </c>
      <c r="P326" s="109">
        <f>IF(OFFSET(List1!M$4,$B326,0)=0,"",OFFSET(List1!M$4,$B326,0))</f>
        <v/>
      </c>
      <c r="Q326" s="86">
        <f>IF(OFFSET(List1!N$4,$B326,0)=0,"",OFFSET(List1!N$4,$B326,0))</f>
        <v/>
      </c>
      <c r="R326" s="109">
        <f>IF(OFFSET(List1!O$4,$B326,0)=0,"",OFFSET(List1!O$4,$B326,0))</f>
        <v/>
      </c>
      <c r="S326" s="109">
        <f>IF(OFFSET(List1!P$4,$B326,0)=0,"",OFFSET(List1!P$4,$B326,0))</f>
        <v/>
      </c>
      <c r="T326" s="110">
        <f>IF(OFFSET(List1!Q$4,$B326,0)=0,"",OFFSET(List1!Q$4,$B326,0))</f>
        <v/>
      </c>
      <c r="U326" s="109">
        <f>IF(OFFSET(List1!R$4,$B326,0)=0,"",OFFSET(List1!R$4,$B326,0))</f>
        <v/>
      </c>
      <c r="V326" s="109">
        <f>IF(OFFSET(List1!S$4,$B326,0)=0,"",OFFSET(List1!S$4,$B326,0))</f>
        <v/>
      </c>
      <c r="W326" s="109">
        <f>IF(OFFSET(List1!T$4,$B326,0)=0,"",OFFSET(List1!T$4,$B326,0))</f>
        <v/>
      </c>
      <c r="X326" s="109">
        <f>IF(OFFSET(List1!U$4,$B326,0)=0,"",OFFSET(List1!U$4,$B326,0))</f>
        <v/>
      </c>
      <c r="Y326" s="109">
        <f>IF(OFFSET(List1!V$4,$B326,0)=0,"",OFFSET(List1!V$4,$B326,0))</f>
        <v/>
      </c>
      <c r="Z326" s="109">
        <f>IF(OFFSET(List1!W$4,$B326,0)=0,"",OFFSET(List1!W$4,$B326,0))</f>
        <v/>
      </c>
      <c r="AA326" s="109">
        <f>IF(OFFSET(List1!X$4,$B326,0)=0,"",OFFSET(List1!X$4,$B326,0))</f>
        <v/>
      </c>
      <c r="AB326" s="109">
        <f>IF(OFFSET(List1!Y$4,$B326,0)=0,"",OFFSET(List1!Y$4,$B326,0))</f>
        <v/>
      </c>
      <c r="AC326" s="109">
        <f>IF(OFFSET(List1!Z$4,$B326,0)=0,"",OFFSET(List1!Z$4,$B326,0))</f>
        <v/>
      </c>
      <c r="AD326" s="109">
        <f>IF(OFFSET(List1!AA$4,$B326,0)=0,"",OFFSET(List1!AA$4,$B326,0))</f>
        <v/>
      </c>
      <c r="AE326" s="109">
        <f>IF(OFFSET(List1!AB$4,$B326,0)=0,"",OFFSET(List1!AB$4,$B326,0))</f>
        <v/>
      </c>
      <c r="AF326" s="109">
        <f>IF(OFFSET(List1!AC$4,$B326,0)=0,"",OFFSET(List1!AC$4,$B326,0))</f>
        <v/>
      </c>
      <c r="AG326" s="86">
        <f>IF(OFFSET(List1!AD$4,$B326,0)=0,"",OFFSET(List1!AD$4,$B326,0))</f>
        <v/>
      </c>
      <c r="AH326" s="94">
        <f>IF(OFFSET(List1!AE$4,$B326,0)=0,"",OFFSET(List1!AE$4,$B326,0))</f>
        <v/>
      </c>
      <c r="AI326" s="159">
        <f>SUM(AG326,AG327)</f>
        <v/>
      </c>
      <c r="AJ326" s="94">
        <f>IF(OFFSET(List1!AF$4,$B326,0)=0,"",OFFSET(List1!AF$4,$B326,0))</f>
        <v/>
      </c>
    </row>
    <row customHeight="1" ht="12.75" r="327" s="149">
      <c r="A327" t="n">
        <v>324</v>
      </c>
      <c r="B327">
        <f>VLOOKUP(A327,List1!AK$4:AL$403,2,0)-1</f>
        <v/>
      </c>
      <c r="C327" s="143" t="n"/>
      <c r="D327" s="95">
        <f>IF(OFFSET(List1!A$4,$B327,0)=0,"",OFFSET(List1!A$4,$B327,0))</f>
        <v/>
      </c>
      <c r="E327" s="111">
        <f>IF(OFFSET(List1!B$4,$B327,0)=0,"",OFFSET(List1!B$4,$B327,0))</f>
        <v/>
      </c>
      <c r="F327" s="133">
        <f>IF(OFFSET(List1!C$4,$B327,0)=0,"",OFFSET(List1!C$4,$B327,0))</f>
        <v/>
      </c>
      <c r="G327" s="113">
        <f>IF(OFFSET(List1!D$4,$B327,0)=0,"",OFFSET(List1!D$4,$B327,0))</f>
        <v/>
      </c>
      <c r="H327" s="113">
        <f>IF(OFFSET(List1!E$4,$B327,0)=0,"",OFFSET(List1!E$4,$B327,0))</f>
        <v/>
      </c>
      <c r="I327" s="95">
        <f>IF(OFFSET(List1!F$4,$B327,0)=0,"",OFFSET(List1!F$4,$B327,0))</f>
        <v/>
      </c>
      <c r="J327" s="114">
        <f>IF(OFFSET(List1!G$4,$B327,0)=0,"",OFFSET(List1!G$4,$B327,0))</f>
        <v/>
      </c>
      <c r="K327" s="114">
        <f>IF(OFFSET(List1!H$4,$B327,0)=0,"",OFFSET(List1!H$4,$B327,0))</f>
        <v/>
      </c>
      <c r="L327" s="115">
        <f>IF(OFFSET(List1!I$4,$B327,0)=0,"",OFFSET(List1!I$4,$B327,0))</f>
        <v/>
      </c>
      <c r="M327" s="114">
        <f>IF(OFFSET(List1!J$4,$B327,0)=0,"",OFFSET(List1!J$4,$B327,0))</f>
        <v/>
      </c>
      <c r="N327" s="114">
        <f>IF(OFFSET(List1!K$4,$B327,0)=0,"",OFFSET(List1!K$4,$B327,0))</f>
        <v/>
      </c>
      <c r="O327" s="114">
        <f>IF(OFFSET(List1!L$4,$B327,0)=0,"",OFFSET(List1!L$4,$B327,0))</f>
        <v/>
      </c>
      <c r="P327" s="114">
        <f>IF(OFFSET(List1!M$4,$B327,0)=0,"",OFFSET(List1!M$4,$B327,0))</f>
        <v/>
      </c>
      <c r="Q327" s="95">
        <f>IF(OFFSET(List1!N$4,$B327,0)=0,"",OFFSET(List1!N$4,$B327,0))</f>
        <v/>
      </c>
      <c r="R327" s="114">
        <f>IF(OFFSET(List1!O$4,$B327,0)=0,"",OFFSET(List1!O$4,$B327,0))</f>
        <v/>
      </c>
      <c r="S327" s="114">
        <f>IF(OFFSET(List1!P$4,$B327,0)=0,"",OFFSET(List1!P$4,$B327,0))</f>
        <v/>
      </c>
      <c r="T327" s="115">
        <f>IF(OFFSET(List1!Q$4,$B327,0)=0,"",OFFSET(List1!Q$4,$B327,0))</f>
        <v/>
      </c>
      <c r="U327" s="114">
        <f>IF(OFFSET(List1!R$4,$B327,0)=0,"",OFFSET(List1!R$4,$B327,0))</f>
        <v/>
      </c>
      <c r="V327" s="114">
        <f>IF(OFFSET(List1!S$4,$B327,0)=0,"",OFFSET(List1!S$4,$B327,0))</f>
        <v/>
      </c>
      <c r="W327" s="114">
        <f>IF(OFFSET(List1!T$4,$B327,0)=0,"",OFFSET(List1!T$4,$B327,0))</f>
        <v/>
      </c>
      <c r="X327" s="114">
        <f>IF(OFFSET(List1!U$4,$B327,0)=0,"",OFFSET(List1!U$4,$B327,0))</f>
        <v/>
      </c>
      <c r="Y327" s="114">
        <f>IF(OFFSET(List1!V$4,$B327,0)=0,"",OFFSET(List1!V$4,$B327,0))</f>
        <v/>
      </c>
      <c r="Z327" s="114">
        <f>IF(OFFSET(List1!W$4,$B327,0)=0,"",OFFSET(List1!W$4,$B327,0))</f>
        <v/>
      </c>
      <c r="AA327" s="114">
        <f>IF(OFFSET(List1!X$4,$B327,0)=0,"",OFFSET(List1!X$4,$B327,0))</f>
        <v/>
      </c>
      <c r="AB327" s="114">
        <f>IF(OFFSET(List1!Y$4,$B327,0)=0,"",OFFSET(List1!Y$4,$B327,0))</f>
        <v/>
      </c>
      <c r="AC327" s="114">
        <f>IF(OFFSET(List1!Z$4,$B327,0)=0,"",OFFSET(List1!Z$4,$B327,0))</f>
        <v/>
      </c>
      <c r="AD327" s="114">
        <f>IF(OFFSET(List1!AA$4,$B327,0)=0,"",OFFSET(List1!AA$4,$B327,0))</f>
        <v/>
      </c>
      <c r="AE327" s="114">
        <f>IF(OFFSET(List1!AB$4,$B327,0)=0,"",OFFSET(List1!AB$4,$B327,0))</f>
        <v/>
      </c>
      <c r="AF327" s="114">
        <f>IF(OFFSET(List1!AC$4,$B327,0)=0,"",OFFSET(List1!AC$4,$B327,0))</f>
        <v/>
      </c>
      <c r="AG327" s="95">
        <f>IF(OFFSET(List1!AD$4,$B327,0)=0,"",OFFSET(List1!AD$4,$B327,0))</f>
        <v/>
      </c>
      <c r="AH327" s="103">
        <f>IF(OFFSET(List1!AE$4,$B327,0)=0,"",OFFSET(List1!AE$4,$B327,0))</f>
        <v/>
      </c>
      <c r="AI327" s="155" t="n"/>
      <c r="AJ327" s="103">
        <f>IF(OFFSET(List1!AF$4,$B327,0)=0,"",OFFSET(List1!AF$4,$B327,0))</f>
        <v/>
      </c>
    </row>
    <row customHeight="1" ht="12.75" r="328" s="149">
      <c r="A328" t="n">
        <v>325</v>
      </c>
      <c r="B328">
        <f>VLOOKUP(A328,List1!AK$4:AL$403,2,0)-1</f>
        <v/>
      </c>
      <c r="C328" s="164" t="n">
        <v>163</v>
      </c>
      <c r="D328" s="86">
        <f>IF(OFFSET(List1!A$4,$B328,0)=0,"",OFFSET(List1!A$4,$B328,0))</f>
        <v/>
      </c>
      <c r="E328" s="106">
        <f>IF(OFFSET(List1!B$4,$B328,0)=0,"",OFFSET(List1!B$4,$B328,0))</f>
        <v/>
      </c>
      <c r="F328" s="131">
        <f>IF(OFFSET(List1!C$4,$B328,0)=0,"",OFFSET(List1!C$4,$B328,0))</f>
        <v/>
      </c>
      <c r="G328" s="108">
        <f>IF(OFFSET(List1!D$4,$B328,0)=0,"",OFFSET(List1!D$4,$B328,0))</f>
        <v/>
      </c>
      <c r="H328" s="108">
        <f>IF(OFFSET(List1!E$4,$B328,0)=0,"",OFFSET(List1!E$4,$B328,0))</f>
        <v/>
      </c>
      <c r="I328" s="86">
        <f>IF(OFFSET(List1!F$4,$B328,0)=0,"",OFFSET(List1!F$4,$B328,0))</f>
        <v/>
      </c>
      <c r="J328" s="109">
        <f>IF(OFFSET(List1!G$4,$B328,0)=0,"",OFFSET(List1!G$4,$B328,0))</f>
        <v/>
      </c>
      <c r="K328" s="109">
        <f>IF(OFFSET(List1!H$4,$B328,0)=0,"",OFFSET(List1!H$4,$B328,0))</f>
        <v/>
      </c>
      <c r="L328" s="110">
        <f>IF(OFFSET(List1!I$4,$B328,0)=0,"",OFFSET(List1!I$4,$B328,0))</f>
        <v/>
      </c>
      <c r="M328" s="109">
        <f>IF(OFFSET(List1!J$4,$B328,0)=0,"",OFFSET(List1!J$4,$B328,0))</f>
        <v/>
      </c>
      <c r="N328" s="109">
        <f>IF(OFFSET(List1!K$4,$B328,0)=0,"",OFFSET(List1!K$4,$B328,0))</f>
        <v/>
      </c>
      <c r="O328" s="109">
        <f>IF(OFFSET(List1!L$4,$B328,0)=0,"",OFFSET(List1!L$4,$B328,0))</f>
        <v/>
      </c>
      <c r="P328" s="109">
        <f>IF(OFFSET(List1!M$4,$B328,0)=0,"",OFFSET(List1!M$4,$B328,0))</f>
        <v/>
      </c>
      <c r="Q328" s="86">
        <f>IF(OFFSET(List1!N$4,$B328,0)=0,"",OFFSET(List1!N$4,$B328,0))</f>
        <v/>
      </c>
      <c r="R328" s="109">
        <f>IF(OFFSET(List1!O$4,$B328,0)=0,"",OFFSET(List1!O$4,$B328,0))</f>
        <v/>
      </c>
      <c r="S328" s="109">
        <f>IF(OFFSET(List1!P$4,$B328,0)=0,"",OFFSET(List1!P$4,$B328,0))</f>
        <v/>
      </c>
      <c r="T328" s="110">
        <f>IF(OFFSET(List1!Q$4,$B328,0)=0,"",OFFSET(List1!Q$4,$B328,0))</f>
        <v/>
      </c>
      <c r="U328" s="109">
        <f>IF(OFFSET(List1!R$4,$B328,0)=0,"",OFFSET(List1!R$4,$B328,0))</f>
        <v/>
      </c>
      <c r="V328" s="109">
        <f>IF(OFFSET(List1!S$4,$B328,0)=0,"",OFFSET(List1!S$4,$B328,0))</f>
        <v/>
      </c>
      <c r="W328" s="109">
        <f>IF(OFFSET(List1!T$4,$B328,0)=0,"",OFFSET(List1!T$4,$B328,0))</f>
        <v/>
      </c>
      <c r="X328" s="109">
        <f>IF(OFFSET(List1!U$4,$B328,0)=0,"",OFFSET(List1!U$4,$B328,0))</f>
        <v/>
      </c>
      <c r="Y328" s="109">
        <f>IF(OFFSET(List1!V$4,$B328,0)=0,"",OFFSET(List1!V$4,$B328,0))</f>
        <v/>
      </c>
      <c r="Z328" s="109">
        <f>IF(OFFSET(List1!W$4,$B328,0)=0,"",OFFSET(List1!W$4,$B328,0))</f>
        <v/>
      </c>
      <c r="AA328" s="109">
        <f>IF(OFFSET(List1!X$4,$B328,0)=0,"",OFFSET(List1!X$4,$B328,0))</f>
        <v/>
      </c>
      <c r="AB328" s="109">
        <f>IF(OFFSET(List1!Y$4,$B328,0)=0,"",OFFSET(List1!Y$4,$B328,0))</f>
        <v/>
      </c>
      <c r="AC328" s="109">
        <f>IF(OFFSET(List1!Z$4,$B328,0)=0,"",OFFSET(List1!Z$4,$B328,0))</f>
        <v/>
      </c>
      <c r="AD328" s="109">
        <f>IF(OFFSET(List1!AA$4,$B328,0)=0,"",OFFSET(List1!AA$4,$B328,0))</f>
        <v/>
      </c>
      <c r="AE328" s="109">
        <f>IF(OFFSET(List1!AB$4,$B328,0)=0,"",OFFSET(List1!AB$4,$B328,0))</f>
        <v/>
      </c>
      <c r="AF328" s="109">
        <f>IF(OFFSET(List1!AC$4,$B328,0)=0,"",OFFSET(List1!AC$4,$B328,0))</f>
        <v/>
      </c>
      <c r="AG328" s="86">
        <f>IF(OFFSET(List1!AD$4,$B328,0)=0,"",OFFSET(List1!AD$4,$B328,0))</f>
        <v/>
      </c>
      <c r="AH328" s="94">
        <f>IF(OFFSET(List1!AE$4,$B328,0)=0,"",OFFSET(List1!AE$4,$B328,0))</f>
        <v/>
      </c>
      <c r="AI328" s="159">
        <f>SUM(AG328,AG329)</f>
        <v/>
      </c>
      <c r="AJ328" s="94">
        <f>IF(OFFSET(List1!AF$4,$B328,0)=0,"",OFFSET(List1!AF$4,$B328,0))</f>
        <v/>
      </c>
    </row>
    <row customHeight="1" ht="12.75" r="329" s="149">
      <c r="A329" t="n">
        <v>326</v>
      </c>
      <c r="B329">
        <f>VLOOKUP(A329,List1!AK$4:AL$403,2,0)-1</f>
        <v/>
      </c>
      <c r="C329" s="143" t="n"/>
      <c r="D329" s="95">
        <f>IF(OFFSET(List1!A$4,$B329,0)=0,"",OFFSET(List1!A$4,$B329,0))</f>
        <v/>
      </c>
      <c r="E329" s="111">
        <f>IF(OFFSET(List1!B$4,$B329,0)=0,"",OFFSET(List1!B$4,$B329,0))</f>
        <v/>
      </c>
      <c r="F329" s="133">
        <f>IF(OFFSET(List1!C$4,$B329,0)=0,"",OFFSET(List1!C$4,$B329,0))</f>
        <v/>
      </c>
      <c r="G329" s="113">
        <f>IF(OFFSET(List1!D$4,$B329,0)=0,"",OFFSET(List1!D$4,$B329,0))</f>
        <v/>
      </c>
      <c r="H329" s="113">
        <f>IF(OFFSET(List1!E$4,$B329,0)=0,"",OFFSET(List1!E$4,$B329,0))</f>
        <v/>
      </c>
      <c r="I329" s="95">
        <f>IF(OFFSET(List1!F$4,$B329,0)=0,"",OFFSET(List1!F$4,$B329,0))</f>
        <v/>
      </c>
      <c r="J329" s="114">
        <f>IF(OFFSET(List1!G$4,$B329,0)=0,"",OFFSET(List1!G$4,$B329,0))</f>
        <v/>
      </c>
      <c r="K329" s="114">
        <f>IF(OFFSET(List1!H$4,$B329,0)=0,"",OFFSET(List1!H$4,$B329,0))</f>
        <v/>
      </c>
      <c r="L329" s="115">
        <f>IF(OFFSET(List1!I$4,$B329,0)=0,"",OFFSET(List1!I$4,$B329,0))</f>
        <v/>
      </c>
      <c r="M329" s="114">
        <f>IF(OFFSET(List1!J$4,$B329,0)=0,"",OFFSET(List1!J$4,$B329,0))</f>
        <v/>
      </c>
      <c r="N329" s="114">
        <f>IF(OFFSET(List1!K$4,$B329,0)=0,"",OFFSET(List1!K$4,$B329,0))</f>
        <v/>
      </c>
      <c r="O329" s="114">
        <f>IF(OFFSET(List1!L$4,$B329,0)=0,"",OFFSET(List1!L$4,$B329,0))</f>
        <v/>
      </c>
      <c r="P329" s="114">
        <f>IF(OFFSET(List1!M$4,$B329,0)=0,"",OFFSET(List1!M$4,$B329,0))</f>
        <v/>
      </c>
      <c r="Q329" s="95">
        <f>IF(OFFSET(List1!N$4,$B329,0)=0,"",OFFSET(List1!N$4,$B329,0))</f>
        <v/>
      </c>
      <c r="R329" s="114">
        <f>IF(OFFSET(List1!O$4,$B329,0)=0,"",OFFSET(List1!O$4,$B329,0))</f>
        <v/>
      </c>
      <c r="S329" s="114">
        <f>IF(OFFSET(List1!P$4,$B329,0)=0,"",OFFSET(List1!P$4,$B329,0))</f>
        <v/>
      </c>
      <c r="T329" s="115">
        <f>IF(OFFSET(List1!Q$4,$B329,0)=0,"",OFFSET(List1!Q$4,$B329,0))</f>
        <v/>
      </c>
      <c r="U329" s="114">
        <f>IF(OFFSET(List1!R$4,$B329,0)=0,"",OFFSET(List1!R$4,$B329,0))</f>
        <v/>
      </c>
      <c r="V329" s="114">
        <f>IF(OFFSET(List1!S$4,$B329,0)=0,"",OFFSET(List1!S$4,$B329,0))</f>
        <v/>
      </c>
      <c r="W329" s="114">
        <f>IF(OFFSET(List1!T$4,$B329,0)=0,"",OFFSET(List1!T$4,$B329,0))</f>
        <v/>
      </c>
      <c r="X329" s="114">
        <f>IF(OFFSET(List1!U$4,$B329,0)=0,"",OFFSET(List1!U$4,$B329,0))</f>
        <v/>
      </c>
      <c r="Y329" s="114">
        <f>IF(OFFSET(List1!V$4,$B329,0)=0,"",OFFSET(List1!V$4,$B329,0))</f>
        <v/>
      </c>
      <c r="Z329" s="114">
        <f>IF(OFFSET(List1!W$4,$B329,0)=0,"",OFFSET(List1!W$4,$B329,0))</f>
        <v/>
      </c>
      <c r="AA329" s="114">
        <f>IF(OFFSET(List1!X$4,$B329,0)=0,"",OFFSET(List1!X$4,$B329,0))</f>
        <v/>
      </c>
      <c r="AB329" s="114">
        <f>IF(OFFSET(List1!Y$4,$B329,0)=0,"",OFFSET(List1!Y$4,$B329,0))</f>
        <v/>
      </c>
      <c r="AC329" s="114">
        <f>IF(OFFSET(List1!Z$4,$B329,0)=0,"",OFFSET(List1!Z$4,$B329,0))</f>
        <v/>
      </c>
      <c r="AD329" s="114">
        <f>IF(OFFSET(List1!AA$4,$B329,0)=0,"",OFFSET(List1!AA$4,$B329,0))</f>
        <v/>
      </c>
      <c r="AE329" s="114">
        <f>IF(OFFSET(List1!AB$4,$B329,0)=0,"",OFFSET(List1!AB$4,$B329,0))</f>
        <v/>
      </c>
      <c r="AF329" s="114">
        <f>IF(OFFSET(List1!AC$4,$B329,0)=0,"",OFFSET(List1!AC$4,$B329,0))</f>
        <v/>
      </c>
      <c r="AG329" s="95">
        <f>IF(OFFSET(List1!AD$4,$B329,0)=0,"",OFFSET(List1!AD$4,$B329,0))</f>
        <v/>
      </c>
      <c r="AH329" s="103">
        <f>IF(OFFSET(List1!AE$4,$B329,0)=0,"",OFFSET(List1!AE$4,$B329,0))</f>
        <v/>
      </c>
      <c r="AI329" s="155" t="n"/>
      <c r="AJ329" s="103">
        <f>IF(OFFSET(List1!AF$4,$B329,0)=0,"",OFFSET(List1!AF$4,$B329,0))</f>
        <v/>
      </c>
    </row>
    <row customHeight="1" ht="12.75" r="330" s="149">
      <c r="A330" t="n">
        <v>327</v>
      </c>
      <c r="B330">
        <f>VLOOKUP(A330,List1!AK$4:AL$403,2,0)-1</f>
        <v/>
      </c>
      <c r="C330" s="164" t="n">
        <v>164</v>
      </c>
      <c r="D330" s="86">
        <f>IF(OFFSET(List1!A$4,$B330,0)=0,"",OFFSET(List1!A$4,$B330,0))</f>
        <v/>
      </c>
      <c r="E330" s="106">
        <f>IF(OFFSET(List1!B$4,$B330,0)=0,"",OFFSET(List1!B$4,$B330,0))</f>
        <v/>
      </c>
      <c r="F330" s="131">
        <f>IF(OFFSET(List1!C$4,$B330,0)=0,"",OFFSET(List1!C$4,$B330,0))</f>
        <v/>
      </c>
      <c r="G330" s="108">
        <f>IF(OFFSET(List1!D$4,$B330,0)=0,"",OFFSET(List1!D$4,$B330,0))</f>
        <v/>
      </c>
      <c r="H330" s="108">
        <f>IF(OFFSET(List1!E$4,$B330,0)=0,"",OFFSET(List1!E$4,$B330,0))</f>
        <v/>
      </c>
      <c r="I330" s="86">
        <f>IF(OFFSET(List1!F$4,$B330,0)=0,"",OFFSET(List1!F$4,$B330,0))</f>
        <v/>
      </c>
      <c r="J330" s="109">
        <f>IF(OFFSET(List1!G$4,$B330,0)=0,"",OFFSET(List1!G$4,$B330,0))</f>
        <v/>
      </c>
      <c r="K330" s="109">
        <f>IF(OFFSET(List1!H$4,$B330,0)=0,"",OFFSET(List1!H$4,$B330,0))</f>
        <v/>
      </c>
      <c r="L330" s="110">
        <f>IF(OFFSET(List1!I$4,$B330,0)=0,"",OFFSET(List1!I$4,$B330,0))</f>
        <v/>
      </c>
      <c r="M330" s="109">
        <f>IF(OFFSET(List1!J$4,$B330,0)=0,"",OFFSET(List1!J$4,$B330,0))</f>
        <v/>
      </c>
      <c r="N330" s="109">
        <f>IF(OFFSET(List1!K$4,$B330,0)=0,"",OFFSET(List1!K$4,$B330,0))</f>
        <v/>
      </c>
      <c r="O330" s="109">
        <f>IF(OFFSET(List1!L$4,$B330,0)=0,"",OFFSET(List1!L$4,$B330,0))</f>
        <v/>
      </c>
      <c r="P330" s="109">
        <f>IF(OFFSET(List1!M$4,$B330,0)=0,"",OFFSET(List1!M$4,$B330,0))</f>
        <v/>
      </c>
      <c r="Q330" s="86">
        <f>IF(OFFSET(List1!N$4,$B330,0)=0,"",OFFSET(List1!N$4,$B330,0))</f>
        <v/>
      </c>
      <c r="R330" s="109">
        <f>IF(OFFSET(List1!O$4,$B330,0)=0,"",OFFSET(List1!O$4,$B330,0))</f>
        <v/>
      </c>
      <c r="S330" s="109">
        <f>IF(OFFSET(List1!P$4,$B330,0)=0,"",OFFSET(List1!P$4,$B330,0))</f>
        <v/>
      </c>
      <c r="T330" s="110">
        <f>IF(OFFSET(List1!Q$4,$B330,0)=0,"",OFFSET(List1!Q$4,$B330,0))</f>
        <v/>
      </c>
      <c r="U330" s="109">
        <f>IF(OFFSET(List1!R$4,$B330,0)=0,"",OFFSET(List1!R$4,$B330,0))</f>
        <v/>
      </c>
      <c r="V330" s="109">
        <f>IF(OFFSET(List1!S$4,$B330,0)=0,"",OFFSET(List1!S$4,$B330,0))</f>
        <v/>
      </c>
      <c r="W330" s="109">
        <f>IF(OFFSET(List1!T$4,$B330,0)=0,"",OFFSET(List1!T$4,$B330,0))</f>
        <v/>
      </c>
      <c r="X330" s="109">
        <f>IF(OFFSET(List1!U$4,$B330,0)=0,"",OFFSET(List1!U$4,$B330,0))</f>
        <v/>
      </c>
      <c r="Y330" s="109">
        <f>IF(OFFSET(List1!V$4,$B330,0)=0,"",OFFSET(List1!V$4,$B330,0))</f>
        <v/>
      </c>
      <c r="Z330" s="109">
        <f>IF(OFFSET(List1!W$4,$B330,0)=0,"",OFFSET(List1!W$4,$B330,0))</f>
        <v/>
      </c>
      <c r="AA330" s="109">
        <f>IF(OFFSET(List1!X$4,$B330,0)=0,"",OFFSET(List1!X$4,$B330,0))</f>
        <v/>
      </c>
      <c r="AB330" s="109">
        <f>IF(OFFSET(List1!Y$4,$B330,0)=0,"",OFFSET(List1!Y$4,$B330,0))</f>
        <v/>
      </c>
      <c r="AC330" s="109">
        <f>IF(OFFSET(List1!Z$4,$B330,0)=0,"",OFFSET(List1!Z$4,$B330,0))</f>
        <v/>
      </c>
      <c r="AD330" s="109">
        <f>IF(OFFSET(List1!AA$4,$B330,0)=0,"",OFFSET(List1!AA$4,$B330,0))</f>
        <v/>
      </c>
      <c r="AE330" s="109">
        <f>IF(OFFSET(List1!AB$4,$B330,0)=0,"",OFFSET(List1!AB$4,$B330,0))</f>
        <v/>
      </c>
      <c r="AF330" s="109">
        <f>IF(OFFSET(List1!AC$4,$B330,0)=0,"",OFFSET(List1!AC$4,$B330,0))</f>
        <v/>
      </c>
      <c r="AG330" s="86">
        <f>IF(OFFSET(List1!AD$4,$B330,0)=0,"",OFFSET(List1!AD$4,$B330,0))</f>
        <v/>
      </c>
      <c r="AH330" s="94">
        <f>IF(OFFSET(List1!AE$4,$B330,0)=0,"",OFFSET(List1!AE$4,$B330,0))</f>
        <v/>
      </c>
      <c r="AI330" s="159">
        <f>SUM(AG330,AG331)</f>
        <v/>
      </c>
      <c r="AJ330" s="94">
        <f>IF(OFFSET(List1!AF$4,$B330,0)=0,"",OFFSET(List1!AF$4,$B330,0))</f>
        <v/>
      </c>
    </row>
    <row customHeight="1" ht="12.75" r="331" s="149">
      <c r="A331" t="n">
        <v>328</v>
      </c>
      <c r="B331">
        <f>VLOOKUP(A331,List1!AK$4:AL$403,2,0)-1</f>
        <v/>
      </c>
      <c r="C331" s="143" t="n"/>
      <c r="D331" s="95">
        <f>IF(OFFSET(List1!A$4,$B331,0)=0,"",OFFSET(List1!A$4,$B331,0))</f>
        <v/>
      </c>
      <c r="E331" s="111">
        <f>IF(OFFSET(List1!B$4,$B331,0)=0,"",OFFSET(List1!B$4,$B331,0))</f>
        <v/>
      </c>
      <c r="F331" s="133">
        <f>IF(OFFSET(List1!C$4,$B331,0)=0,"",OFFSET(List1!C$4,$B331,0))</f>
        <v/>
      </c>
      <c r="G331" s="113">
        <f>IF(OFFSET(List1!D$4,$B331,0)=0,"",OFFSET(List1!D$4,$B331,0))</f>
        <v/>
      </c>
      <c r="H331" s="113">
        <f>IF(OFFSET(List1!E$4,$B331,0)=0,"",OFFSET(List1!E$4,$B331,0))</f>
        <v/>
      </c>
      <c r="I331" s="95">
        <f>IF(OFFSET(List1!F$4,$B331,0)=0,"",OFFSET(List1!F$4,$B331,0))</f>
        <v/>
      </c>
      <c r="J331" s="114">
        <f>IF(OFFSET(List1!G$4,$B331,0)=0,"",OFFSET(List1!G$4,$B331,0))</f>
        <v/>
      </c>
      <c r="K331" s="114">
        <f>IF(OFFSET(List1!H$4,$B331,0)=0,"",OFFSET(List1!H$4,$B331,0))</f>
        <v/>
      </c>
      <c r="L331" s="115">
        <f>IF(OFFSET(List1!I$4,$B331,0)=0,"",OFFSET(List1!I$4,$B331,0))</f>
        <v/>
      </c>
      <c r="M331" s="114">
        <f>IF(OFFSET(List1!J$4,$B331,0)=0,"",OFFSET(List1!J$4,$B331,0))</f>
        <v/>
      </c>
      <c r="N331" s="114">
        <f>IF(OFFSET(List1!K$4,$B331,0)=0,"",OFFSET(List1!K$4,$B331,0))</f>
        <v/>
      </c>
      <c r="O331" s="114">
        <f>IF(OFFSET(List1!L$4,$B331,0)=0,"",OFFSET(List1!L$4,$B331,0))</f>
        <v/>
      </c>
      <c r="P331" s="114">
        <f>IF(OFFSET(List1!M$4,$B331,0)=0,"",OFFSET(List1!M$4,$B331,0))</f>
        <v/>
      </c>
      <c r="Q331" s="95">
        <f>IF(OFFSET(List1!N$4,$B331,0)=0,"",OFFSET(List1!N$4,$B331,0))</f>
        <v/>
      </c>
      <c r="R331" s="114">
        <f>IF(OFFSET(List1!O$4,$B331,0)=0,"",OFFSET(List1!O$4,$B331,0))</f>
        <v/>
      </c>
      <c r="S331" s="114">
        <f>IF(OFFSET(List1!P$4,$B331,0)=0,"",OFFSET(List1!P$4,$B331,0))</f>
        <v/>
      </c>
      <c r="T331" s="115">
        <f>IF(OFFSET(List1!Q$4,$B331,0)=0,"",OFFSET(List1!Q$4,$B331,0))</f>
        <v/>
      </c>
      <c r="U331" s="114">
        <f>IF(OFFSET(List1!R$4,$B331,0)=0,"",OFFSET(List1!R$4,$B331,0))</f>
        <v/>
      </c>
      <c r="V331" s="114">
        <f>IF(OFFSET(List1!S$4,$B331,0)=0,"",OFFSET(List1!S$4,$B331,0))</f>
        <v/>
      </c>
      <c r="W331" s="114">
        <f>IF(OFFSET(List1!T$4,$B331,0)=0,"",OFFSET(List1!T$4,$B331,0))</f>
        <v/>
      </c>
      <c r="X331" s="114">
        <f>IF(OFFSET(List1!U$4,$B331,0)=0,"",OFFSET(List1!U$4,$B331,0))</f>
        <v/>
      </c>
      <c r="Y331" s="114">
        <f>IF(OFFSET(List1!V$4,$B331,0)=0,"",OFFSET(List1!V$4,$B331,0))</f>
        <v/>
      </c>
      <c r="Z331" s="114">
        <f>IF(OFFSET(List1!W$4,$B331,0)=0,"",OFFSET(List1!W$4,$B331,0))</f>
        <v/>
      </c>
      <c r="AA331" s="114">
        <f>IF(OFFSET(List1!X$4,$B331,0)=0,"",OFFSET(List1!X$4,$B331,0))</f>
        <v/>
      </c>
      <c r="AB331" s="114">
        <f>IF(OFFSET(List1!Y$4,$B331,0)=0,"",OFFSET(List1!Y$4,$B331,0))</f>
        <v/>
      </c>
      <c r="AC331" s="114">
        <f>IF(OFFSET(List1!Z$4,$B331,0)=0,"",OFFSET(List1!Z$4,$B331,0))</f>
        <v/>
      </c>
      <c r="AD331" s="114">
        <f>IF(OFFSET(List1!AA$4,$B331,0)=0,"",OFFSET(List1!AA$4,$B331,0))</f>
        <v/>
      </c>
      <c r="AE331" s="114">
        <f>IF(OFFSET(List1!AB$4,$B331,0)=0,"",OFFSET(List1!AB$4,$B331,0))</f>
        <v/>
      </c>
      <c r="AF331" s="114">
        <f>IF(OFFSET(List1!AC$4,$B331,0)=0,"",OFFSET(List1!AC$4,$B331,0))</f>
        <v/>
      </c>
      <c r="AG331" s="95">
        <f>IF(OFFSET(List1!AD$4,$B331,0)=0,"",OFFSET(List1!AD$4,$B331,0))</f>
        <v/>
      </c>
      <c r="AH331" s="103">
        <f>IF(OFFSET(List1!AE$4,$B331,0)=0,"",OFFSET(List1!AE$4,$B331,0))</f>
        <v/>
      </c>
      <c r="AI331" s="155" t="n"/>
      <c r="AJ331" s="103">
        <f>IF(OFFSET(List1!AF$4,$B331,0)=0,"",OFFSET(List1!AF$4,$B331,0))</f>
        <v/>
      </c>
    </row>
    <row customHeight="1" ht="12.75" r="332" s="149">
      <c r="A332" t="n">
        <v>329</v>
      </c>
      <c r="B332">
        <f>VLOOKUP(A332,List1!AK$4:AL$403,2,0)-1</f>
        <v/>
      </c>
      <c r="C332" s="164" t="n">
        <v>165</v>
      </c>
      <c r="D332" s="86">
        <f>IF(OFFSET(List1!A$4,$B332,0)=0,"",OFFSET(List1!A$4,$B332,0))</f>
        <v/>
      </c>
      <c r="E332" s="106">
        <f>IF(OFFSET(List1!B$4,$B332,0)=0,"",OFFSET(List1!B$4,$B332,0))</f>
        <v/>
      </c>
      <c r="F332" s="131">
        <f>IF(OFFSET(List1!C$4,$B332,0)=0,"",OFFSET(List1!C$4,$B332,0))</f>
        <v/>
      </c>
      <c r="G332" s="108">
        <f>IF(OFFSET(List1!D$4,$B332,0)=0,"",OFFSET(List1!D$4,$B332,0))</f>
        <v/>
      </c>
      <c r="H332" s="108">
        <f>IF(OFFSET(List1!E$4,$B332,0)=0,"",OFFSET(List1!E$4,$B332,0))</f>
        <v/>
      </c>
      <c r="I332" s="86">
        <f>IF(OFFSET(List1!F$4,$B332,0)=0,"",OFFSET(List1!F$4,$B332,0))</f>
        <v/>
      </c>
      <c r="J332" s="109">
        <f>IF(OFFSET(List1!G$4,$B332,0)=0,"",OFFSET(List1!G$4,$B332,0))</f>
        <v/>
      </c>
      <c r="K332" s="109">
        <f>IF(OFFSET(List1!H$4,$B332,0)=0,"",OFFSET(List1!H$4,$B332,0))</f>
        <v/>
      </c>
      <c r="L332" s="110">
        <f>IF(OFFSET(List1!I$4,$B332,0)=0,"",OFFSET(List1!I$4,$B332,0))</f>
        <v/>
      </c>
      <c r="M332" s="109">
        <f>IF(OFFSET(List1!J$4,$B332,0)=0,"",OFFSET(List1!J$4,$B332,0))</f>
        <v/>
      </c>
      <c r="N332" s="109">
        <f>IF(OFFSET(List1!K$4,$B332,0)=0,"",OFFSET(List1!K$4,$B332,0))</f>
        <v/>
      </c>
      <c r="O332" s="109">
        <f>IF(OFFSET(List1!L$4,$B332,0)=0,"",OFFSET(List1!L$4,$B332,0))</f>
        <v/>
      </c>
      <c r="P332" s="109">
        <f>IF(OFFSET(List1!M$4,$B332,0)=0,"",OFFSET(List1!M$4,$B332,0))</f>
        <v/>
      </c>
      <c r="Q332" s="86">
        <f>IF(OFFSET(List1!N$4,$B332,0)=0,"",OFFSET(List1!N$4,$B332,0))</f>
        <v/>
      </c>
      <c r="R332" s="109">
        <f>IF(OFFSET(List1!O$4,$B332,0)=0,"",OFFSET(List1!O$4,$B332,0))</f>
        <v/>
      </c>
      <c r="S332" s="109">
        <f>IF(OFFSET(List1!P$4,$B332,0)=0,"",OFFSET(List1!P$4,$B332,0))</f>
        <v/>
      </c>
      <c r="T332" s="110">
        <f>IF(OFFSET(List1!Q$4,$B332,0)=0,"",OFFSET(List1!Q$4,$B332,0))</f>
        <v/>
      </c>
      <c r="U332" s="109">
        <f>IF(OFFSET(List1!R$4,$B332,0)=0,"",OFFSET(List1!R$4,$B332,0))</f>
        <v/>
      </c>
      <c r="V332" s="109">
        <f>IF(OFFSET(List1!S$4,$B332,0)=0,"",OFFSET(List1!S$4,$B332,0))</f>
        <v/>
      </c>
      <c r="W332" s="109">
        <f>IF(OFFSET(List1!T$4,$B332,0)=0,"",OFFSET(List1!T$4,$B332,0))</f>
        <v/>
      </c>
      <c r="X332" s="109">
        <f>IF(OFFSET(List1!U$4,$B332,0)=0,"",OFFSET(List1!U$4,$B332,0))</f>
        <v/>
      </c>
      <c r="Y332" s="109">
        <f>IF(OFFSET(List1!V$4,$B332,0)=0,"",OFFSET(List1!V$4,$B332,0))</f>
        <v/>
      </c>
      <c r="Z332" s="109">
        <f>IF(OFFSET(List1!W$4,$B332,0)=0,"",OFFSET(List1!W$4,$B332,0))</f>
        <v/>
      </c>
      <c r="AA332" s="109">
        <f>IF(OFFSET(List1!X$4,$B332,0)=0,"",OFFSET(List1!X$4,$B332,0))</f>
        <v/>
      </c>
      <c r="AB332" s="109">
        <f>IF(OFFSET(List1!Y$4,$B332,0)=0,"",OFFSET(List1!Y$4,$B332,0))</f>
        <v/>
      </c>
      <c r="AC332" s="109">
        <f>IF(OFFSET(List1!Z$4,$B332,0)=0,"",OFFSET(List1!Z$4,$B332,0))</f>
        <v/>
      </c>
      <c r="AD332" s="109">
        <f>IF(OFFSET(List1!AA$4,$B332,0)=0,"",OFFSET(List1!AA$4,$B332,0))</f>
        <v/>
      </c>
      <c r="AE332" s="109">
        <f>IF(OFFSET(List1!AB$4,$B332,0)=0,"",OFFSET(List1!AB$4,$B332,0))</f>
        <v/>
      </c>
      <c r="AF332" s="109">
        <f>IF(OFFSET(List1!AC$4,$B332,0)=0,"",OFFSET(List1!AC$4,$B332,0))</f>
        <v/>
      </c>
      <c r="AG332" s="86">
        <f>IF(OFFSET(List1!AD$4,$B332,0)=0,"",OFFSET(List1!AD$4,$B332,0))</f>
        <v/>
      </c>
      <c r="AH332" s="94">
        <f>IF(OFFSET(List1!AE$4,$B332,0)=0,"",OFFSET(List1!AE$4,$B332,0))</f>
        <v/>
      </c>
      <c r="AI332" s="159">
        <f>SUM(AG332,AG333)</f>
        <v/>
      </c>
      <c r="AJ332" s="94">
        <f>IF(OFFSET(List1!AF$4,$B332,0)=0,"",OFFSET(List1!AF$4,$B332,0))</f>
        <v/>
      </c>
    </row>
    <row customHeight="1" ht="12.75" r="333" s="149">
      <c r="A333" t="n">
        <v>330</v>
      </c>
      <c r="B333">
        <f>VLOOKUP(A333,List1!AK$4:AL$403,2,0)-1</f>
        <v/>
      </c>
      <c r="C333" s="143" t="n"/>
      <c r="D333" s="95">
        <f>IF(OFFSET(List1!A$4,$B333,0)=0,"",OFFSET(List1!A$4,$B333,0))</f>
        <v/>
      </c>
      <c r="E333" s="111">
        <f>IF(OFFSET(List1!B$4,$B333,0)=0,"",OFFSET(List1!B$4,$B333,0))</f>
        <v/>
      </c>
      <c r="F333" s="133">
        <f>IF(OFFSET(List1!C$4,$B333,0)=0,"",OFFSET(List1!C$4,$B333,0))</f>
        <v/>
      </c>
      <c r="G333" s="113">
        <f>IF(OFFSET(List1!D$4,$B333,0)=0,"",OFFSET(List1!D$4,$B333,0))</f>
        <v/>
      </c>
      <c r="H333" s="113">
        <f>IF(OFFSET(List1!E$4,$B333,0)=0,"",OFFSET(List1!E$4,$B333,0))</f>
        <v/>
      </c>
      <c r="I333" s="95">
        <f>IF(OFFSET(List1!F$4,$B333,0)=0,"",OFFSET(List1!F$4,$B333,0))</f>
        <v/>
      </c>
      <c r="J333" s="114">
        <f>IF(OFFSET(List1!G$4,$B333,0)=0,"",OFFSET(List1!G$4,$B333,0))</f>
        <v/>
      </c>
      <c r="K333" s="114">
        <f>IF(OFFSET(List1!H$4,$B333,0)=0,"",OFFSET(List1!H$4,$B333,0))</f>
        <v/>
      </c>
      <c r="L333" s="115">
        <f>IF(OFFSET(List1!I$4,$B333,0)=0,"",OFFSET(List1!I$4,$B333,0))</f>
        <v/>
      </c>
      <c r="M333" s="114">
        <f>IF(OFFSET(List1!J$4,$B333,0)=0,"",OFFSET(List1!J$4,$B333,0))</f>
        <v/>
      </c>
      <c r="N333" s="114">
        <f>IF(OFFSET(List1!K$4,$B333,0)=0,"",OFFSET(List1!K$4,$B333,0))</f>
        <v/>
      </c>
      <c r="O333" s="114">
        <f>IF(OFFSET(List1!L$4,$B333,0)=0,"",OFFSET(List1!L$4,$B333,0))</f>
        <v/>
      </c>
      <c r="P333" s="114">
        <f>IF(OFFSET(List1!M$4,$B333,0)=0,"",OFFSET(List1!M$4,$B333,0))</f>
        <v/>
      </c>
      <c r="Q333" s="95">
        <f>IF(OFFSET(List1!N$4,$B333,0)=0,"",OFFSET(List1!N$4,$B333,0))</f>
        <v/>
      </c>
      <c r="R333" s="114">
        <f>IF(OFFSET(List1!O$4,$B333,0)=0,"",OFFSET(List1!O$4,$B333,0))</f>
        <v/>
      </c>
      <c r="S333" s="114">
        <f>IF(OFFSET(List1!P$4,$B333,0)=0,"",OFFSET(List1!P$4,$B333,0))</f>
        <v/>
      </c>
      <c r="T333" s="115">
        <f>IF(OFFSET(List1!Q$4,$B333,0)=0,"",OFFSET(List1!Q$4,$B333,0))</f>
        <v/>
      </c>
      <c r="U333" s="114">
        <f>IF(OFFSET(List1!R$4,$B333,0)=0,"",OFFSET(List1!R$4,$B333,0))</f>
        <v/>
      </c>
      <c r="V333" s="114">
        <f>IF(OFFSET(List1!S$4,$B333,0)=0,"",OFFSET(List1!S$4,$B333,0))</f>
        <v/>
      </c>
      <c r="W333" s="114">
        <f>IF(OFFSET(List1!T$4,$B333,0)=0,"",OFFSET(List1!T$4,$B333,0))</f>
        <v/>
      </c>
      <c r="X333" s="114">
        <f>IF(OFFSET(List1!U$4,$B333,0)=0,"",OFFSET(List1!U$4,$B333,0))</f>
        <v/>
      </c>
      <c r="Y333" s="114">
        <f>IF(OFFSET(List1!V$4,$B333,0)=0,"",OFFSET(List1!V$4,$B333,0))</f>
        <v/>
      </c>
      <c r="Z333" s="114">
        <f>IF(OFFSET(List1!W$4,$B333,0)=0,"",OFFSET(List1!W$4,$B333,0))</f>
        <v/>
      </c>
      <c r="AA333" s="114">
        <f>IF(OFFSET(List1!X$4,$B333,0)=0,"",OFFSET(List1!X$4,$B333,0))</f>
        <v/>
      </c>
      <c r="AB333" s="114">
        <f>IF(OFFSET(List1!Y$4,$B333,0)=0,"",OFFSET(List1!Y$4,$B333,0))</f>
        <v/>
      </c>
      <c r="AC333" s="114">
        <f>IF(OFFSET(List1!Z$4,$B333,0)=0,"",OFFSET(List1!Z$4,$B333,0))</f>
        <v/>
      </c>
      <c r="AD333" s="114">
        <f>IF(OFFSET(List1!AA$4,$B333,0)=0,"",OFFSET(List1!AA$4,$B333,0))</f>
        <v/>
      </c>
      <c r="AE333" s="114">
        <f>IF(OFFSET(List1!AB$4,$B333,0)=0,"",OFFSET(List1!AB$4,$B333,0))</f>
        <v/>
      </c>
      <c r="AF333" s="114">
        <f>IF(OFFSET(List1!AC$4,$B333,0)=0,"",OFFSET(List1!AC$4,$B333,0))</f>
        <v/>
      </c>
      <c r="AG333" s="95">
        <f>IF(OFFSET(List1!AD$4,$B333,0)=0,"",OFFSET(List1!AD$4,$B333,0))</f>
        <v/>
      </c>
      <c r="AH333" s="103">
        <f>IF(OFFSET(List1!AE$4,$B333,0)=0,"",OFFSET(List1!AE$4,$B333,0))</f>
        <v/>
      </c>
      <c r="AI333" s="155" t="n"/>
      <c r="AJ333" s="103">
        <f>IF(OFFSET(List1!AF$4,$B333,0)=0,"",OFFSET(List1!AF$4,$B333,0))</f>
        <v/>
      </c>
    </row>
    <row customHeight="1" ht="12.75" r="334" s="149">
      <c r="A334" t="n">
        <v>331</v>
      </c>
      <c r="B334">
        <f>VLOOKUP(A334,List1!AK$4:AL$403,2,0)-1</f>
        <v/>
      </c>
      <c r="C334" s="164" t="n">
        <v>166</v>
      </c>
      <c r="D334" s="86">
        <f>IF(OFFSET(List1!A$4,$B334,0)=0,"",OFFSET(List1!A$4,$B334,0))</f>
        <v/>
      </c>
      <c r="E334" s="106">
        <f>IF(OFFSET(List1!B$4,$B334,0)=0,"",OFFSET(List1!B$4,$B334,0))</f>
        <v/>
      </c>
      <c r="F334" s="131">
        <f>IF(OFFSET(List1!C$4,$B334,0)=0,"",OFFSET(List1!C$4,$B334,0))</f>
        <v/>
      </c>
      <c r="G334" s="108">
        <f>IF(OFFSET(List1!D$4,$B334,0)=0,"",OFFSET(List1!D$4,$B334,0))</f>
        <v/>
      </c>
      <c r="H334" s="108">
        <f>IF(OFFSET(List1!E$4,$B334,0)=0,"",OFFSET(List1!E$4,$B334,0))</f>
        <v/>
      </c>
      <c r="I334" s="86">
        <f>IF(OFFSET(List1!F$4,$B334,0)=0,"",OFFSET(List1!F$4,$B334,0))</f>
        <v/>
      </c>
      <c r="J334" s="109">
        <f>IF(OFFSET(List1!G$4,$B334,0)=0,"",OFFSET(List1!G$4,$B334,0))</f>
        <v/>
      </c>
      <c r="K334" s="109">
        <f>IF(OFFSET(List1!H$4,$B334,0)=0,"",OFFSET(List1!H$4,$B334,0))</f>
        <v/>
      </c>
      <c r="L334" s="110">
        <f>IF(OFFSET(List1!I$4,$B334,0)=0,"",OFFSET(List1!I$4,$B334,0))</f>
        <v/>
      </c>
      <c r="M334" s="109">
        <f>IF(OFFSET(List1!J$4,$B334,0)=0,"",OFFSET(List1!J$4,$B334,0))</f>
        <v/>
      </c>
      <c r="N334" s="109">
        <f>IF(OFFSET(List1!K$4,$B334,0)=0,"",OFFSET(List1!K$4,$B334,0))</f>
        <v/>
      </c>
      <c r="O334" s="109">
        <f>IF(OFFSET(List1!L$4,$B334,0)=0,"",OFFSET(List1!L$4,$B334,0))</f>
        <v/>
      </c>
      <c r="P334" s="109">
        <f>IF(OFFSET(List1!M$4,$B334,0)=0,"",OFFSET(List1!M$4,$B334,0))</f>
        <v/>
      </c>
      <c r="Q334" s="86">
        <f>IF(OFFSET(List1!N$4,$B334,0)=0,"",OFFSET(List1!N$4,$B334,0))</f>
        <v/>
      </c>
      <c r="R334" s="109">
        <f>IF(OFFSET(List1!O$4,$B334,0)=0,"",OFFSET(List1!O$4,$B334,0))</f>
        <v/>
      </c>
      <c r="S334" s="109">
        <f>IF(OFFSET(List1!P$4,$B334,0)=0,"",OFFSET(List1!P$4,$B334,0))</f>
        <v/>
      </c>
      <c r="T334" s="110">
        <f>IF(OFFSET(List1!Q$4,$B334,0)=0,"",OFFSET(List1!Q$4,$B334,0))</f>
        <v/>
      </c>
      <c r="U334" s="109">
        <f>IF(OFFSET(List1!R$4,$B334,0)=0,"",OFFSET(List1!R$4,$B334,0))</f>
        <v/>
      </c>
      <c r="V334" s="109">
        <f>IF(OFFSET(List1!S$4,$B334,0)=0,"",OFFSET(List1!S$4,$B334,0))</f>
        <v/>
      </c>
      <c r="W334" s="109">
        <f>IF(OFFSET(List1!T$4,$B334,0)=0,"",OFFSET(List1!T$4,$B334,0))</f>
        <v/>
      </c>
      <c r="X334" s="109">
        <f>IF(OFFSET(List1!U$4,$B334,0)=0,"",OFFSET(List1!U$4,$B334,0))</f>
        <v/>
      </c>
      <c r="Y334" s="109">
        <f>IF(OFFSET(List1!V$4,$B334,0)=0,"",OFFSET(List1!V$4,$B334,0))</f>
        <v/>
      </c>
      <c r="Z334" s="109">
        <f>IF(OFFSET(List1!W$4,$B334,0)=0,"",OFFSET(List1!W$4,$B334,0))</f>
        <v/>
      </c>
      <c r="AA334" s="109">
        <f>IF(OFFSET(List1!X$4,$B334,0)=0,"",OFFSET(List1!X$4,$B334,0))</f>
        <v/>
      </c>
      <c r="AB334" s="109">
        <f>IF(OFFSET(List1!Y$4,$B334,0)=0,"",OFFSET(List1!Y$4,$B334,0))</f>
        <v/>
      </c>
      <c r="AC334" s="109">
        <f>IF(OFFSET(List1!Z$4,$B334,0)=0,"",OFFSET(List1!Z$4,$B334,0))</f>
        <v/>
      </c>
      <c r="AD334" s="109">
        <f>IF(OFFSET(List1!AA$4,$B334,0)=0,"",OFFSET(List1!AA$4,$B334,0))</f>
        <v/>
      </c>
      <c r="AE334" s="109">
        <f>IF(OFFSET(List1!AB$4,$B334,0)=0,"",OFFSET(List1!AB$4,$B334,0))</f>
        <v/>
      </c>
      <c r="AF334" s="109">
        <f>IF(OFFSET(List1!AC$4,$B334,0)=0,"",OFFSET(List1!AC$4,$B334,0))</f>
        <v/>
      </c>
      <c r="AG334" s="86">
        <f>IF(OFFSET(List1!AD$4,$B334,0)=0,"",OFFSET(List1!AD$4,$B334,0))</f>
        <v/>
      </c>
      <c r="AH334" s="94">
        <f>IF(OFFSET(List1!AE$4,$B334,0)=0,"",OFFSET(List1!AE$4,$B334,0))</f>
        <v/>
      </c>
      <c r="AI334" s="159">
        <f>SUM(AG334,AG335)</f>
        <v/>
      </c>
      <c r="AJ334" s="94">
        <f>IF(OFFSET(List1!AF$4,$B334,0)=0,"",OFFSET(List1!AF$4,$B334,0))</f>
        <v/>
      </c>
    </row>
    <row customHeight="1" ht="12.75" r="335" s="149">
      <c r="A335" t="n">
        <v>332</v>
      </c>
      <c r="B335">
        <f>VLOOKUP(A335,List1!AK$4:AL$403,2,0)-1</f>
        <v/>
      </c>
      <c r="C335" s="143" t="n"/>
      <c r="D335" s="95">
        <f>IF(OFFSET(List1!A$4,$B335,0)=0,"",OFFSET(List1!A$4,$B335,0))</f>
        <v/>
      </c>
      <c r="E335" s="111">
        <f>IF(OFFSET(List1!B$4,$B335,0)=0,"",OFFSET(List1!B$4,$B335,0))</f>
        <v/>
      </c>
      <c r="F335" s="133">
        <f>IF(OFFSET(List1!C$4,$B335,0)=0,"",OFFSET(List1!C$4,$B335,0))</f>
        <v/>
      </c>
      <c r="G335" s="113">
        <f>IF(OFFSET(List1!D$4,$B335,0)=0,"",OFFSET(List1!D$4,$B335,0))</f>
        <v/>
      </c>
      <c r="H335" s="113">
        <f>IF(OFFSET(List1!E$4,$B335,0)=0,"",OFFSET(List1!E$4,$B335,0))</f>
        <v/>
      </c>
      <c r="I335" s="95">
        <f>IF(OFFSET(List1!F$4,$B335,0)=0,"",OFFSET(List1!F$4,$B335,0))</f>
        <v/>
      </c>
      <c r="J335" s="114">
        <f>IF(OFFSET(List1!G$4,$B335,0)=0,"",OFFSET(List1!G$4,$B335,0))</f>
        <v/>
      </c>
      <c r="K335" s="114">
        <f>IF(OFFSET(List1!H$4,$B335,0)=0,"",OFFSET(List1!H$4,$B335,0))</f>
        <v/>
      </c>
      <c r="L335" s="115">
        <f>IF(OFFSET(List1!I$4,$B335,0)=0,"",OFFSET(List1!I$4,$B335,0))</f>
        <v/>
      </c>
      <c r="M335" s="114">
        <f>IF(OFFSET(List1!J$4,$B335,0)=0,"",OFFSET(List1!J$4,$B335,0))</f>
        <v/>
      </c>
      <c r="N335" s="114">
        <f>IF(OFFSET(List1!K$4,$B335,0)=0,"",OFFSET(List1!K$4,$B335,0))</f>
        <v/>
      </c>
      <c r="O335" s="114">
        <f>IF(OFFSET(List1!L$4,$B335,0)=0,"",OFFSET(List1!L$4,$B335,0))</f>
        <v/>
      </c>
      <c r="P335" s="114">
        <f>IF(OFFSET(List1!M$4,$B335,0)=0,"",OFFSET(List1!M$4,$B335,0))</f>
        <v/>
      </c>
      <c r="Q335" s="95">
        <f>IF(OFFSET(List1!N$4,$B335,0)=0,"",OFFSET(List1!N$4,$B335,0))</f>
        <v/>
      </c>
      <c r="R335" s="114">
        <f>IF(OFFSET(List1!O$4,$B335,0)=0,"",OFFSET(List1!O$4,$B335,0))</f>
        <v/>
      </c>
      <c r="S335" s="114">
        <f>IF(OFFSET(List1!P$4,$B335,0)=0,"",OFFSET(List1!P$4,$B335,0))</f>
        <v/>
      </c>
      <c r="T335" s="115">
        <f>IF(OFFSET(List1!Q$4,$B335,0)=0,"",OFFSET(List1!Q$4,$B335,0))</f>
        <v/>
      </c>
      <c r="U335" s="114">
        <f>IF(OFFSET(List1!R$4,$B335,0)=0,"",OFFSET(List1!R$4,$B335,0))</f>
        <v/>
      </c>
      <c r="V335" s="114">
        <f>IF(OFFSET(List1!S$4,$B335,0)=0,"",OFFSET(List1!S$4,$B335,0))</f>
        <v/>
      </c>
      <c r="W335" s="114">
        <f>IF(OFFSET(List1!T$4,$B335,0)=0,"",OFFSET(List1!T$4,$B335,0))</f>
        <v/>
      </c>
      <c r="X335" s="114">
        <f>IF(OFFSET(List1!U$4,$B335,0)=0,"",OFFSET(List1!U$4,$B335,0))</f>
        <v/>
      </c>
      <c r="Y335" s="114">
        <f>IF(OFFSET(List1!V$4,$B335,0)=0,"",OFFSET(List1!V$4,$B335,0))</f>
        <v/>
      </c>
      <c r="Z335" s="114">
        <f>IF(OFFSET(List1!W$4,$B335,0)=0,"",OFFSET(List1!W$4,$B335,0))</f>
        <v/>
      </c>
      <c r="AA335" s="114">
        <f>IF(OFFSET(List1!X$4,$B335,0)=0,"",OFFSET(List1!X$4,$B335,0))</f>
        <v/>
      </c>
      <c r="AB335" s="114">
        <f>IF(OFFSET(List1!Y$4,$B335,0)=0,"",OFFSET(List1!Y$4,$B335,0))</f>
        <v/>
      </c>
      <c r="AC335" s="114">
        <f>IF(OFFSET(List1!Z$4,$B335,0)=0,"",OFFSET(List1!Z$4,$B335,0))</f>
        <v/>
      </c>
      <c r="AD335" s="114">
        <f>IF(OFFSET(List1!AA$4,$B335,0)=0,"",OFFSET(List1!AA$4,$B335,0))</f>
        <v/>
      </c>
      <c r="AE335" s="114">
        <f>IF(OFFSET(List1!AB$4,$B335,0)=0,"",OFFSET(List1!AB$4,$B335,0))</f>
        <v/>
      </c>
      <c r="AF335" s="114">
        <f>IF(OFFSET(List1!AC$4,$B335,0)=0,"",OFFSET(List1!AC$4,$B335,0))</f>
        <v/>
      </c>
      <c r="AG335" s="95">
        <f>IF(OFFSET(List1!AD$4,$B335,0)=0,"",OFFSET(List1!AD$4,$B335,0))</f>
        <v/>
      </c>
      <c r="AH335" s="103">
        <f>IF(OFFSET(List1!AE$4,$B335,0)=0,"",OFFSET(List1!AE$4,$B335,0))</f>
        <v/>
      </c>
      <c r="AI335" s="155" t="n"/>
      <c r="AJ335" s="103">
        <f>IF(OFFSET(List1!AF$4,$B335,0)=0,"",OFFSET(List1!AF$4,$B335,0))</f>
        <v/>
      </c>
    </row>
    <row customHeight="1" ht="12.75" r="336" s="149">
      <c r="A336" t="n">
        <v>333</v>
      </c>
      <c r="B336">
        <f>VLOOKUP(A336,List1!AK$4:AL$403,2,0)-1</f>
        <v/>
      </c>
      <c r="C336" s="164" t="n">
        <v>167</v>
      </c>
      <c r="D336" s="86">
        <f>IF(OFFSET(List1!A$4,$B336,0)=0,"",OFFSET(List1!A$4,$B336,0))</f>
        <v/>
      </c>
      <c r="E336" s="106">
        <f>IF(OFFSET(List1!B$4,$B336,0)=0,"",OFFSET(List1!B$4,$B336,0))</f>
        <v/>
      </c>
      <c r="F336" s="131">
        <f>IF(OFFSET(List1!C$4,$B336,0)=0,"",OFFSET(List1!C$4,$B336,0))</f>
        <v/>
      </c>
      <c r="G336" s="108">
        <f>IF(OFFSET(List1!D$4,$B336,0)=0,"",OFFSET(List1!D$4,$B336,0))</f>
        <v/>
      </c>
      <c r="H336" s="108">
        <f>IF(OFFSET(List1!E$4,$B336,0)=0,"",OFFSET(List1!E$4,$B336,0))</f>
        <v/>
      </c>
      <c r="I336" s="86">
        <f>IF(OFFSET(List1!F$4,$B336,0)=0,"",OFFSET(List1!F$4,$B336,0))</f>
        <v/>
      </c>
      <c r="J336" s="109">
        <f>IF(OFFSET(List1!G$4,$B336,0)=0,"",OFFSET(List1!G$4,$B336,0))</f>
        <v/>
      </c>
      <c r="K336" s="109">
        <f>IF(OFFSET(List1!H$4,$B336,0)=0,"",OFFSET(List1!H$4,$B336,0))</f>
        <v/>
      </c>
      <c r="L336" s="110">
        <f>IF(OFFSET(List1!I$4,$B336,0)=0,"",OFFSET(List1!I$4,$B336,0))</f>
        <v/>
      </c>
      <c r="M336" s="109">
        <f>IF(OFFSET(List1!J$4,$B336,0)=0,"",OFFSET(List1!J$4,$B336,0))</f>
        <v/>
      </c>
      <c r="N336" s="109">
        <f>IF(OFFSET(List1!K$4,$B336,0)=0,"",OFFSET(List1!K$4,$B336,0))</f>
        <v/>
      </c>
      <c r="O336" s="109">
        <f>IF(OFFSET(List1!L$4,$B336,0)=0,"",OFFSET(List1!L$4,$B336,0))</f>
        <v/>
      </c>
      <c r="P336" s="109">
        <f>IF(OFFSET(List1!M$4,$B336,0)=0,"",OFFSET(List1!M$4,$B336,0))</f>
        <v/>
      </c>
      <c r="Q336" s="86">
        <f>IF(OFFSET(List1!N$4,$B336,0)=0,"",OFFSET(List1!N$4,$B336,0))</f>
        <v/>
      </c>
      <c r="R336" s="109">
        <f>IF(OFFSET(List1!O$4,$B336,0)=0,"",OFFSET(List1!O$4,$B336,0))</f>
        <v/>
      </c>
      <c r="S336" s="109">
        <f>IF(OFFSET(List1!P$4,$B336,0)=0,"",OFFSET(List1!P$4,$B336,0))</f>
        <v/>
      </c>
      <c r="T336" s="110">
        <f>IF(OFFSET(List1!Q$4,$B336,0)=0,"",OFFSET(List1!Q$4,$B336,0))</f>
        <v/>
      </c>
      <c r="U336" s="109">
        <f>IF(OFFSET(List1!R$4,$B336,0)=0,"",OFFSET(List1!R$4,$B336,0))</f>
        <v/>
      </c>
      <c r="V336" s="109">
        <f>IF(OFFSET(List1!S$4,$B336,0)=0,"",OFFSET(List1!S$4,$B336,0))</f>
        <v/>
      </c>
      <c r="W336" s="109">
        <f>IF(OFFSET(List1!T$4,$B336,0)=0,"",OFFSET(List1!T$4,$B336,0))</f>
        <v/>
      </c>
      <c r="X336" s="109">
        <f>IF(OFFSET(List1!U$4,$B336,0)=0,"",OFFSET(List1!U$4,$B336,0))</f>
        <v/>
      </c>
      <c r="Y336" s="109">
        <f>IF(OFFSET(List1!V$4,$B336,0)=0,"",OFFSET(List1!V$4,$B336,0))</f>
        <v/>
      </c>
      <c r="Z336" s="109">
        <f>IF(OFFSET(List1!W$4,$B336,0)=0,"",OFFSET(List1!W$4,$B336,0))</f>
        <v/>
      </c>
      <c r="AA336" s="109">
        <f>IF(OFFSET(List1!X$4,$B336,0)=0,"",OFFSET(List1!X$4,$B336,0))</f>
        <v/>
      </c>
      <c r="AB336" s="109">
        <f>IF(OFFSET(List1!Y$4,$B336,0)=0,"",OFFSET(List1!Y$4,$B336,0))</f>
        <v/>
      </c>
      <c r="AC336" s="109">
        <f>IF(OFFSET(List1!Z$4,$B336,0)=0,"",OFFSET(List1!Z$4,$B336,0))</f>
        <v/>
      </c>
      <c r="AD336" s="109">
        <f>IF(OFFSET(List1!AA$4,$B336,0)=0,"",OFFSET(List1!AA$4,$B336,0))</f>
        <v/>
      </c>
      <c r="AE336" s="109">
        <f>IF(OFFSET(List1!AB$4,$B336,0)=0,"",OFFSET(List1!AB$4,$B336,0))</f>
        <v/>
      </c>
      <c r="AF336" s="109">
        <f>IF(OFFSET(List1!AC$4,$B336,0)=0,"",OFFSET(List1!AC$4,$B336,0))</f>
        <v/>
      </c>
      <c r="AG336" s="86">
        <f>IF(OFFSET(List1!AD$4,$B336,0)=0,"",OFFSET(List1!AD$4,$B336,0))</f>
        <v/>
      </c>
      <c r="AH336" s="94">
        <f>IF(OFFSET(List1!AE$4,$B336,0)=0,"",OFFSET(List1!AE$4,$B336,0))</f>
        <v/>
      </c>
      <c r="AI336" s="159">
        <f>SUM(AG336,AG337)</f>
        <v/>
      </c>
      <c r="AJ336" s="94">
        <f>IF(OFFSET(List1!AF$4,$B336,0)=0,"",OFFSET(List1!AF$4,$B336,0))</f>
        <v/>
      </c>
    </row>
    <row customHeight="1" ht="12.75" r="337" s="149">
      <c r="A337" t="n">
        <v>334</v>
      </c>
      <c r="B337">
        <f>VLOOKUP(A337,List1!AK$4:AL$403,2,0)-1</f>
        <v/>
      </c>
      <c r="C337" s="143" t="n"/>
      <c r="D337" s="95">
        <f>IF(OFFSET(List1!A$4,$B337,0)=0,"",OFFSET(List1!A$4,$B337,0))</f>
        <v/>
      </c>
      <c r="E337" s="111">
        <f>IF(OFFSET(List1!B$4,$B337,0)=0,"",OFFSET(List1!B$4,$B337,0))</f>
        <v/>
      </c>
      <c r="F337" s="133">
        <f>IF(OFFSET(List1!C$4,$B337,0)=0,"",OFFSET(List1!C$4,$B337,0))</f>
        <v/>
      </c>
      <c r="G337" s="113">
        <f>IF(OFFSET(List1!D$4,$B337,0)=0,"",OFFSET(List1!D$4,$B337,0))</f>
        <v/>
      </c>
      <c r="H337" s="113">
        <f>IF(OFFSET(List1!E$4,$B337,0)=0,"",OFFSET(List1!E$4,$B337,0))</f>
        <v/>
      </c>
      <c r="I337" s="95">
        <f>IF(OFFSET(List1!F$4,$B337,0)=0,"",OFFSET(List1!F$4,$B337,0))</f>
        <v/>
      </c>
      <c r="J337" s="114">
        <f>IF(OFFSET(List1!G$4,$B337,0)=0,"",OFFSET(List1!G$4,$B337,0))</f>
        <v/>
      </c>
      <c r="K337" s="114">
        <f>IF(OFFSET(List1!H$4,$B337,0)=0,"",OFFSET(List1!H$4,$B337,0))</f>
        <v/>
      </c>
      <c r="L337" s="115">
        <f>IF(OFFSET(List1!I$4,$B337,0)=0,"",OFFSET(List1!I$4,$B337,0))</f>
        <v/>
      </c>
      <c r="M337" s="114">
        <f>IF(OFFSET(List1!J$4,$B337,0)=0,"",OFFSET(List1!J$4,$B337,0))</f>
        <v/>
      </c>
      <c r="N337" s="114">
        <f>IF(OFFSET(List1!K$4,$B337,0)=0,"",OFFSET(List1!K$4,$B337,0))</f>
        <v/>
      </c>
      <c r="O337" s="114">
        <f>IF(OFFSET(List1!L$4,$B337,0)=0,"",OFFSET(List1!L$4,$B337,0))</f>
        <v/>
      </c>
      <c r="P337" s="114">
        <f>IF(OFFSET(List1!M$4,$B337,0)=0,"",OFFSET(List1!M$4,$B337,0))</f>
        <v/>
      </c>
      <c r="Q337" s="95">
        <f>IF(OFFSET(List1!N$4,$B337,0)=0,"",OFFSET(List1!N$4,$B337,0))</f>
        <v/>
      </c>
      <c r="R337" s="114">
        <f>IF(OFFSET(List1!O$4,$B337,0)=0,"",OFFSET(List1!O$4,$B337,0))</f>
        <v/>
      </c>
      <c r="S337" s="114">
        <f>IF(OFFSET(List1!P$4,$B337,0)=0,"",OFFSET(List1!P$4,$B337,0))</f>
        <v/>
      </c>
      <c r="T337" s="115">
        <f>IF(OFFSET(List1!Q$4,$B337,0)=0,"",OFFSET(List1!Q$4,$B337,0))</f>
        <v/>
      </c>
      <c r="U337" s="114">
        <f>IF(OFFSET(List1!R$4,$B337,0)=0,"",OFFSET(List1!R$4,$B337,0))</f>
        <v/>
      </c>
      <c r="V337" s="114">
        <f>IF(OFFSET(List1!S$4,$B337,0)=0,"",OFFSET(List1!S$4,$B337,0))</f>
        <v/>
      </c>
      <c r="W337" s="114">
        <f>IF(OFFSET(List1!T$4,$B337,0)=0,"",OFFSET(List1!T$4,$B337,0))</f>
        <v/>
      </c>
      <c r="X337" s="114">
        <f>IF(OFFSET(List1!U$4,$B337,0)=0,"",OFFSET(List1!U$4,$B337,0))</f>
        <v/>
      </c>
      <c r="Y337" s="114">
        <f>IF(OFFSET(List1!V$4,$B337,0)=0,"",OFFSET(List1!V$4,$B337,0))</f>
        <v/>
      </c>
      <c r="Z337" s="114">
        <f>IF(OFFSET(List1!W$4,$B337,0)=0,"",OFFSET(List1!W$4,$B337,0))</f>
        <v/>
      </c>
      <c r="AA337" s="114">
        <f>IF(OFFSET(List1!X$4,$B337,0)=0,"",OFFSET(List1!X$4,$B337,0))</f>
        <v/>
      </c>
      <c r="AB337" s="114">
        <f>IF(OFFSET(List1!Y$4,$B337,0)=0,"",OFFSET(List1!Y$4,$B337,0))</f>
        <v/>
      </c>
      <c r="AC337" s="114">
        <f>IF(OFFSET(List1!Z$4,$B337,0)=0,"",OFFSET(List1!Z$4,$B337,0))</f>
        <v/>
      </c>
      <c r="AD337" s="114">
        <f>IF(OFFSET(List1!AA$4,$B337,0)=0,"",OFFSET(List1!AA$4,$B337,0))</f>
        <v/>
      </c>
      <c r="AE337" s="114">
        <f>IF(OFFSET(List1!AB$4,$B337,0)=0,"",OFFSET(List1!AB$4,$B337,0))</f>
        <v/>
      </c>
      <c r="AF337" s="114">
        <f>IF(OFFSET(List1!AC$4,$B337,0)=0,"",OFFSET(List1!AC$4,$B337,0))</f>
        <v/>
      </c>
      <c r="AG337" s="95">
        <f>IF(OFFSET(List1!AD$4,$B337,0)=0,"",OFFSET(List1!AD$4,$B337,0))</f>
        <v/>
      </c>
      <c r="AH337" s="103">
        <f>IF(OFFSET(List1!AE$4,$B337,0)=0,"",OFFSET(List1!AE$4,$B337,0))</f>
        <v/>
      </c>
      <c r="AI337" s="155" t="n"/>
      <c r="AJ337" s="103">
        <f>IF(OFFSET(List1!AF$4,$B337,0)=0,"",OFFSET(List1!AF$4,$B337,0))</f>
        <v/>
      </c>
    </row>
    <row customHeight="1" ht="12.75" r="338" s="149">
      <c r="A338" t="n">
        <v>335</v>
      </c>
      <c r="B338">
        <f>VLOOKUP(A338,List1!AK$4:AL$403,2,0)-1</f>
        <v/>
      </c>
      <c r="C338" s="164" t="n">
        <v>168</v>
      </c>
      <c r="D338" s="86">
        <f>IF(OFFSET(List1!A$4,$B338,0)=0,"",OFFSET(List1!A$4,$B338,0))</f>
        <v/>
      </c>
      <c r="E338" s="106">
        <f>IF(OFFSET(List1!B$4,$B338,0)=0,"",OFFSET(List1!B$4,$B338,0))</f>
        <v/>
      </c>
      <c r="F338" s="131">
        <f>IF(OFFSET(List1!C$4,$B338,0)=0,"",OFFSET(List1!C$4,$B338,0))</f>
        <v/>
      </c>
      <c r="G338" s="108">
        <f>IF(OFFSET(List1!D$4,$B338,0)=0,"",OFFSET(List1!D$4,$B338,0))</f>
        <v/>
      </c>
      <c r="H338" s="108">
        <f>IF(OFFSET(List1!E$4,$B338,0)=0,"",OFFSET(List1!E$4,$B338,0))</f>
        <v/>
      </c>
      <c r="I338" s="86">
        <f>IF(OFFSET(List1!F$4,$B338,0)=0,"",OFFSET(List1!F$4,$B338,0))</f>
        <v/>
      </c>
      <c r="J338" s="109">
        <f>IF(OFFSET(List1!G$4,$B338,0)=0,"",OFFSET(List1!G$4,$B338,0))</f>
        <v/>
      </c>
      <c r="K338" s="109">
        <f>IF(OFFSET(List1!H$4,$B338,0)=0,"",OFFSET(List1!H$4,$B338,0))</f>
        <v/>
      </c>
      <c r="L338" s="110">
        <f>IF(OFFSET(List1!I$4,$B338,0)=0,"",OFFSET(List1!I$4,$B338,0))</f>
        <v/>
      </c>
      <c r="M338" s="109">
        <f>IF(OFFSET(List1!J$4,$B338,0)=0,"",OFFSET(List1!J$4,$B338,0))</f>
        <v/>
      </c>
      <c r="N338" s="109">
        <f>IF(OFFSET(List1!K$4,$B338,0)=0,"",OFFSET(List1!K$4,$B338,0))</f>
        <v/>
      </c>
      <c r="O338" s="109">
        <f>IF(OFFSET(List1!L$4,$B338,0)=0,"",OFFSET(List1!L$4,$B338,0))</f>
        <v/>
      </c>
      <c r="P338" s="109">
        <f>IF(OFFSET(List1!M$4,$B338,0)=0,"",OFFSET(List1!M$4,$B338,0))</f>
        <v/>
      </c>
      <c r="Q338" s="86">
        <f>IF(OFFSET(List1!N$4,$B338,0)=0,"",OFFSET(List1!N$4,$B338,0))</f>
        <v/>
      </c>
      <c r="R338" s="109">
        <f>IF(OFFSET(List1!O$4,$B338,0)=0,"",OFFSET(List1!O$4,$B338,0))</f>
        <v/>
      </c>
      <c r="S338" s="109">
        <f>IF(OFFSET(List1!P$4,$B338,0)=0,"",OFFSET(List1!P$4,$B338,0))</f>
        <v/>
      </c>
      <c r="T338" s="110">
        <f>IF(OFFSET(List1!Q$4,$B338,0)=0,"",OFFSET(List1!Q$4,$B338,0))</f>
        <v/>
      </c>
      <c r="U338" s="109">
        <f>IF(OFFSET(List1!R$4,$B338,0)=0,"",OFFSET(List1!R$4,$B338,0))</f>
        <v/>
      </c>
      <c r="V338" s="109">
        <f>IF(OFFSET(List1!S$4,$B338,0)=0,"",OFFSET(List1!S$4,$B338,0))</f>
        <v/>
      </c>
      <c r="W338" s="109">
        <f>IF(OFFSET(List1!T$4,$B338,0)=0,"",OFFSET(List1!T$4,$B338,0))</f>
        <v/>
      </c>
      <c r="X338" s="109">
        <f>IF(OFFSET(List1!U$4,$B338,0)=0,"",OFFSET(List1!U$4,$B338,0))</f>
        <v/>
      </c>
      <c r="Y338" s="109">
        <f>IF(OFFSET(List1!V$4,$B338,0)=0,"",OFFSET(List1!V$4,$B338,0))</f>
        <v/>
      </c>
      <c r="Z338" s="109">
        <f>IF(OFFSET(List1!W$4,$B338,0)=0,"",OFFSET(List1!W$4,$B338,0))</f>
        <v/>
      </c>
      <c r="AA338" s="109">
        <f>IF(OFFSET(List1!X$4,$B338,0)=0,"",OFFSET(List1!X$4,$B338,0))</f>
        <v/>
      </c>
      <c r="AB338" s="109">
        <f>IF(OFFSET(List1!Y$4,$B338,0)=0,"",OFFSET(List1!Y$4,$B338,0))</f>
        <v/>
      </c>
      <c r="AC338" s="109">
        <f>IF(OFFSET(List1!Z$4,$B338,0)=0,"",OFFSET(List1!Z$4,$B338,0))</f>
        <v/>
      </c>
      <c r="AD338" s="109">
        <f>IF(OFFSET(List1!AA$4,$B338,0)=0,"",OFFSET(List1!AA$4,$B338,0))</f>
        <v/>
      </c>
      <c r="AE338" s="109">
        <f>IF(OFFSET(List1!AB$4,$B338,0)=0,"",OFFSET(List1!AB$4,$B338,0))</f>
        <v/>
      </c>
      <c r="AF338" s="109">
        <f>IF(OFFSET(List1!AC$4,$B338,0)=0,"",OFFSET(List1!AC$4,$B338,0))</f>
        <v/>
      </c>
      <c r="AG338" s="86">
        <f>IF(OFFSET(List1!AD$4,$B338,0)=0,"",OFFSET(List1!AD$4,$B338,0))</f>
        <v/>
      </c>
      <c r="AH338" s="94">
        <f>IF(OFFSET(List1!AE$4,$B338,0)=0,"",OFFSET(List1!AE$4,$B338,0))</f>
        <v/>
      </c>
      <c r="AI338" s="159">
        <f>SUM(AG338,AG339)</f>
        <v/>
      </c>
      <c r="AJ338" s="94">
        <f>IF(OFFSET(List1!AF$4,$B338,0)=0,"",OFFSET(List1!AF$4,$B338,0))</f>
        <v/>
      </c>
    </row>
    <row customHeight="1" ht="12.75" r="339" s="149">
      <c r="A339" t="n">
        <v>336</v>
      </c>
      <c r="B339">
        <f>VLOOKUP(A339,List1!AK$4:AL$403,2,0)-1</f>
        <v/>
      </c>
      <c r="C339" s="143" t="n"/>
      <c r="D339" s="95">
        <f>IF(OFFSET(List1!A$4,$B339,0)=0,"",OFFSET(List1!A$4,$B339,0))</f>
        <v/>
      </c>
      <c r="E339" s="111">
        <f>IF(OFFSET(List1!B$4,$B339,0)=0,"",OFFSET(List1!B$4,$B339,0))</f>
        <v/>
      </c>
      <c r="F339" s="133">
        <f>IF(OFFSET(List1!C$4,$B339,0)=0,"",OFFSET(List1!C$4,$B339,0))</f>
        <v/>
      </c>
      <c r="G339" s="113">
        <f>IF(OFFSET(List1!D$4,$B339,0)=0,"",OFFSET(List1!D$4,$B339,0))</f>
        <v/>
      </c>
      <c r="H339" s="113">
        <f>IF(OFFSET(List1!E$4,$B339,0)=0,"",OFFSET(List1!E$4,$B339,0))</f>
        <v/>
      </c>
      <c r="I339" s="95">
        <f>IF(OFFSET(List1!F$4,$B339,0)=0,"",OFFSET(List1!F$4,$B339,0))</f>
        <v/>
      </c>
      <c r="J339" s="114">
        <f>IF(OFFSET(List1!G$4,$B339,0)=0,"",OFFSET(List1!G$4,$B339,0))</f>
        <v/>
      </c>
      <c r="K339" s="114">
        <f>IF(OFFSET(List1!H$4,$B339,0)=0,"",OFFSET(List1!H$4,$B339,0))</f>
        <v/>
      </c>
      <c r="L339" s="115">
        <f>IF(OFFSET(List1!I$4,$B339,0)=0,"",OFFSET(List1!I$4,$B339,0))</f>
        <v/>
      </c>
      <c r="M339" s="114">
        <f>IF(OFFSET(List1!J$4,$B339,0)=0,"",OFFSET(List1!J$4,$B339,0))</f>
        <v/>
      </c>
      <c r="N339" s="114">
        <f>IF(OFFSET(List1!K$4,$B339,0)=0,"",OFFSET(List1!K$4,$B339,0))</f>
        <v/>
      </c>
      <c r="O339" s="114">
        <f>IF(OFFSET(List1!L$4,$B339,0)=0,"",OFFSET(List1!L$4,$B339,0))</f>
        <v/>
      </c>
      <c r="P339" s="114">
        <f>IF(OFFSET(List1!M$4,$B339,0)=0,"",OFFSET(List1!M$4,$B339,0))</f>
        <v/>
      </c>
      <c r="Q339" s="95">
        <f>IF(OFFSET(List1!N$4,$B339,0)=0,"",OFFSET(List1!N$4,$B339,0))</f>
        <v/>
      </c>
      <c r="R339" s="114">
        <f>IF(OFFSET(List1!O$4,$B339,0)=0,"",OFFSET(List1!O$4,$B339,0))</f>
        <v/>
      </c>
      <c r="S339" s="114">
        <f>IF(OFFSET(List1!P$4,$B339,0)=0,"",OFFSET(List1!P$4,$B339,0))</f>
        <v/>
      </c>
      <c r="T339" s="115">
        <f>IF(OFFSET(List1!Q$4,$B339,0)=0,"",OFFSET(List1!Q$4,$B339,0))</f>
        <v/>
      </c>
      <c r="U339" s="114">
        <f>IF(OFFSET(List1!R$4,$B339,0)=0,"",OFFSET(List1!R$4,$B339,0))</f>
        <v/>
      </c>
      <c r="V339" s="114">
        <f>IF(OFFSET(List1!S$4,$B339,0)=0,"",OFFSET(List1!S$4,$B339,0))</f>
        <v/>
      </c>
      <c r="W339" s="114">
        <f>IF(OFFSET(List1!T$4,$B339,0)=0,"",OFFSET(List1!T$4,$B339,0))</f>
        <v/>
      </c>
      <c r="X339" s="114">
        <f>IF(OFFSET(List1!U$4,$B339,0)=0,"",OFFSET(List1!U$4,$B339,0))</f>
        <v/>
      </c>
      <c r="Y339" s="114">
        <f>IF(OFFSET(List1!V$4,$B339,0)=0,"",OFFSET(List1!V$4,$B339,0))</f>
        <v/>
      </c>
      <c r="Z339" s="114">
        <f>IF(OFFSET(List1!W$4,$B339,0)=0,"",OFFSET(List1!W$4,$B339,0))</f>
        <v/>
      </c>
      <c r="AA339" s="114">
        <f>IF(OFFSET(List1!X$4,$B339,0)=0,"",OFFSET(List1!X$4,$B339,0))</f>
        <v/>
      </c>
      <c r="AB339" s="114">
        <f>IF(OFFSET(List1!Y$4,$B339,0)=0,"",OFFSET(List1!Y$4,$B339,0))</f>
        <v/>
      </c>
      <c r="AC339" s="114">
        <f>IF(OFFSET(List1!Z$4,$B339,0)=0,"",OFFSET(List1!Z$4,$B339,0))</f>
        <v/>
      </c>
      <c r="AD339" s="114">
        <f>IF(OFFSET(List1!AA$4,$B339,0)=0,"",OFFSET(List1!AA$4,$B339,0))</f>
        <v/>
      </c>
      <c r="AE339" s="114">
        <f>IF(OFFSET(List1!AB$4,$B339,0)=0,"",OFFSET(List1!AB$4,$B339,0))</f>
        <v/>
      </c>
      <c r="AF339" s="114">
        <f>IF(OFFSET(List1!AC$4,$B339,0)=0,"",OFFSET(List1!AC$4,$B339,0))</f>
        <v/>
      </c>
      <c r="AG339" s="95">
        <f>IF(OFFSET(List1!AD$4,$B339,0)=0,"",OFFSET(List1!AD$4,$B339,0))</f>
        <v/>
      </c>
      <c r="AH339" s="103">
        <f>IF(OFFSET(List1!AE$4,$B339,0)=0,"",OFFSET(List1!AE$4,$B339,0))</f>
        <v/>
      </c>
      <c r="AI339" s="155" t="n"/>
      <c r="AJ339" s="103">
        <f>IF(OFFSET(List1!AF$4,$B339,0)=0,"",OFFSET(List1!AF$4,$B339,0))</f>
        <v/>
      </c>
    </row>
    <row customHeight="1" ht="12.75" r="340" s="149">
      <c r="A340" t="n">
        <v>337</v>
      </c>
      <c r="B340">
        <f>VLOOKUP(A340,List1!AK$4:AL$403,2,0)-1</f>
        <v/>
      </c>
      <c r="C340" s="164" t="n">
        <v>169</v>
      </c>
      <c r="D340" s="86">
        <f>IF(OFFSET(List1!A$4,$B340,0)=0,"",OFFSET(List1!A$4,$B340,0))</f>
        <v/>
      </c>
      <c r="E340" s="106">
        <f>IF(OFFSET(List1!B$4,$B340,0)=0,"",OFFSET(List1!B$4,$B340,0))</f>
        <v/>
      </c>
      <c r="F340" s="131">
        <f>IF(OFFSET(List1!C$4,$B340,0)=0,"",OFFSET(List1!C$4,$B340,0))</f>
        <v/>
      </c>
      <c r="G340" s="108">
        <f>IF(OFFSET(List1!D$4,$B340,0)=0,"",OFFSET(List1!D$4,$B340,0))</f>
        <v/>
      </c>
      <c r="H340" s="108">
        <f>IF(OFFSET(List1!E$4,$B340,0)=0,"",OFFSET(List1!E$4,$B340,0))</f>
        <v/>
      </c>
      <c r="I340" s="86">
        <f>IF(OFFSET(List1!F$4,$B340,0)=0,"",OFFSET(List1!F$4,$B340,0))</f>
        <v/>
      </c>
      <c r="J340" s="109">
        <f>IF(OFFSET(List1!G$4,$B340,0)=0,"",OFFSET(List1!G$4,$B340,0))</f>
        <v/>
      </c>
      <c r="K340" s="109">
        <f>IF(OFFSET(List1!H$4,$B340,0)=0,"",OFFSET(List1!H$4,$B340,0))</f>
        <v/>
      </c>
      <c r="L340" s="110">
        <f>IF(OFFSET(List1!I$4,$B340,0)=0,"",OFFSET(List1!I$4,$B340,0))</f>
        <v/>
      </c>
      <c r="M340" s="109">
        <f>IF(OFFSET(List1!J$4,$B340,0)=0,"",OFFSET(List1!J$4,$B340,0))</f>
        <v/>
      </c>
      <c r="N340" s="109">
        <f>IF(OFFSET(List1!K$4,$B340,0)=0,"",OFFSET(List1!K$4,$B340,0))</f>
        <v/>
      </c>
      <c r="O340" s="109">
        <f>IF(OFFSET(List1!L$4,$B340,0)=0,"",OFFSET(List1!L$4,$B340,0))</f>
        <v/>
      </c>
      <c r="P340" s="109">
        <f>IF(OFFSET(List1!M$4,$B340,0)=0,"",OFFSET(List1!M$4,$B340,0))</f>
        <v/>
      </c>
      <c r="Q340" s="86">
        <f>IF(OFFSET(List1!N$4,$B340,0)=0,"",OFFSET(List1!N$4,$B340,0))</f>
        <v/>
      </c>
      <c r="R340" s="109">
        <f>IF(OFFSET(List1!O$4,$B340,0)=0,"",OFFSET(List1!O$4,$B340,0))</f>
        <v/>
      </c>
      <c r="S340" s="109">
        <f>IF(OFFSET(List1!P$4,$B340,0)=0,"",OFFSET(List1!P$4,$B340,0))</f>
        <v/>
      </c>
      <c r="T340" s="110">
        <f>IF(OFFSET(List1!Q$4,$B340,0)=0,"",OFFSET(List1!Q$4,$B340,0))</f>
        <v/>
      </c>
      <c r="U340" s="109">
        <f>IF(OFFSET(List1!R$4,$B340,0)=0,"",OFFSET(List1!R$4,$B340,0))</f>
        <v/>
      </c>
      <c r="V340" s="109">
        <f>IF(OFFSET(List1!S$4,$B340,0)=0,"",OFFSET(List1!S$4,$B340,0))</f>
        <v/>
      </c>
      <c r="W340" s="109">
        <f>IF(OFFSET(List1!T$4,$B340,0)=0,"",OFFSET(List1!T$4,$B340,0))</f>
        <v/>
      </c>
      <c r="X340" s="109">
        <f>IF(OFFSET(List1!U$4,$B340,0)=0,"",OFFSET(List1!U$4,$B340,0))</f>
        <v/>
      </c>
      <c r="Y340" s="109">
        <f>IF(OFFSET(List1!V$4,$B340,0)=0,"",OFFSET(List1!V$4,$B340,0))</f>
        <v/>
      </c>
      <c r="Z340" s="109">
        <f>IF(OFFSET(List1!W$4,$B340,0)=0,"",OFFSET(List1!W$4,$B340,0))</f>
        <v/>
      </c>
      <c r="AA340" s="109">
        <f>IF(OFFSET(List1!X$4,$B340,0)=0,"",OFFSET(List1!X$4,$B340,0))</f>
        <v/>
      </c>
      <c r="AB340" s="109">
        <f>IF(OFFSET(List1!Y$4,$B340,0)=0,"",OFFSET(List1!Y$4,$B340,0))</f>
        <v/>
      </c>
      <c r="AC340" s="109">
        <f>IF(OFFSET(List1!Z$4,$B340,0)=0,"",OFFSET(List1!Z$4,$B340,0))</f>
        <v/>
      </c>
      <c r="AD340" s="109">
        <f>IF(OFFSET(List1!AA$4,$B340,0)=0,"",OFFSET(List1!AA$4,$B340,0))</f>
        <v/>
      </c>
      <c r="AE340" s="109">
        <f>IF(OFFSET(List1!AB$4,$B340,0)=0,"",OFFSET(List1!AB$4,$B340,0))</f>
        <v/>
      </c>
      <c r="AF340" s="109">
        <f>IF(OFFSET(List1!AC$4,$B340,0)=0,"",OFFSET(List1!AC$4,$B340,0))</f>
        <v/>
      </c>
      <c r="AG340" s="86">
        <f>IF(OFFSET(List1!AD$4,$B340,0)=0,"",OFFSET(List1!AD$4,$B340,0))</f>
        <v/>
      </c>
      <c r="AH340" s="94">
        <f>IF(OFFSET(List1!AE$4,$B340,0)=0,"",OFFSET(List1!AE$4,$B340,0))</f>
        <v/>
      </c>
      <c r="AI340" s="159">
        <f>SUM(AG340,AG341)</f>
        <v/>
      </c>
      <c r="AJ340" s="94">
        <f>IF(OFFSET(List1!AF$4,$B340,0)=0,"",OFFSET(List1!AF$4,$B340,0))</f>
        <v/>
      </c>
    </row>
    <row customHeight="1" ht="12.75" r="341" s="149">
      <c r="A341" t="n">
        <v>338</v>
      </c>
      <c r="B341">
        <f>VLOOKUP(A341,List1!AK$4:AL$403,2,0)-1</f>
        <v/>
      </c>
      <c r="C341" s="143" t="n"/>
      <c r="D341" s="95">
        <f>IF(OFFSET(List1!A$4,$B341,0)=0,"",OFFSET(List1!A$4,$B341,0))</f>
        <v/>
      </c>
      <c r="E341" s="111">
        <f>IF(OFFSET(List1!B$4,$B341,0)=0,"",OFFSET(List1!B$4,$B341,0))</f>
        <v/>
      </c>
      <c r="F341" s="133">
        <f>IF(OFFSET(List1!C$4,$B341,0)=0,"",OFFSET(List1!C$4,$B341,0))</f>
        <v/>
      </c>
      <c r="G341" s="113">
        <f>IF(OFFSET(List1!D$4,$B341,0)=0,"",OFFSET(List1!D$4,$B341,0))</f>
        <v/>
      </c>
      <c r="H341" s="113">
        <f>IF(OFFSET(List1!E$4,$B341,0)=0,"",OFFSET(List1!E$4,$B341,0))</f>
        <v/>
      </c>
      <c r="I341" s="95">
        <f>IF(OFFSET(List1!F$4,$B341,0)=0,"",OFFSET(List1!F$4,$B341,0))</f>
        <v/>
      </c>
      <c r="J341" s="114">
        <f>IF(OFFSET(List1!G$4,$B341,0)=0,"",OFFSET(List1!G$4,$B341,0))</f>
        <v/>
      </c>
      <c r="K341" s="114">
        <f>IF(OFFSET(List1!H$4,$B341,0)=0,"",OFFSET(List1!H$4,$B341,0))</f>
        <v/>
      </c>
      <c r="L341" s="115">
        <f>IF(OFFSET(List1!I$4,$B341,0)=0,"",OFFSET(List1!I$4,$B341,0))</f>
        <v/>
      </c>
      <c r="M341" s="114">
        <f>IF(OFFSET(List1!J$4,$B341,0)=0,"",OFFSET(List1!J$4,$B341,0))</f>
        <v/>
      </c>
      <c r="N341" s="114">
        <f>IF(OFFSET(List1!K$4,$B341,0)=0,"",OFFSET(List1!K$4,$B341,0))</f>
        <v/>
      </c>
      <c r="O341" s="114">
        <f>IF(OFFSET(List1!L$4,$B341,0)=0,"",OFFSET(List1!L$4,$B341,0))</f>
        <v/>
      </c>
      <c r="P341" s="114">
        <f>IF(OFFSET(List1!M$4,$B341,0)=0,"",OFFSET(List1!M$4,$B341,0))</f>
        <v/>
      </c>
      <c r="Q341" s="95">
        <f>IF(OFFSET(List1!N$4,$B341,0)=0,"",OFFSET(List1!N$4,$B341,0))</f>
        <v/>
      </c>
      <c r="R341" s="114">
        <f>IF(OFFSET(List1!O$4,$B341,0)=0,"",OFFSET(List1!O$4,$B341,0))</f>
        <v/>
      </c>
      <c r="S341" s="114">
        <f>IF(OFFSET(List1!P$4,$B341,0)=0,"",OFFSET(List1!P$4,$B341,0))</f>
        <v/>
      </c>
      <c r="T341" s="115">
        <f>IF(OFFSET(List1!Q$4,$B341,0)=0,"",OFFSET(List1!Q$4,$B341,0))</f>
        <v/>
      </c>
      <c r="U341" s="114">
        <f>IF(OFFSET(List1!R$4,$B341,0)=0,"",OFFSET(List1!R$4,$B341,0))</f>
        <v/>
      </c>
      <c r="V341" s="114">
        <f>IF(OFFSET(List1!S$4,$B341,0)=0,"",OFFSET(List1!S$4,$B341,0))</f>
        <v/>
      </c>
      <c r="W341" s="114">
        <f>IF(OFFSET(List1!T$4,$B341,0)=0,"",OFFSET(List1!T$4,$B341,0))</f>
        <v/>
      </c>
      <c r="X341" s="114">
        <f>IF(OFFSET(List1!U$4,$B341,0)=0,"",OFFSET(List1!U$4,$B341,0))</f>
        <v/>
      </c>
      <c r="Y341" s="114">
        <f>IF(OFFSET(List1!V$4,$B341,0)=0,"",OFFSET(List1!V$4,$B341,0))</f>
        <v/>
      </c>
      <c r="Z341" s="114">
        <f>IF(OFFSET(List1!W$4,$B341,0)=0,"",OFFSET(List1!W$4,$B341,0))</f>
        <v/>
      </c>
      <c r="AA341" s="114">
        <f>IF(OFFSET(List1!X$4,$B341,0)=0,"",OFFSET(List1!X$4,$B341,0))</f>
        <v/>
      </c>
      <c r="AB341" s="114">
        <f>IF(OFFSET(List1!Y$4,$B341,0)=0,"",OFFSET(List1!Y$4,$B341,0))</f>
        <v/>
      </c>
      <c r="AC341" s="114">
        <f>IF(OFFSET(List1!Z$4,$B341,0)=0,"",OFFSET(List1!Z$4,$B341,0))</f>
        <v/>
      </c>
      <c r="AD341" s="114">
        <f>IF(OFFSET(List1!AA$4,$B341,0)=0,"",OFFSET(List1!AA$4,$B341,0))</f>
        <v/>
      </c>
      <c r="AE341" s="114">
        <f>IF(OFFSET(List1!AB$4,$B341,0)=0,"",OFFSET(List1!AB$4,$B341,0))</f>
        <v/>
      </c>
      <c r="AF341" s="114">
        <f>IF(OFFSET(List1!AC$4,$B341,0)=0,"",OFFSET(List1!AC$4,$B341,0))</f>
        <v/>
      </c>
      <c r="AG341" s="95">
        <f>IF(OFFSET(List1!AD$4,$B341,0)=0,"",OFFSET(List1!AD$4,$B341,0))</f>
        <v/>
      </c>
      <c r="AH341" s="103">
        <f>IF(OFFSET(List1!AE$4,$B341,0)=0,"",OFFSET(List1!AE$4,$B341,0))</f>
        <v/>
      </c>
      <c r="AI341" s="155" t="n"/>
      <c r="AJ341" s="103">
        <f>IF(OFFSET(List1!AF$4,$B341,0)=0,"",OFFSET(List1!AF$4,$B341,0))</f>
        <v/>
      </c>
    </row>
    <row customHeight="1" ht="12.75" r="342" s="149">
      <c r="A342" t="n">
        <v>339</v>
      </c>
      <c r="B342">
        <f>VLOOKUP(A342,List1!AK$4:AL$403,2,0)-1</f>
        <v/>
      </c>
      <c r="C342" s="164" t="n">
        <v>170</v>
      </c>
      <c r="D342" s="86">
        <f>IF(OFFSET(List1!A$4,$B342,0)=0,"",OFFSET(List1!A$4,$B342,0))</f>
        <v/>
      </c>
      <c r="E342" s="106">
        <f>IF(OFFSET(List1!B$4,$B342,0)=0,"",OFFSET(List1!B$4,$B342,0))</f>
        <v/>
      </c>
      <c r="F342" s="131">
        <f>IF(OFFSET(List1!C$4,$B342,0)=0,"",OFFSET(List1!C$4,$B342,0))</f>
        <v/>
      </c>
      <c r="G342" s="108">
        <f>IF(OFFSET(List1!D$4,$B342,0)=0,"",OFFSET(List1!D$4,$B342,0))</f>
        <v/>
      </c>
      <c r="H342" s="108">
        <f>IF(OFFSET(List1!E$4,$B342,0)=0,"",OFFSET(List1!E$4,$B342,0))</f>
        <v/>
      </c>
      <c r="I342" s="86">
        <f>IF(OFFSET(List1!F$4,$B342,0)=0,"",OFFSET(List1!F$4,$B342,0))</f>
        <v/>
      </c>
      <c r="J342" s="109">
        <f>IF(OFFSET(List1!G$4,$B342,0)=0,"",OFFSET(List1!G$4,$B342,0))</f>
        <v/>
      </c>
      <c r="K342" s="109">
        <f>IF(OFFSET(List1!H$4,$B342,0)=0,"",OFFSET(List1!H$4,$B342,0))</f>
        <v/>
      </c>
      <c r="L342" s="110">
        <f>IF(OFFSET(List1!I$4,$B342,0)=0,"",OFFSET(List1!I$4,$B342,0))</f>
        <v/>
      </c>
      <c r="M342" s="109">
        <f>IF(OFFSET(List1!J$4,$B342,0)=0,"",OFFSET(List1!J$4,$B342,0))</f>
        <v/>
      </c>
      <c r="N342" s="109">
        <f>IF(OFFSET(List1!K$4,$B342,0)=0,"",OFFSET(List1!K$4,$B342,0))</f>
        <v/>
      </c>
      <c r="O342" s="109">
        <f>IF(OFFSET(List1!L$4,$B342,0)=0,"",OFFSET(List1!L$4,$B342,0))</f>
        <v/>
      </c>
      <c r="P342" s="109">
        <f>IF(OFFSET(List1!M$4,$B342,0)=0,"",OFFSET(List1!M$4,$B342,0))</f>
        <v/>
      </c>
      <c r="Q342" s="86">
        <f>IF(OFFSET(List1!N$4,$B342,0)=0,"",OFFSET(List1!N$4,$B342,0))</f>
        <v/>
      </c>
      <c r="R342" s="109">
        <f>IF(OFFSET(List1!O$4,$B342,0)=0,"",OFFSET(List1!O$4,$B342,0))</f>
        <v/>
      </c>
      <c r="S342" s="109">
        <f>IF(OFFSET(List1!P$4,$B342,0)=0,"",OFFSET(List1!P$4,$B342,0))</f>
        <v/>
      </c>
      <c r="T342" s="110">
        <f>IF(OFFSET(List1!Q$4,$B342,0)=0,"",OFFSET(List1!Q$4,$B342,0))</f>
        <v/>
      </c>
      <c r="U342" s="109">
        <f>IF(OFFSET(List1!R$4,$B342,0)=0,"",OFFSET(List1!R$4,$B342,0))</f>
        <v/>
      </c>
      <c r="V342" s="109">
        <f>IF(OFFSET(List1!S$4,$B342,0)=0,"",OFFSET(List1!S$4,$B342,0))</f>
        <v/>
      </c>
      <c r="W342" s="109">
        <f>IF(OFFSET(List1!T$4,$B342,0)=0,"",OFFSET(List1!T$4,$B342,0))</f>
        <v/>
      </c>
      <c r="X342" s="109">
        <f>IF(OFFSET(List1!U$4,$B342,0)=0,"",OFFSET(List1!U$4,$B342,0))</f>
        <v/>
      </c>
      <c r="Y342" s="109">
        <f>IF(OFFSET(List1!V$4,$B342,0)=0,"",OFFSET(List1!V$4,$B342,0))</f>
        <v/>
      </c>
      <c r="Z342" s="109">
        <f>IF(OFFSET(List1!W$4,$B342,0)=0,"",OFFSET(List1!W$4,$B342,0))</f>
        <v/>
      </c>
      <c r="AA342" s="109">
        <f>IF(OFFSET(List1!X$4,$B342,0)=0,"",OFFSET(List1!X$4,$B342,0))</f>
        <v/>
      </c>
      <c r="AB342" s="109">
        <f>IF(OFFSET(List1!Y$4,$B342,0)=0,"",OFFSET(List1!Y$4,$B342,0))</f>
        <v/>
      </c>
      <c r="AC342" s="109">
        <f>IF(OFFSET(List1!Z$4,$B342,0)=0,"",OFFSET(List1!Z$4,$B342,0))</f>
        <v/>
      </c>
      <c r="AD342" s="109">
        <f>IF(OFFSET(List1!AA$4,$B342,0)=0,"",OFFSET(List1!AA$4,$B342,0))</f>
        <v/>
      </c>
      <c r="AE342" s="109">
        <f>IF(OFFSET(List1!AB$4,$B342,0)=0,"",OFFSET(List1!AB$4,$B342,0))</f>
        <v/>
      </c>
      <c r="AF342" s="109">
        <f>IF(OFFSET(List1!AC$4,$B342,0)=0,"",OFFSET(List1!AC$4,$B342,0))</f>
        <v/>
      </c>
      <c r="AG342" s="86">
        <f>IF(OFFSET(List1!AD$4,$B342,0)=0,"",OFFSET(List1!AD$4,$B342,0))</f>
        <v/>
      </c>
      <c r="AH342" s="94">
        <f>IF(OFFSET(List1!AE$4,$B342,0)=0,"",OFFSET(List1!AE$4,$B342,0))</f>
        <v/>
      </c>
      <c r="AI342" s="159">
        <f>SUM(AG342,AG343)</f>
        <v/>
      </c>
      <c r="AJ342" s="94">
        <f>IF(OFFSET(List1!AF$4,$B342,0)=0,"",OFFSET(List1!AF$4,$B342,0))</f>
        <v/>
      </c>
    </row>
    <row customHeight="1" ht="12.75" r="343" s="149">
      <c r="A343" t="n">
        <v>340</v>
      </c>
      <c r="B343">
        <f>VLOOKUP(A343,List1!AK$4:AL$403,2,0)-1</f>
        <v/>
      </c>
      <c r="C343" s="143" t="n"/>
      <c r="D343" s="95">
        <f>IF(OFFSET(List1!A$4,$B343,0)=0,"",OFFSET(List1!A$4,$B343,0))</f>
        <v/>
      </c>
      <c r="E343" s="111">
        <f>IF(OFFSET(List1!B$4,$B343,0)=0,"",OFFSET(List1!B$4,$B343,0))</f>
        <v/>
      </c>
      <c r="F343" s="133">
        <f>IF(OFFSET(List1!C$4,$B343,0)=0,"",OFFSET(List1!C$4,$B343,0))</f>
        <v/>
      </c>
      <c r="G343" s="113">
        <f>IF(OFFSET(List1!D$4,$B343,0)=0,"",OFFSET(List1!D$4,$B343,0))</f>
        <v/>
      </c>
      <c r="H343" s="113">
        <f>IF(OFFSET(List1!E$4,$B343,0)=0,"",OFFSET(List1!E$4,$B343,0))</f>
        <v/>
      </c>
      <c r="I343" s="95">
        <f>IF(OFFSET(List1!F$4,$B343,0)=0,"",OFFSET(List1!F$4,$B343,0))</f>
        <v/>
      </c>
      <c r="J343" s="114">
        <f>IF(OFFSET(List1!G$4,$B343,0)=0,"",OFFSET(List1!G$4,$B343,0))</f>
        <v/>
      </c>
      <c r="K343" s="114">
        <f>IF(OFFSET(List1!H$4,$B343,0)=0,"",OFFSET(List1!H$4,$B343,0))</f>
        <v/>
      </c>
      <c r="L343" s="115">
        <f>IF(OFFSET(List1!I$4,$B343,0)=0,"",OFFSET(List1!I$4,$B343,0))</f>
        <v/>
      </c>
      <c r="M343" s="114">
        <f>IF(OFFSET(List1!J$4,$B343,0)=0,"",OFFSET(List1!J$4,$B343,0))</f>
        <v/>
      </c>
      <c r="N343" s="114">
        <f>IF(OFFSET(List1!K$4,$B343,0)=0,"",OFFSET(List1!K$4,$B343,0))</f>
        <v/>
      </c>
      <c r="O343" s="114">
        <f>IF(OFFSET(List1!L$4,$B343,0)=0,"",OFFSET(List1!L$4,$B343,0))</f>
        <v/>
      </c>
      <c r="P343" s="114">
        <f>IF(OFFSET(List1!M$4,$B343,0)=0,"",OFFSET(List1!M$4,$B343,0))</f>
        <v/>
      </c>
      <c r="Q343" s="95">
        <f>IF(OFFSET(List1!N$4,$B343,0)=0,"",OFFSET(List1!N$4,$B343,0))</f>
        <v/>
      </c>
      <c r="R343" s="114">
        <f>IF(OFFSET(List1!O$4,$B343,0)=0,"",OFFSET(List1!O$4,$B343,0))</f>
        <v/>
      </c>
      <c r="S343" s="114">
        <f>IF(OFFSET(List1!P$4,$B343,0)=0,"",OFFSET(List1!P$4,$B343,0))</f>
        <v/>
      </c>
      <c r="T343" s="115">
        <f>IF(OFFSET(List1!Q$4,$B343,0)=0,"",OFFSET(List1!Q$4,$B343,0))</f>
        <v/>
      </c>
      <c r="U343" s="114">
        <f>IF(OFFSET(List1!R$4,$B343,0)=0,"",OFFSET(List1!R$4,$B343,0))</f>
        <v/>
      </c>
      <c r="V343" s="114">
        <f>IF(OFFSET(List1!S$4,$B343,0)=0,"",OFFSET(List1!S$4,$B343,0))</f>
        <v/>
      </c>
      <c r="W343" s="114">
        <f>IF(OFFSET(List1!T$4,$B343,0)=0,"",OFFSET(List1!T$4,$B343,0))</f>
        <v/>
      </c>
      <c r="X343" s="114">
        <f>IF(OFFSET(List1!U$4,$B343,0)=0,"",OFFSET(List1!U$4,$B343,0))</f>
        <v/>
      </c>
      <c r="Y343" s="114">
        <f>IF(OFFSET(List1!V$4,$B343,0)=0,"",OFFSET(List1!V$4,$B343,0))</f>
        <v/>
      </c>
      <c r="Z343" s="114">
        <f>IF(OFFSET(List1!W$4,$B343,0)=0,"",OFFSET(List1!W$4,$B343,0))</f>
        <v/>
      </c>
      <c r="AA343" s="114">
        <f>IF(OFFSET(List1!X$4,$B343,0)=0,"",OFFSET(List1!X$4,$B343,0))</f>
        <v/>
      </c>
      <c r="AB343" s="114">
        <f>IF(OFFSET(List1!Y$4,$B343,0)=0,"",OFFSET(List1!Y$4,$B343,0))</f>
        <v/>
      </c>
      <c r="AC343" s="114">
        <f>IF(OFFSET(List1!Z$4,$B343,0)=0,"",OFFSET(List1!Z$4,$B343,0))</f>
        <v/>
      </c>
      <c r="AD343" s="114">
        <f>IF(OFFSET(List1!AA$4,$B343,0)=0,"",OFFSET(List1!AA$4,$B343,0))</f>
        <v/>
      </c>
      <c r="AE343" s="114">
        <f>IF(OFFSET(List1!AB$4,$B343,0)=0,"",OFFSET(List1!AB$4,$B343,0))</f>
        <v/>
      </c>
      <c r="AF343" s="114">
        <f>IF(OFFSET(List1!AC$4,$B343,0)=0,"",OFFSET(List1!AC$4,$B343,0))</f>
        <v/>
      </c>
      <c r="AG343" s="95">
        <f>IF(OFFSET(List1!AD$4,$B343,0)=0,"",OFFSET(List1!AD$4,$B343,0))</f>
        <v/>
      </c>
      <c r="AH343" s="103">
        <f>IF(OFFSET(List1!AE$4,$B343,0)=0,"",OFFSET(List1!AE$4,$B343,0))</f>
        <v/>
      </c>
      <c r="AI343" s="155" t="n"/>
      <c r="AJ343" s="103">
        <f>IF(OFFSET(List1!AF$4,$B343,0)=0,"",OFFSET(List1!AF$4,$B343,0))</f>
        <v/>
      </c>
    </row>
    <row customHeight="1" ht="12.75" r="344" s="149">
      <c r="A344" t="n">
        <v>341</v>
      </c>
      <c r="B344">
        <f>VLOOKUP(A344,List1!AK$4:AL$403,2,0)-1</f>
        <v/>
      </c>
      <c r="C344" s="164" t="n">
        <v>171</v>
      </c>
      <c r="D344" s="86">
        <f>IF(OFFSET(List1!A$4,$B344,0)=0,"",OFFSET(List1!A$4,$B344,0))</f>
        <v/>
      </c>
      <c r="E344" s="106">
        <f>IF(OFFSET(List1!B$4,$B344,0)=0,"",OFFSET(List1!B$4,$B344,0))</f>
        <v/>
      </c>
      <c r="F344" s="131">
        <f>IF(OFFSET(List1!C$4,$B344,0)=0,"",OFFSET(List1!C$4,$B344,0))</f>
        <v/>
      </c>
      <c r="G344" s="108">
        <f>IF(OFFSET(List1!D$4,$B344,0)=0,"",OFFSET(List1!D$4,$B344,0))</f>
        <v/>
      </c>
      <c r="H344" s="108">
        <f>IF(OFFSET(List1!E$4,$B344,0)=0,"",OFFSET(List1!E$4,$B344,0))</f>
        <v/>
      </c>
      <c r="I344" s="86">
        <f>IF(OFFSET(List1!F$4,$B344,0)=0,"",OFFSET(List1!F$4,$B344,0))</f>
        <v/>
      </c>
      <c r="J344" s="109">
        <f>IF(OFFSET(List1!G$4,$B344,0)=0,"",OFFSET(List1!G$4,$B344,0))</f>
        <v/>
      </c>
      <c r="K344" s="109">
        <f>IF(OFFSET(List1!H$4,$B344,0)=0,"",OFFSET(List1!H$4,$B344,0))</f>
        <v/>
      </c>
      <c r="L344" s="110">
        <f>IF(OFFSET(List1!I$4,$B344,0)=0,"",OFFSET(List1!I$4,$B344,0))</f>
        <v/>
      </c>
      <c r="M344" s="109">
        <f>IF(OFFSET(List1!J$4,$B344,0)=0,"",OFFSET(List1!J$4,$B344,0))</f>
        <v/>
      </c>
      <c r="N344" s="109">
        <f>IF(OFFSET(List1!K$4,$B344,0)=0,"",OFFSET(List1!K$4,$B344,0))</f>
        <v/>
      </c>
      <c r="O344" s="109">
        <f>IF(OFFSET(List1!L$4,$B344,0)=0,"",OFFSET(List1!L$4,$B344,0))</f>
        <v/>
      </c>
      <c r="P344" s="109">
        <f>IF(OFFSET(List1!M$4,$B344,0)=0,"",OFFSET(List1!M$4,$B344,0))</f>
        <v/>
      </c>
      <c r="Q344" s="86">
        <f>IF(OFFSET(List1!N$4,$B344,0)=0,"",OFFSET(List1!N$4,$B344,0))</f>
        <v/>
      </c>
      <c r="R344" s="109">
        <f>IF(OFFSET(List1!O$4,$B344,0)=0,"",OFFSET(List1!O$4,$B344,0))</f>
        <v/>
      </c>
      <c r="S344" s="109">
        <f>IF(OFFSET(List1!P$4,$B344,0)=0,"",OFFSET(List1!P$4,$B344,0))</f>
        <v/>
      </c>
      <c r="T344" s="110">
        <f>IF(OFFSET(List1!Q$4,$B344,0)=0,"",OFFSET(List1!Q$4,$B344,0))</f>
        <v/>
      </c>
      <c r="U344" s="109">
        <f>IF(OFFSET(List1!R$4,$B344,0)=0,"",OFFSET(List1!R$4,$B344,0))</f>
        <v/>
      </c>
      <c r="V344" s="109">
        <f>IF(OFFSET(List1!S$4,$B344,0)=0,"",OFFSET(List1!S$4,$B344,0))</f>
        <v/>
      </c>
      <c r="W344" s="109">
        <f>IF(OFFSET(List1!T$4,$B344,0)=0,"",OFFSET(List1!T$4,$B344,0))</f>
        <v/>
      </c>
      <c r="X344" s="109">
        <f>IF(OFFSET(List1!U$4,$B344,0)=0,"",OFFSET(List1!U$4,$B344,0))</f>
        <v/>
      </c>
      <c r="Y344" s="109">
        <f>IF(OFFSET(List1!V$4,$B344,0)=0,"",OFFSET(List1!V$4,$B344,0))</f>
        <v/>
      </c>
      <c r="Z344" s="109">
        <f>IF(OFFSET(List1!W$4,$B344,0)=0,"",OFFSET(List1!W$4,$B344,0))</f>
        <v/>
      </c>
      <c r="AA344" s="109">
        <f>IF(OFFSET(List1!X$4,$B344,0)=0,"",OFFSET(List1!X$4,$B344,0))</f>
        <v/>
      </c>
      <c r="AB344" s="109">
        <f>IF(OFFSET(List1!Y$4,$B344,0)=0,"",OFFSET(List1!Y$4,$B344,0))</f>
        <v/>
      </c>
      <c r="AC344" s="109">
        <f>IF(OFFSET(List1!Z$4,$B344,0)=0,"",OFFSET(List1!Z$4,$B344,0))</f>
        <v/>
      </c>
      <c r="AD344" s="109">
        <f>IF(OFFSET(List1!AA$4,$B344,0)=0,"",OFFSET(List1!AA$4,$B344,0))</f>
        <v/>
      </c>
      <c r="AE344" s="109">
        <f>IF(OFFSET(List1!AB$4,$B344,0)=0,"",OFFSET(List1!AB$4,$B344,0))</f>
        <v/>
      </c>
      <c r="AF344" s="109">
        <f>IF(OFFSET(List1!AC$4,$B344,0)=0,"",OFFSET(List1!AC$4,$B344,0))</f>
        <v/>
      </c>
      <c r="AG344" s="86">
        <f>IF(OFFSET(List1!AD$4,$B344,0)=0,"",OFFSET(List1!AD$4,$B344,0))</f>
        <v/>
      </c>
      <c r="AH344" s="94">
        <f>IF(OFFSET(List1!AE$4,$B344,0)=0,"",OFFSET(List1!AE$4,$B344,0))</f>
        <v/>
      </c>
      <c r="AI344" s="159">
        <f>SUM(AG344,AG345)</f>
        <v/>
      </c>
      <c r="AJ344" s="94">
        <f>IF(OFFSET(List1!AF$4,$B344,0)=0,"",OFFSET(List1!AF$4,$B344,0))</f>
        <v/>
      </c>
    </row>
    <row customHeight="1" ht="12.75" r="345" s="149">
      <c r="A345" t="n">
        <v>342</v>
      </c>
      <c r="B345">
        <f>VLOOKUP(A345,List1!AK$4:AL$403,2,0)-1</f>
        <v/>
      </c>
      <c r="C345" s="143" t="n"/>
      <c r="D345" s="95">
        <f>IF(OFFSET(List1!A$4,$B345,0)=0,"",OFFSET(List1!A$4,$B345,0))</f>
        <v/>
      </c>
      <c r="E345" s="111">
        <f>IF(OFFSET(List1!B$4,$B345,0)=0,"",OFFSET(List1!B$4,$B345,0))</f>
        <v/>
      </c>
      <c r="F345" s="133">
        <f>IF(OFFSET(List1!C$4,$B345,0)=0,"",OFFSET(List1!C$4,$B345,0))</f>
        <v/>
      </c>
      <c r="G345" s="113">
        <f>IF(OFFSET(List1!D$4,$B345,0)=0,"",OFFSET(List1!D$4,$B345,0))</f>
        <v/>
      </c>
      <c r="H345" s="113">
        <f>IF(OFFSET(List1!E$4,$B345,0)=0,"",OFFSET(List1!E$4,$B345,0))</f>
        <v/>
      </c>
      <c r="I345" s="95">
        <f>IF(OFFSET(List1!F$4,$B345,0)=0,"",OFFSET(List1!F$4,$B345,0))</f>
        <v/>
      </c>
      <c r="J345" s="114">
        <f>IF(OFFSET(List1!G$4,$B345,0)=0,"",OFFSET(List1!G$4,$B345,0))</f>
        <v/>
      </c>
      <c r="K345" s="114">
        <f>IF(OFFSET(List1!H$4,$B345,0)=0,"",OFFSET(List1!H$4,$B345,0))</f>
        <v/>
      </c>
      <c r="L345" s="115">
        <f>IF(OFFSET(List1!I$4,$B345,0)=0,"",OFFSET(List1!I$4,$B345,0))</f>
        <v/>
      </c>
      <c r="M345" s="114">
        <f>IF(OFFSET(List1!J$4,$B345,0)=0,"",OFFSET(List1!J$4,$B345,0))</f>
        <v/>
      </c>
      <c r="N345" s="114">
        <f>IF(OFFSET(List1!K$4,$B345,0)=0,"",OFFSET(List1!K$4,$B345,0))</f>
        <v/>
      </c>
      <c r="O345" s="114">
        <f>IF(OFFSET(List1!L$4,$B345,0)=0,"",OFFSET(List1!L$4,$B345,0))</f>
        <v/>
      </c>
      <c r="P345" s="114">
        <f>IF(OFFSET(List1!M$4,$B345,0)=0,"",OFFSET(List1!M$4,$B345,0))</f>
        <v/>
      </c>
      <c r="Q345" s="95">
        <f>IF(OFFSET(List1!N$4,$B345,0)=0,"",OFFSET(List1!N$4,$B345,0))</f>
        <v/>
      </c>
      <c r="R345" s="114">
        <f>IF(OFFSET(List1!O$4,$B345,0)=0,"",OFFSET(List1!O$4,$B345,0))</f>
        <v/>
      </c>
      <c r="S345" s="114">
        <f>IF(OFFSET(List1!P$4,$B345,0)=0,"",OFFSET(List1!P$4,$B345,0))</f>
        <v/>
      </c>
      <c r="T345" s="115">
        <f>IF(OFFSET(List1!Q$4,$B345,0)=0,"",OFFSET(List1!Q$4,$B345,0))</f>
        <v/>
      </c>
      <c r="U345" s="114">
        <f>IF(OFFSET(List1!R$4,$B345,0)=0,"",OFFSET(List1!R$4,$B345,0))</f>
        <v/>
      </c>
      <c r="V345" s="114">
        <f>IF(OFFSET(List1!S$4,$B345,0)=0,"",OFFSET(List1!S$4,$B345,0))</f>
        <v/>
      </c>
      <c r="W345" s="114">
        <f>IF(OFFSET(List1!T$4,$B345,0)=0,"",OFFSET(List1!T$4,$B345,0))</f>
        <v/>
      </c>
      <c r="X345" s="114">
        <f>IF(OFFSET(List1!U$4,$B345,0)=0,"",OFFSET(List1!U$4,$B345,0))</f>
        <v/>
      </c>
      <c r="Y345" s="114">
        <f>IF(OFFSET(List1!V$4,$B345,0)=0,"",OFFSET(List1!V$4,$B345,0))</f>
        <v/>
      </c>
      <c r="Z345" s="114">
        <f>IF(OFFSET(List1!W$4,$B345,0)=0,"",OFFSET(List1!W$4,$B345,0))</f>
        <v/>
      </c>
      <c r="AA345" s="114">
        <f>IF(OFFSET(List1!X$4,$B345,0)=0,"",OFFSET(List1!X$4,$B345,0))</f>
        <v/>
      </c>
      <c r="AB345" s="114">
        <f>IF(OFFSET(List1!Y$4,$B345,0)=0,"",OFFSET(List1!Y$4,$B345,0))</f>
        <v/>
      </c>
      <c r="AC345" s="114">
        <f>IF(OFFSET(List1!Z$4,$B345,0)=0,"",OFFSET(List1!Z$4,$B345,0))</f>
        <v/>
      </c>
      <c r="AD345" s="114">
        <f>IF(OFFSET(List1!AA$4,$B345,0)=0,"",OFFSET(List1!AA$4,$B345,0))</f>
        <v/>
      </c>
      <c r="AE345" s="114">
        <f>IF(OFFSET(List1!AB$4,$B345,0)=0,"",OFFSET(List1!AB$4,$B345,0))</f>
        <v/>
      </c>
      <c r="AF345" s="114">
        <f>IF(OFFSET(List1!AC$4,$B345,0)=0,"",OFFSET(List1!AC$4,$B345,0))</f>
        <v/>
      </c>
      <c r="AG345" s="95">
        <f>IF(OFFSET(List1!AD$4,$B345,0)=0,"",OFFSET(List1!AD$4,$B345,0))</f>
        <v/>
      </c>
      <c r="AH345" s="103">
        <f>IF(OFFSET(List1!AE$4,$B345,0)=0,"",OFFSET(List1!AE$4,$B345,0))</f>
        <v/>
      </c>
      <c r="AI345" s="155" t="n"/>
      <c r="AJ345" s="103">
        <f>IF(OFFSET(List1!AF$4,$B345,0)=0,"",OFFSET(List1!AF$4,$B345,0))</f>
        <v/>
      </c>
    </row>
    <row customHeight="1" ht="12.75" r="346" s="149">
      <c r="A346" t="n">
        <v>343</v>
      </c>
      <c r="B346">
        <f>VLOOKUP(A346,List1!AK$4:AL$403,2,0)-1</f>
        <v/>
      </c>
      <c r="C346" s="164" t="n">
        <v>172</v>
      </c>
      <c r="D346" s="86">
        <f>IF(OFFSET(List1!A$4,$B346,0)=0,"",OFFSET(List1!A$4,$B346,0))</f>
        <v/>
      </c>
      <c r="E346" s="106">
        <f>IF(OFFSET(List1!B$4,$B346,0)=0,"",OFFSET(List1!B$4,$B346,0))</f>
        <v/>
      </c>
      <c r="F346" s="131">
        <f>IF(OFFSET(List1!C$4,$B346,0)=0,"",OFFSET(List1!C$4,$B346,0))</f>
        <v/>
      </c>
      <c r="G346" s="108">
        <f>IF(OFFSET(List1!D$4,$B346,0)=0,"",OFFSET(List1!D$4,$B346,0))</f>
        <v/>
      </c>
      <c r="H346" s="108">
        <f>IF(OFFSET(List1!E$4,$B346,0)=0,"",OFFSET(List1!E$4,$B346,0))</f>
        <v/>
      </c>
      <c r="I346" s="86">
        <f>IF(OFFSET(List1!F$4,$B346,0)=0,"",OFFSET(List1!F$4,$B346,0))</f>
        <v/>
      </c>
      <c r="J346" s="109">
        <f>IF(OFFSET(List1!G$4,$B346,0)=0,"",OFFSET(List1!G$4,$B346,0))</f>
        <v/>
      </c>
      <c r="K346" s="109">
        <f>IF(OFFSET(List1!H$4,$B346,0)=0,"",OFFSET(List1!H$4,$B346,0))</f>
        <v/>
      </c>
      <c r="L346" s="110">
        <f>IF(OFFSET(List1!I$4,$B346,0)=0,"",OFFSET(List1!I$4,$B346,0))</f>
        <v/>
      </c>
      <c r="M346" s="109">
        <f>IF(OFFSET(List1!J$4,$B346,0)=0,"",OFFSET(List1!J$4,$B346,0))</f>
        <v/>
      </c>
      <c r="N346" s="109">
        <f>IF(OFFSET(List1!K$4,$B346,0)=0,"",OFFSET(List1!K$4,$B346,0))</f>
        <v/>
      </c>
      <c r="O346" s="109">
        <f>IF(OFFSET(List1!L$4,$B346,0)=0,"",OFFSET(List1!L$4,$B346,0))</f>
        <v/>
      </c>
      <c r="P346" s="109">
        <f>IF(OFFSET(List1!M$4,$B346,0)=0,"",OFFSET(List1!M$4,$B346,0))</f>
        <v/>
      </c>
      <c r="Q346" s="86">
        <f>IF(OFFSET(List1!N$4,$B346,0)=0,"",OFFSET(List1!N$4,$B346,0))</f>
        <v/>
      </c>
      <c r="R346" s="109">
        <f>IF(OFFSET(List1!O$4,$B346,0)=0,"",OFFSET(List1!O$4,$B346,0))</f>
        <v/>
      </c>
      <c r="S346" s="109">
        <f>IF(OFFSET(List1!P$4,$B346,0)=0,"",OFFSET(List1!P$4,$B346,0))</f>
        <v/>
      </c>
      <c r="T346" s="110">
        <f>IF(OFFSET(List1!Q$4,$B346,0)=0,"",OFFSET(List1!Q$4,$B346,0))</f>
        <v/>
      </c>
      <c r="U346" s="109">
        <f>IF(OFFSET(List1!R$4,$B346,0)=0,"",OFFSET(List1!R$4,$B346,0))</f>
        <v/>
      </c>
      <c r="V346" s="109">
        <f>IF(OFFSET(List1!S$4,$B346,0)=0,"",OFFSET(List1!S$4,$B346,0))</f>
        <v/>
      </c>
      <c r="W346" s="109">
        <f>IF(OFFSET(List1!T$4,$B346,0)=0,"",OFFSET(List1!T$4,$B346,0))</f>
        <v/>
      </c>
      <c r="X346" s="109">
        <f>IF(OFFSET(List1!U$4,$B346,0)=0,"",OFFSET(List1!U$4,$B346,0))</f>
        <v/>
      </c>
      <c r="Y346" s="109">
        <f>IF(OFFSET(List1!V$4,$B346,0)=0,"",OFFSET(List1!V$4,$B346,0))</f>
        <v/>
      </c>
      <c r="Z346" s="109">
        <f>IF(OFFSET(List1!W$4,$B346,0)=0,"",OFFSET(List1!W$4,$B346,0))</f>
        <v/>
      </c>
      <c r="AA346" s="109">
        <f>IF(OFFSET(List1!X$4,$B346,0)=0,"",OFFSET(List1!X$4,$B346,0))</f>
        <v/>
      </c>
      <c r="AB346" s="109">
        <f>IF(OFFSET(List1!Y$4,$B346,0)=0,"",OFFSET(List1!Y$4,$B346,0))</f>
        <v/>
      </c>
      <c r="AC346" s="109">
        <f>IF(OFFSET(List1!Z$4,$B346,0)=0,"",OFFSET(List1!Z$4,$B346,0))</f>
        <v/>
      </c>
      <c r="AD346" s="109">
        <f>IF(OFFSET(List1!AA$4,$B346,0)=0,"",OFFSET(List1!AA$4,$B346,0))</f>
        <v/>
      </c>
      <c r="AE346" s="109">
        <f>IF(OFFSET(List1!AB$4,$B346,0)=0,"",OFFSET(List1!AB$4,$B346,0))</f>
        <v/>
      </c>
      <c r="AF346" s="109">
        <f>IF(OFFSET(List1!AC$4,$B346,0)=0,"",OFFSET(List1!AC$4,$B346,0))</f>
        <v/>
      </c>
      <c r="AG346" s="86">
        <f>IF(OFFSET(List1!AD$4,$B346,0)=0,"",OFFSET(List1!AD$4,$B346,0))</f>
        <v/>
      </c>
      <c r="AH346" s="94">
        <f>IF(OFFSET(List1!AE$4,$B346,0)=0,"",OFFSET(List1!AE$4,$B346,0))</f>
        <v/>
      </c>
      <c r="AI346" s="159">
        <f>SUM(AG346,AG347)</f>
        <v/>
      </c>
      <c r="AJ346" s="94">
        <f>IF(OFFSET(List1!AF$4,$B346,0)=0,"",OFFSET(List1!AF$4,$B346,0))</f>
        <v/>
      </c>
    </row>
    <row customHeight="1" ht="12.75" r="347" s="149">
      <c r="A347" t="n">
        <v>344</v>
      </c>
      <c r="B347">
        <f>VLOOKUP(A347,List1!AK$4:AL$403,2,0)-1</f>
        <v/>
      </c>
      <c r="C347" s="143" t="n"/>
      <c r="D347" s="95">
        <f>IF(OFFSET(List1!A$4,$B347,0)=0,"",OFFSET(List1!A$4,$B347,0))</f>
        <v/>
      </c>
      <c r="E347" s="111">
        <f>IF(OFFSET(List1!B$4,$B347,0)=0,"",OFFSET(List1!B$4,$B347,0))</f>
        <v/>
      </c>
      <c r="F347" s="133">
        <f>IF(OFFSET(List1!C$4,$B347,0)=0,"",OFFSET(List1!C$4,$B347,0))</f>
        <v/>
      </c>
      <c r="G347" s="113">
        <f>IF(OFFSET(List1!D$4,$B347,0)=0,"",OFFSET(List1!D$4,$B347,0))</f>
        <v/>
      </c>
      <c r="H347" s="113">
        <f>IF(OFFSET(List1!E$4,$B347,0)=0,"",OFFSET(List1!E$4,$B347,0))</f>
        <v/>
      </c>
      <c r="I347" s="95">
        <f>IF(OFFSET(List1!F$4,$B347,0)=0,"",OFFSET(List1!F$4,$B347,0))</f>
        <v/>
      </c>
      <c r="J347" s="114">
        <f>IF(OFFSET(List1!G$4,$B347,0)=0,"",OFFSET(List1!G$4,$B347,0))</f>
        <v/>
      </c>
      <c r="K347" s="114">
        <f>IF(OFFSET(List1!H$4,$B347,0)=0,"",OFFSET(List1!H$4,$B347,0))</f>
        <v/>
      </c>
      <c r="L347" s="115">
        <f>IF(OFFSET(List1!I$4,$B347,0)=0,"",OFFSET(List1!I$4,$B347,0))</f>
        <v/>
      </c>
      <c r="M347" s="114">
        <f>IF(OFFSET(List1!J$4,$B347,0)=0,"",OFFSET(List1!J$4,$B347,0))</f>
        <v/>
      </c>
      <c r="N347" s="114">
        <f>IF(OFFSET(List1!K$4,$B347,0)=0,"",OFFSET(List1!K$4,$B347,0))</f>
        <v/>
      </c>
      <c r="O347" s="114">
        <f>IF(OFFSET(List1!L$4,$B347,0)=0,"",OFFSET(List1!L$4,$B347,0))</f>
        <v/>
      </c>
      <c r="P347" s="114">
        <f>IF(OFFSET(List1!M$4,$B347,0)=0,"",OFFSET(List1!M$4,$B347,0))</f>
        <v/>
      </c>
      <c r="Q347" s="95">
        <f>IF(OFFSET(List1!N$4,$B347,0)=0,"",OFFSET(List1!N$4,$B347,0))</f>
        <v/>
      </c>
      <c r="R347" s="114">
        <f>IF(OFFSET(List1!O$4,$B347,0)=0,"",OFFSET(List1!O$4,$B347,0))</f>
        <v/>
      </c>
      <c r="S347" s="114">
        <f>IF(OFFSET(List1!P$4,$B347,0)=0,"",OFFSET(List1!P$4,$B347,0))</f>
        <v/>
      </c>
      <c r="T347" s="115">
        <f>IF(OFFSET(List1!Q$4,$B347,0)=0,"",OFFSET(List1!Q$4,$B347,0))</f>
        <v/>
      </c>
      <c r="U347" s="114">
        <f>IF(OFFSET(List1!R$4,$B347,0)=0,"",OFFSET(List1!R$4,$B347,0))</f>
        <v/>
      </c>
      <c r="V347" s="114">
        <f>IF(OFFSET(List1!S$4,$B347,0)=0,"",OFFSET(List1!S$4,$B347,0))</f>
        <v/>
      </c>
      <c r="W347" s="114">
        <f>IF(OFFSET(List1!T$4,$B347,0)=0,"",OFFSET(List1!T$4,$B347,0))</f>
        <v/>
      </c>
      <c r="X347" s="114">
        <f>IF(OFFSET(List1!U$4,$B347,0)=0,"",OFFSET(List1!U$4,$B347,0))</f>
        <v/>
      </c>
      <c r="Y347" s="114">
        <f>IF(OFFSET(List1!V$4,$B347,0)=0,"",OFFSET(List1!V$4,$B347,0))</f>
        <v/>
      </c>
      <c r="Z347" s="114">
        <f>IF(OFFSET(List1!W$4,$B347,0)=0,"",OFFSET(List1!W$4,$B347,0))</f>
        <v/>
      </c>
      <c r="AA347" s="114">
        <f>IF(OFFSET(List1!X$4,$B347,0)=0,"",OFFSET(List1!X$4,$B347,0))</f>
        <v/>
      </c>
      <c r="AB347" s="114">
        <f>IF(OFFSET(List1!Y$4,$B347,0)=0,"",OFFSET(List1!Y$4,$B347,0))</f>
        <v/>
      </c>
      <c r="AC347" s="114">
        <f>IF(OFFSET(List1!Z$4,$B347,0)=0,"",OFFSET(List1!Z$4,$B347,0))</f>
        <v/>
      </c>
      <c r="AD347" s="114">
        <f>IF(OFFSET(List1!AA$4,$B347,0)=0,"",OFFSET(List1!AA$4,$B347,0))</f>
        <v/>
      </c>
      <c r="AE347" s="114">
        <f>IF(OFFSET(List1!AB$4,$B347,0)=0,"",OFFSET(List1!AB$4,$B347,0))</f>
        <v/>
      </c>
      <c r="AF347" s="114">
        <f>IF(OFFSET(List1!AC$4,$B347,0)=0,"",OFFSET(List1!AC$4,$B347,0))</f>
        <v/>
      </c>
      <c r="AG347" s="95">
        <f>IF(OFFSET(List1!AD$4,$B347,0)=0,"",OFFSET(List1!AD$4,$B347,0))</f>
        <v/>
      </c>
      <c r="AH347" s="103">
        <f>IF(OFFSET(List1!AE$4,$B347,0)=0,"",OFFSET(List1!AE$4,$B347,0))</f>
        <v/>
      </c>
      <c r="AI347" s="155" t="n"/>
      <c r="AJ347" s="103">
        <f>IF(OFFSET(List1!AF$4,$B347,0)=0,"",OFFSET(List1!AF$4,$B347,0))</f>
        <v/>
      </c>
    </row>
    <row customHeight="1" ht="12.75" r="348" s="149">
      <c r="A348" t="n">
        <v>345</v>
      </c>
      <c r="B348">
        <f>VLOOKUP(A348,List1!AK$4:AL$403,2,0)-1</f>
        <v/>
      </c>
      <c r="C348" s="164" t="n">
        <v>173</v>
      </c>
      <c r="D348" s="86">
        <f>IF(OFFSET(List1!A$4,$B348,0)=0,"",OFFSET(List1!A$4,$B348,0))</f>
        <v/>
      </c>
      <c r="E348" s="106">
        <f>IF(OFFSET(List1!B$4,$B348,0)=0,"",OFFSET(List1!B$4,$B348,0))</f>
        <v/>
      </c>
      <c r="F348" s="131">
        <f>IF(OFFSET(List1!C$4,$B348,0)=0,"",OFFSET(List1!C$4,$B348,0))</f>
        <v/>
      </c>
      <c r="G348" s="108">
        <f>IF(OFFSET(List1!D$4,$B348,0)=0,"",OFFSET(List1!D$4,$B348,0))</f>
        <v/>
      </c>
      <c r="H348" s="108">
        <f>IF(OFFSET(List1!E$4,$B348,0)=0,"",OFFSET(List1!E$4,$B348,0))</f>
        <v/>
      </c>
      <c r="I348" s="86">
        <f>IF(OFFSET(List1!F$4,$B348,0)=0,"",OFFSET(List1!F$4,$B348,0))</f>
        <v/>
      </c>
      <c r="J348" s="109">
        <f>IF(OFFSET(List1!G$4,$B348,0)=0,"",OFFSET(List1!G$4,$B348,0))</f>
        <v/>
      </c>
      <c r="K348" s="109">
        <f>IF(OFFSET(List1!H$4,$B348,0)=0,"",OFFSET(List1!H$4,$B348,0))</f>
        <v/>
      </c>
      <c r="L348" s="110">
        <f>IF(OFFSET(List1!I$4,$B348,0)=0,"",OFFSET(List1!I$4,$B348,0))</f>
        <v/>
      </c>
      <c r="M348" s="109">
        <f>IF(OFFSET(List1!J$4,$B348,0)=0,"",OFFSET(List1!J$4,$B348,0))</f>
        <v/>
      </c>
      <c r="N348" s="109">
        <f>IF(OFFSET(List1!K$4,$B348,0)=0,"",OFFSET(List1!K$4,$B348,0))</f>
        <v/>
      </c>
      <c r="O348" s="109">
        <f>IF(OFFSET(List1!L$4,$B348,0)=0,"",OFFSET(List1!L$4,$B348,0))</f>
        <v/>
      </c>
      <c r="P348" s="109">
        <f>IF(OFFSET(List1!M$4,$B348,0)=0,"",OFFSET(List1!M$4,$B348,0))</f>
        <v/>
      </c>
      <c r="Q348" s="86">
        <f>IF(OFFSET(List1!N$4,$B348,0)=0,"",OFFSET(List1!N$4,$B348,0))</f>
        <v/>
      </c>
      <c r="R348" s="109">
        <f>IF(OFFSET(List1!O$4,$B348,0)=0,"",OFFSET(List1!O$4,$B348,0))</f>
        <v/>
      </c>
      <c r="S348" s="109">
        <f>IF(OFFSET(List1!P$4,$B348,0)=0,"",OFFSET(List1!P$4,$B348,0))</f>
        <v/>
      </c>
      <c r="T348" s="110">
        <f>IF(OFFSET(List1!Q$4,$B348,0)=0,"",OFFSET(List1!Q$4,$B348,0))</f>
        <v/>
      </c>
      <c r="U348" s="109">
        <f>IF(OFFSET(List1!R$4,$B348,0)=0,"",OFFSET(List1!R$4,$B348,0))</f>
        <v/>
      </c>
      <c r="V348" s="109">
        <f>IF(OFFSET(List1!S$4,$B348,0)=0,"",OFFSET(List1!S$4,$B348,0))</f>
        <v/>
      </c>
      <c r="W348" s="109">
        <f>IF(OFFSET(List1!T$4,$B348,0)=0,"",OFFSET(List1!T$4,$B348,0))</f>
        <v/>
      </c>
      <c r="X348" s="109">
        <f>IF(OFFSET(List1!U$4,$B348,0)=0,"",OFFSET(List1!U$4,$B348,0))</f>
        <v/>
      </c>
      <c r="Y348" s="109">
        <f>IF(OFFSET(List1!V$4,$B348,0)=0,"",OFFSET(List1!V$4,$B348,0))</f>
        <v/>
      </c>
      <c r="Z348" s="109">
        <f>IF(OFFSET(List1!W$4,$B348,0)=0,"",OFFSET(List1!W$4,$B348,0))</f>
        <v/>
      </c>
      <c r="AA348" s="109">
        <f>IF(OFFSET(List1!X$4,$B348,0)=0,"",OFFSET(List1!X$4,$B348,0))</f>
        <v/>
      </c>
      <c r="AB348" s="109">
        <f>IF(OFFSET(List1!Y$4,$B348,0)=0,"",OFFSET(List1!Y$4,$B348,0))</f>
        <v/>
      </c>
      <c r="AC348" s="109">
        <f>IF(OFFSET(List1!Z$4,$B348,0)=0,"",OFFSET(List1!Z$4,$B348,0))</f>
        <v/>
      </c>
      <c r="AD348" s="109">
        <f>IF(OFFSET(List1!AA$4,$B348,0)=0,"",OFFSET(List1!AA$4,$B348,0))</f>
        <v/>
      </c>
      <c r="AE348" s="109">
        <f>IF(OFFSET(List1!AB$4,$B348,0)=0,"",OFFSET(List1!AB$4,$B348,0))</f>
        <v/>
      </c>
      <c r="AF348" s="109">
        <f>IF(OFFSET(List1!AC$4,$B348,0)=0,"",OFFSET(List1!AC$4,$B348,0))</f>
        <v/>
      </c>
      <c r="AG348" s="86">
        <f>IF(OFFSET(List1!AD$4,$B348,0)=0,"",OFFSET(List1!AD$4,$B348,0))</f>
        <v/>
      </c>
      <c r="AH348" s="94">
        <f>IF(OFFSET(List1!AE$4,$B348,0)=0,"",OFFSET(List1!AE$4,$B348,0))</f>
        <v/>
      </c>
      <c r="AI348" s="159">
        <f>SUM(AG348,AG349)</f>
        <v/>
      </c>
      <c r="AJ348" s="94">
        <f>IF(OFFSET(List1!AF$4,$B348,0)=0,"",OFFSET(List1!AF$4,$B348,0))</f>
        <v/>
      </c>
    </row>
    <row customHeight="1" ht="12.75" r="349" s="149">
      <c r="A349" t="n">
        <v>346</v>
      </c>
      <c r="B349">
        <f>VLOOKUP(A349,List1!AK$4:AL$403,2,0)-1</f>
        <v/>
      </c>
      <c r="C349" s="143" t="n"/>
      <c r="D349" s="95">
        <f>IF(OFFSET(List1!A$4,$B349,0)=0,"",OFFSET(List1!A$4,$B349,0))</f>
        <v/>
      </c>
      <c r="E349" s="111">
        <f>IF(OFFSET(List1!B$4,$B349,0)=0,"",OFFSET(List1!B$4,$B349,0))</f>
        <v/>
      </c>
      <c r="F349" s="133">
        <f>IF(OFFSET(List1!C$4,$B349,0)=0,"",OFFSET(List1!C$4,$B349,0))</f>
        <v/>
      </c>
      <c r="G349" s="113">
        <f>IF(OFFSET(List1!D$4,$B349,0)=0,"",OFFSET(List1!D$4,$B349,0))</f>
        <v/>
      </c>
      <c r="H349" s="113">
        <f>IF(OFFSET(List1!E$4,$B349,0)=0,"",OFFSET(List1!E$4,$B349,0))</f>
        <v/>
      </c>
      <c r="I349" s="95">
        <f>IF(OFFSET(List1!F$4,$B349,0)=0,"",OFFSET(List1!F$4,$B349,0))</f>
        <v/>
      </c>
      <c r="J349" s="114">
        <f>IF(OFFSET(List1!G$4,$B349,0)=0,"",OFFSET(List1!G$4,$B349,0))</f>
        <v/>
      </c>
      <c r="K349" s="114">
        <f>IF(OFFSET(List1!H$4,$B349,0)=0,"",OFFSET(List1!H$4,$B349,0))</f>
        <v/>
      </c>
      <c r="L349" s="115">
        <f>IF(OFFSET(List1!I$4,$B349,0)=0,"",OFFSET(List1!I$4,$B349,0))</f>
        <v/>
      </c>
      <c r="M349" s="114">
        <f>IF(OFFSET(List1!J$4,$B349,0)=0,"",OFFSET(List1!J$4,$B349,0))</f>
        <v/>
      </c>
      <c r="N349" s="114">
        <f>IF(OFFSET(List1!K$4,$B349,0)=0,"",OFFSET(List1!K$4,$B349,0))</f>
        <v/>
      </c>
      <c r="O349" s="114">
        <f>IF(OFFSET(List1!L$4,$B349,0)=0,"",OFFSET(List1!L$4,$B349,0))</f>
        <v/>
      </c>
      <c r="P349" s="114">
        <f>IF(OFFSET(List1!M$4,$B349,0)=0,"",OFFSET(List1!M$4,$B349,0))</f>
        <v/>
      </c>
      <c r="Q349" s="95">
        <f>IF(OFFSET(List1!N$4,$B349,0)=0,"",OFFSET(List1!N$4,$B349,0))</f>
        <v/>
      </c>
      <c r="R349" s="114">
        <f>IF(OFFSET(List1!O$4,$B349,0)=0,"",OFFSET(List1!O$4,$B349,0))</f>
        <v/>
      </c>
      <c r="S349" s="114">
        <f>IF(OFFSET(List1!P$4,$B349,0)=0,"",OFFSET(List1!P$4,$B349,0))</f>
        <v/>
      </c>
      <c r="T349" s="115">
        <f>IF(OFFSET(List1!Q$4,$B349,0)=0,"",OFFSET(List1!Q$4,$B349,0))</f>
        <v/>
      </c>
      <c r="U349" s="114">
        <f>IF(OFFSET(List1!R$4,$B349,0)=0,"",OFFSET(List1!R$4,$B349,0))</f>
        <v/>
      </c>
      <c r="V349" s="114">
        <f>IF(OFFSET(List1!S$4,$B349,0)=0,"",OFFSET(List1!S$4,$B349,0))</f>
        <v/>
      </c>
      <c r="W349" s="114">
        <f>IF(OFFSET(List1!T$4,$B349,0)=0,"",OFFSET(List1!T$4,$B349,0))</f>
        <v/>
      </c>
      <c r="X349" s="114">
        <f>IF(OFFSET(List1!U$4,$B349,0)=0,"",OFFSET(List1!U$4,$B349,0))</f>
        <v/>
      </c>
      <c r="Y349" s="114">
        <f>IF(OFFSET(List1!V$4,$B349,0)=0,"",OFFSET(List1!V$4,$B349,0))</f>
        <v/>
      </c>
      <c r="Z349" s="114">
        <f>IF(OFFSET(List1!W$4,$B349,0)=0,"",OFFSET(List1!W$4,$B349,0))</f>
        <v/>
      </c>
      <c r="AA349" s="114">
        <f>IF(OFFSET(List1!X$4,$B349,0)=0,"",OFFSET(List1!X$4,$B349,0))</f>
        <v/>
      </c>
      <c r="AB349" s="114">
        <f>IF(OFFSET(List1!Y$4,$B349,0)=0,"",OFFSET(List1!Y$4,$B349,0))</f>
        <v/>
      </c>
      <c r="AC349" s="114">
        <f>IF(OFFSET(List1!Z$4,$B349,0)=0,"",OFFSET(List1!Z$4,$B349,0))</f>
        <v/>
      </c>
      <c r="AD349" s="114">
        <f>IF(OFFSET(List1!AA$4,$B349,0)=0,"",OFFSET(List1!AA$4,$B349,0))</f>
        <v/>
      </c>
      <c r="AE349" s="114">
        <f>IF(OFFSET(List1!AB$4,$B349,0)=0,"",OFFSET(List1!AB$4,$B349,0))</f>
        <v/>
      </c>
      <c r="AF349" s="114">
        <f>IF(OFFSET(List1!AC$4,$B349,0)=0,"",OFFSET(List1!AC$4,$B349,0))</f>
        <v/>
      </c>
      <c r="AG349" s="95">
        <f>IF(OFFSET(List1!AD$4,$B349,0)=0,"",OFFSET(List1!AD$4,$B349,0))</f>
        <v/>
      </c>
      <c r="AH349" s="103">
        <f>IF(OFFSET(List1!AE$4,$B349,0)=0,"",OFFSET(List1!AE$4,$B349,0))</f>
        <v/>
      </c>
      <c r="AI349" s="155" t="n"/>
      <c r="AJ349" s="103">
        <f>IF(OFFSET(List1!AF$4,$B349,0)=0,"",OFFSET(List1!AF$4,$B349,0))</f>
        <v/>
      </c>
    </row>
    <row customHeight="1" ht="12.75" r="350" s="149">
      <c r="A350" t="n">
        <v>347</v>
      </c>
      <c r="B350">
        <f>VLOOKUP(A350,List1!AK$4:AL$403,2,0)-1</f>
        <v/>
      </c>
      <c r="C350" s="164" t="n">
        <v>174</v>
      </c>
      <c r="D350" s="86">
        <f>IF(OFFSET(List1!A$4,$B350,0)=0,"",OFFSET(List1!A$4,$B350,0))</f>
        <v/>
      </c>
      <c r="E350" s="106">
        <f>IF(OFFSET(List1!B$4,$B350,0)=0,"",OFFSET(List1!B$4,$B350,0))</f>
        <v/>
      </c>
      <c r="F350" s="131">
        <f>IF(OFFSET(List1!C$4,$B350,0)=0,"",OFFSET(List1!C$4,$B350,0))</f>
        <v/>
      </c>
      <c r="G350" s="108">
        <f>IF(OFFSET(List1!D$4,$B350,0)=0,"",OFFSET(List1!D$4,$B350,0))</f>
        <v/>
      </c>
      <c r="H350" s="108">
        <f>IF(OFFSET(List1!E$4,$B350,0)=0,"",OFFSET(List1!E$4,$B350,0))</f>
        <v/>
      </c>
      <c r="I350" s="86">
        <f>IF(OFFSET(List1!F$4,$B350,0)=0,"",OFFSET(List1!F$4,$B350,0))</f>
        <v/>
      </c>
      <c r="J350" s="109">
        <f>IF(OFFSET(List1!G$4,$B350,0)=0,"",OFFSET(List1!G$4,$B350,0))</f>
        <v/>
      </c>
      <c r="K350" s="109">
        <f>IF(OFFSET(List1!H$4,$B350,0)=0,"",OFFSET(List1!H$4,$B350,0))</f>
        <v/>
      </c>
      <c r="L350" s="110">
        <f>IF(OFFSET(List1!I$4,$B350,0)=0,"",OFFSET(List1!I$4,$B350,0))</f>
        <v/>
      </c>
      <c r="M350" s="109">
        <f>IF(OFFSET(List1!J$4,$B350,0)=0,"",OFFSET(List1!J$4,$B350,0))</f>
        <v/>
      </c>
      <c r="N350" s="109">
        <f>IF(OFFSET(List1!K$4,$B350,0)=0,"",OFFSET(List1!K$4,$B350,0))</f>
        <v/>
      </c>
      <c r="O350" s="109">
        <f>IF(OFFSET(List1!L$4,$B350,0)=0,"",OFFSET(List1!L$4,$B350,0))</f>
        <v/>
      </c>
      <c r="P350" s="109">
        <f>IF(OFFSET(List1!M$4,$B350,0)=0,"",OFFSET(List1!M$4,$B350,0))</f>
        <v/>
      </c>
      <c r="Q350" s="86">
        <f>IF(OFFSET(List1!N$4,$B350,0)=0,"",OFFSET(List1!N$4,$B350,0))</f>
        <v/>
      </c>
      <c r="R350" s="109">
        <f>IF(OFFSET(List1!O$4,$B350,0)=0,"",OFFSET(List1!O$4,$B350,0))</f>
        <v/>
      </c>
      <c r="S350" s="109">
        <f>IF(OFFSET(List1!P$4,$B350,0)=0,"",OFFSET(List1!P$4,$B350,0))</f>
        <v/>
      </c>
      <c r="T350" s="110">
        <f>IF(OFFSET(List1!Q$4,$B350,0)=0,"",OFFSET(List1!Q$4,$B350,0))</f>
        <v/>
      </c>
      <c r="U350" s="109">
        <f>IF(OFFSET(List1!R$4,$B350,0)=0,"",OFFSET(List1!R$4,$B350,0))</f>
        <v/>
      </c>
      <c r="V350" s="109">
        <f>IF(OFFSET(List1!S$4,$B350,0)=0,"",OFFSET(List1!S$4,$B350,0))</f>
        <v/>
      </c>
      <c r="W350" s="109">
        <f>IF(OFFSET(List1!T$4,$B350,0)=0,"",OFFSET(List1!T$4,$B350,0))</f>
        <v/>
      </c>
      <c r="X350" s="109">
        <f>IF(OFFSET(List1!U$4,$B350,0)=0,"",OFFSET(List1!U$4,$B350,0))</f>
        <v/>
      </c>
      <c r="Y350" s="109">
        <f>IF(OFFSET(List1!V$4,$B350,0)=0,"",OFFSET(List1!V$4,$B350,0))</f>
        <v/>
      </c>
      <c r="Z350" s="109">
        <f>IF(OFFSET(List1!W$4,$B350,0)=0,"",OFFSET(List1!W$4,$B350,0))</f>
        <v/>
      </c>
      <c r="AA350" s="109">
        <f>IF(OFFSET(List1!X$4,$B350,0)=0,"",OFFSET(List1!X$4,$B350,0))</f>
        <v/>
      </c>
      <c r="AB350" s="109">
        <f>IF(OFFSET(List1!Y$4,$B350,0)=0,"",OFFSET(List1!Y$4,$B350,0))</f>
        <v/>
      </c>
      <c r="AC350" s="109">
        <f>IF(OFFSET(List1!Z$4,$B350,0)=0,"",OFFSET(List1!Z$4,$B350,0))</f>
        <v/>
      </c>
      <c r="AD350" s="109">
        <f>IF(OFFSET(List1!AA$4,$B350,0)=0,"",OFFSET(List1!AA$4,$B350,0))</f>
        <v/>
      </c>
      <c r="AE350" s="109">
        <f>IF(OFFSET(List1!AB$4,$B350,0)=0,"",OFFSET(List1!AB$4,$B350,0))</f>
        <v/>
      </c>
      <c r="AF350" s="109">
        <f>IF(OFFSET(List1!AC$4,$B350,0)=0,"",OFFSET(List1!AC$4,$B350,0))</f>
        <v/>
      </c>
      <c r="AG350" s="86">
        <f>IF(OFFSET(List1!AD$4,$B350,0)=0,"",OFFSET(List1!AD$4,$B350,0))</f>
        <v/>
      </c>
      <c r="AH350" s="94">
        <f>IF(OFFSET(List1!AE$4,$B350,0)=0,"",OFFSET(List1!AE$4,$B350,0))</f>
        <v/>
      </c>
      <c r="AI350" s="159">
        <f>SUM(AG350,AG351)</f>
        <v/>
      </c>
      <c r="AJ350" s="94">
        <f>IF(OFFSET(List1!AF$4,$B350,0)=0,"",OFFSET(List1!AF$4,$B350,0))</f>
        <v/>
      </c>
    </row>
    <row customHeight="1" ht="12.75" r="351" s="149">
      <c r="A351" t="n">
        <v>348</v>
      </c>
      <c r="B351">
        <f>VLOOKUP(A351,List1!AK$4:AL$403,2,0)-1</f>
        <v/>
      </c>
      <c r="C351" s="143" t="n"/>
      <c r="D351" s="95">
        <f>IF(OFFSET(List1!A$4,$B351,0)=0,"",OFFSET(List1!A$4,$B351,0))</f>
        <v/>
      </c>
      <c r="E351" s="111">
        <f>IF(OFFSET(List1!B$4,$B351,0)=0,"",OFFSET(List1!B$4,$B351,0))</f>
        <v/>
      </c>
      <c r="F351" s="133">
        <f>IF(OFFSET(List1!C$4,$B351,0)=0,"",OFFSET(List1!C$4,$B351,0))</f>
        <v/>
      </c>
      <c r="G351" s="113">
        <f>IF(OFFSET(List1!D$4,$B351,0)=0,"",OFFSET(List1!D$4,$B351,0))</f>
        <v/>
      </c>
      <c r="H351" s="113">
        <f>IF(OFFSET(List1!E$4,$B351,0)=0,"",OFFSET(List1!E$4,$B351,0))</f>
        <v/>
      </c>
      <c r="I351" s="95">
        <f>IF(OFFSET(List1!F$4,$B351,0)=0,"",OFFSET(List1!F$4,$B351,0))</f>
        <v/>
      </c>
      <c r="J351" s="114">
        <f>IF(OFFSET(List1!G$4,$B351,0)=0,"",OFFSET(List1!G$4,$B351,0))</f>
        <v/>
      </c>
      <c r="K351" s="114">
        <f>IF(OFFSET(List1!H$4,$B351,0)=0,"",OFFSET(List1!H$4,$B351,0))</f>
        <v/>
      </c>
      <c r="L351" s="115">
        <f>IF(OFFSET(List1!I$4,$B351,0)=0,"",OFFSET(List1!I$4,$B351,0))</f>
        <v/>
      </c>
      <c r="M351" s="114">
        <f>IF(OFFSET(List1!J$4,$B351,0)=0,"",OFFSET(List1!J$4,$B351,0))</f>
        <v/>
      </c>
      <c r="N351" s="114">
        <f>IF(OFFSET(List1!K$4,$B351,0)=0,"",OFFSET(List1!K$4,$B351,0))</f>
        <v/>
      </c>
      <c r="O351" s="114">
        <f>IF(OFFSET(List1!L$4,$B351,0)=0,"",OFFSET(List1!L$4,$B351,0))</f>
        <v/>
      </c>
      <c r="P351" s="114">
        <f>IF(OFFSET(List1!M$4,$B351,0)=0,"",OFFSET(List1!M$4,$B351,0))</f>
        <v/>
      </c>
      <c r="Q351" s="95">
        <f>IF(OFFSET(List1!N$4,$B351,0)=0,"",OFFSET(List1!N$4,$B351,0))</f>
        <v/>
      </c>
      <c r="R351" s="114">
        <f>IF(OFFSET(List1!O$4,$B351,0)=0,"",OFFSET(List1!O$4,$B351,0))</f>
        <v/>
      </c>
      <c r="S351" s="114">
        <f>IF(OFFSET(List1!P$4,$B351,0)=0,"",OFFSET(List1!P$4,$B351,0))</f>
        <v/>
      </c>
      <c r="T351" s="115">
        <f>IF(OFFSET(List1!Q$4,$B351,0)=0,"",OFFSET(List1!Q$4,$B351,0))</f>
        <v/>
      </c>
      <c r="U351" s="114">
        <f>IF(OFFSET(List1!R$4,$B351,0)=0,"",OFFSET(List1!R$4,$B351,0))</f>
        <v/>
      </c>
      <c r="V351" s="114">
        <f>IF(OFFSET(List1!S$4,$B351,0)=0,"",OFFSET(List1!S$4,$B351,0))</f>
        <v/>
      </c>
      <c r="W351" s="114">
        <f>IF(OFFSET(List1!T$4,$B351,0)=0,"",OFFSET(List1!T$4,$B351,0))</f>
        <v/>
      </c>
      <c r="X351" s="114">
        <f>IF(OFFSET(List1!U$4,$B351,0)=0,"",OFFSET(List1!U$4,$B351,0))</f>
        <v/>
      </c>
      <c r="Y351" s="114">
        <f>IF(OFFSET(List1!V$4,$B351,0)=0,"",OFFSET(List1!V$4,$B351,0))</f>
        <v/>
      </c>
      <c r="Z351" s="114">
        <f>IF(OFFSET(List1!W$4,$B351,0)=0,"",OFFSET(List1!W$4,$B351,0))</f>
        <v/>
      </c>
      <c r="AA351" s="114">
        <f>IF(OFFSET(List1!X$4,$B351,0)=0,"",OFFSET(List1!X$4,$B351,0))</f>
        <v/>
      </c>
      <c r="AB351" s="114">
        <f>IF(OFFSET(List1!Y$4,$B351,0)=0,"",OFFSET(List1!Y$4,$B351,0))</f>
        <v/>
      </c>
      <c r="AC351" s="114">
        <f>IF(OFFSET(List1!Z$4,$B351,0)=0,"",OFFSET(List1!Z$4,$B351,0))</f>
        <v/>
      </c>
      <c r="AD351" s="114">
        <f>IF(OFFSET(List1!AA$4,$B351,0)=0,"",OFFSET(List1!AA$4,$B351,0))</f>
        <v/>
      </c>
      <c r="AE351" s="114">
        <f>IF(OFFSET(List1!AB$4,$B351,0)=0,"",OFFSET(List1!AB$4,$B351,0))</f>
        <v/>
      </c>
      <c r="AF351" s="114">
        <f>IF(OFFSET(List1!AC$4,$B351,0)=0,"",OFFSET(List1!AC$4,$B351,0))</f>
        <v/>
      </c>
      <c r="AG351" s="95">
        <f>IF(OFFSET(List1!AD$4,$B351,0)=0,"",OFFSET(List1!AD$4,$B351,0))</f>
        <v/>
      </c>
      <c r="AH351" s="103">
        <f>IF(OFFSET(List1!AE$4,$B351,0)=0,"",OFFSET(List1!AE$4,$B351,0))</f>
        <v/>
      </c>
      <c r="AI351" s="155" t="n"/>
      <c r="AJ351" s="103">
        <f>IF(OFFSET(List1!AF$4,$B351,0)=0,"",OFFSET(List1!AF$4,$B351,0))</f>
        <v/>
      </c>
    </row>
    <row customHeight="1" ht="12.75" r="352" s="149">
      <c r="A352" t="n">
        <v>349</v>
      </c>
      <c r="B352">
        <f>VLOOKUP(A352,List1!AK$4:AL$403,2,0)-1</f>
        <v/>
      </c>
      <c r="C352" s="164" t="n">
        <v>175</v>
      </c>
      <c r="D352" s="86">
        <f>IF(OFFSET(List1!A$4,$B352,0)=0,"",OFFSET(List1!A$4,$B352,0))</f>
        <v/>
      </c>
      <c r="E352" s="106">
        <f>IF(OFFSET(List1!B$4,$B352,0)=0,"",OFFSET(List1!B$4,$B352,0))</f>
        <v/>
      </c>
      <c r="F352" s="131">
        <f>IF(OFFSET(List1!C$4,$B352,0)=0,"",OFFSET(List1!C$4,$B352,0))</f>
        <v/>
      </c>
      <c r="G352" s="108">
        <f>IF(OFFSET(List1!D$4,$B352,0)=0,"",OFFSET(List1!D$4,$B352,0))</f>
        <v/>
      </c>
      <c r="H352" s="108">
        <f>IF(OFFSET(List1!E$4,$B352,0)=0,"",OFFSET(List1!E$4,$B352,0))</f>
        <v/>
      </c>
      <c r="I352" s="86">
        <f>IF(OFFSET(List1!F$4,$B352,0)=0,"",OFFSET(List1!F$4,$B352,0))</f>
        <v/>
      </c>
      <c r="J352" s="109">
        <f>IF(OFFSET(List1!G$4,$B352,0)=0,"",OFFSET(List1!G$4,$B352,0))</f>
        <v/>
      </c>
      <c r="K352" s="109">
        <f>IF(OFFSET(List1!H$4,$B352,0)=0,"",OFFSET(List1!H$4,$B352,0))</f>
        <v/>
      </c>
      <c r="L352" s="110">
        <f>IF(OFFSET(List1!I$4,$B352,0)=0,"",OFFSET(List1!I$4,$B352,0))</f>
        <v/>
      </c>
      <c r="M352" s="109">
        <f>IF(OFFSET(List1!J$4,$B352,0)=0,"",OFFSET(List1!J$4,$B352,0))</f>
        <v/>
      </c>
      <c r="N352" s="109">
        <f>IF(OFFSET(List1!K$4,$B352,0)=0,"",OFFSET(List1!K$4,$B352,0))</f>
        <v/>
      </c>
      <c r="O352" s="109">
        <f>IF(OFFSET(List1!L$4,$B352,0)=0,"",OFFSET(List1!L$4,$B352,0))</f>
        <v/>
      </c>
      <c r="P352" s="109">
        <f>IF(OFFSET(List1!M$4,$B352,0)=0,"",OFFSET(List1!M$4,$B352,0))</f>
        <v/>
      </c>
      <c r="Q352" s="86">
        <f>IF(OFFSET(List1!N$4,$B352,0)=0,"",OFFSET(List1!N$4,$B352,0))</f>
        <v/>
      </c>
      <c r="R352" s="109">
        <f>IF(OFFSET(List1!O$4,$B352,0)=0,"",OFFSET(List1!O$4,$B352,0))</f>
        <v/>
      </c>
      <c r="S352" s="109">
        <f>IF(OFFSET(List1!P$4,$B352,0)=0,"",OFFSET(List1!P$4,$B352,0))</f>
        <v/>
      </c>
      <c r="T352" s="110">
        <f>IF(OFFSET(List1!Q$4,$B352,0)=0,"",OFFSET(List1!Q$4,$B352,0))</f>
        <v/>
      </c>
      <c r="U352" s="109">
        <f>IF(OFFSET(List1!R$4,$B352,0)=0,"",OFFSET(List1!R$4,$B352,0))</f>
        <v/>
      </c>
      <c r="V352" s="109">
        <f>IF(OFFSET(List1!S$4,$B352,0)=0,"",OFFSET(List1!S$4,$B352,0))</f>
        <v/>
      </c>
      <c r="W352" s="109">
        <f>IF(OFFSET(List1!T$4,$B352,0)=0,"",OFFSET(List1!T$4,$B352,0))</f>
        <v/>
      </c>
      <c r="X352" s="109">
        <f>IF(OFFSET(List1!U$4,$B352,0)=0,"",OFFSET(List1!U$4,$B352,0))</f>
        <v/>
      </c>
      <c r="Y352" s="109">
        <f>IF(OFFSET(List1!V$4,$B352,0)=0,"",OFFSET(List1!V$4,$B352,0))</f>
        <v/>
      </c>
      <c r="Z352" s="109">
        <f>IF(OFFSET(List1!W$4,$B352,0)=0,"",OFFSET(List1!W$4,$B352,0))</f>
        <v/>
      </c>
      <c r="AA352" s="109">
        <f>IF(OFFSET(List1!X$4,$B352,0)=0,"",OFFSET(List1!X$4,$B352,0))</f>
        <v/>
      </c>
      <c r="AB352" s="109">
        <f>IF(OFFSET(List1!Y$4,$B352,0)=0,"",OFFSET(List1!Y$4,$B352,0))</f>
        <v/>
      </c>
      <c r="AC352" s="109">
        <f>IF(OFFSET(List1!Z$4,$B352,0)=0,"",OFFSET(List1!Z$4,$B352,0))</f>
        <v/>
      </c>
      <c r="AD352" s="109">
        <f>IF(OFFSET(List1!AA$4,$B352,0)=0,"",OFFSET(List1!AA$4,$B352,0))</f>
        <v/>
      </c>
      <c r="AE352" s="109">
        <f>IF(OFFSET(List1!AB$4,$B352,0)=0,"",OFFSET(List1!AB$4,$B352,0))</f>
        <v/>
      </c>
      <c r="AF352" s="109">
        <f>IF(OFFSET(List1!AC$4,$B352,0)=0,"",OFFSET(List1!AC$4,$B352,0))</f>
        <v/>
      </c>
      <c r="AG352" s="86">
        <f>IF(OFFSET(List1!AD$4,$B352,0)=0,"",OFFSET(List1!AD$4,$B352,0))</f>
        <v/>
      </c>
      <c r="AH352" s="94">
        <f>IF(OFFSET(List1!AE$4,$B352,0)=0,"",OFFSET(List1!AE$4,$B352,0))</f>
        <v/>
      </c>
      <c r="AI352" s="159">
        <f>SUM(AG352,AG353)</f>
        <v/>
      </c>
      <c r="AJ352" s="94">
        <f>IF(OFFSET(List1!AF$4,$B352,0)=0,"",OFFSET(List1!AF$4,$B352,0))</f>
        <v/>
      </c>
    </row>
    <row customHeight="1" ht="12.75" r="353" s="149">
      <c r="A353" t="n">
        <v>350</v>
      </c>
      <c r="B353">
        <f>VLOOKUP(A353,List1!AK$4:AL$403,2,0)-1</f>
        <v/>
      </c>
      <c r="C353" s="143" t="n"/>
      <c r="D353" s="95">
        <f>IF(OFFSET(List1!A$4,$B353,0)=0,"",OFFSET(List1!A$4,$B353,0))</f>
        <v/>
      </c>
      <c r="E353" s="111">
        <f>IF(OFFSET(List1!B$4,$B353,0)=0,"",OFFSET(List1!B$4,$B353,0))</f>
        <v/>
      </c>
      <c r="F353" s="133">
        <f>IF(OFFSET(List1!C$4,$B353,0)=0,"",OFFSET(List1!C$4,$B353,0))</f>
        <v/>
      </c>
      <c r="G353" s="113">
        <f>IF(OFFSET(List1!D$4,$B353,0)=0,"",OFFSET(List1!D$4,$B353,0))</f>
        <v/>
      </c>
      <c r="H353" s="113">
        <f>IF(OFFSET(List1!E$4,$B353,0)=0,"",OFFSET(List1!E$4,$B353,0))</f>
        <v/>
      </c>
      <c r="I353" s="95">
        <f>IF(OFFSET(List1!F$4,$B353,0)=0,"",OFFSET(List1!F$4,$B353,0))</f>
        <v/>
      </c>
      <c r="J353" s="114">
        <f>IF(OFFSET(List1!G$4,$B353,0)=0,"",OFFSET(List1!G$4,$B353,0))</f>
        <v/>
      </c>
      <c r="K353" s="114">
        <f>IF(OFFSET(List1!H$4,$B353,0)=0,"",OFFSET(List1!H$4,$B353,0))</f>
        <v/>
      </c>
      <c r="L353" s="115">
        <f>IF(OFFSET(List1!I$4,$B353,0)=0,"",OFFSET(List1!I$4,$B353,0))</f>
        <v/>
      </c>
      <c r="M353" s="114">
        <f>IF(OFFSET(List1!J$4,$B353,0)=0,"",OFFSET(List1!J$4,$B353,0))</f>
        <v/>
      </c>
      <c r="N353" s="114">
        <f>IF(OFFSET(List1!K$4,$B353,0)=0,"",OFFSET(List1!K$4,$B353,0))</f>
        <v/>
      </c>
      <c r="O353" s="114">
        <f>IF(OFFSET(List1!L$4,$B353,0)=0,"",OFFSET(List1!L$4,$B353,0))</f>
        <v/>
      </c>
      <c r="P353" s="114">
        <f>IF(OFFSET(List1!M$4,$B353,0)=0,"",OFFSET(List1!M$4,$B353,0))</f>
        <v/>
      </c>
      <c r="Q353" s="95">
        <f>IF(OFFSET(List1!N$4,$B353,0)=0,"",OFFSET(List1!N$4,$B353,0))</f>
        <v/>
      </c>
      <c r="R353" s="114">
        <f>IF(OFFSET(List1!O$4,$B353,0)=0,"",OFFSET(List1!O$4,$B353,0))</f>
        <v/>
      </c>
      <c r="S353" s="114">
        <f>IF(OFFSET(List1!P$4,$B353,0)=0,"",OFFSET(List1!P$4,$B353,0))</f>
        <v/>
      </c>
      <c r="T353" s="115">
        <f>IF(OFFSET(List1!Q$4,$B353,0)=0,"",OFFSET(List1!Q$4,$B353,0))</f>
        <v/>
      </c>
      <c r="U353" s="114">
        <f>IF(OFFSET(List1!R$4,$B353,0)=0,"",OFFSET(List1!R$4,$B353,0))</f>
        <v/>
      </c>
      <c r="V353" s="114">
        <f>IF(OFFSET(List1!S$4,$B353,0)=0,"",OFFSET(List1!S$4,$B353,0))</f>
        <v/>
      </c>
      <c r="W353" s="114">
        <f>IF(OFFSET(List1!T$4,$B353,0)=0,"",OFFSET(List1!T$4,$B353,0))</f>
        <v/>
      </c>
      <c r="X353" s="114">
        <f>IF(OFFSET(List1!U$4,$B353,0)=0,"",OFFSET(List1!U$4,$B353,0))</f>
        <v/>
      </c>
      <c r="Y353" s="114">
        <f>IF(OFFSET(List1!V$4,$B353,0)=0,"",OFFSET(List1!V$4,$B353,0))</f>
        <v/>
      </c>
      <c r="Z353" s="114">
        <f>IF(OFFSET(List1!W$4,$B353,0)=0,"",OFFSET(List1!W$4,$B353,0))</f>
        <v/>
      </c>
      <c r="AA353" s="114">
        <f>IF(OFFSET(List1!X$4,$B353,0)=0,"",OFFSET(List1!X$4,$B353,0))</f>
        <v/>
      </c>
      <c r="AB353" s="114">
        <f>IF(OFFSET(List1!Y$4,$B353,0)=0,"",OFFSET(List1!Y$4,$B353,0))</f>
        <v/>
      </c>
      <c r="AC353" s="114">
        <f>IF(OFFSET(List1!Z$4,$B353,0)=0,"",OFFSET(List1!Z$4,$B353,0))</f>
        <v/>
      </c>
      <c r="AD353" s="114">
        <f>IF(OFFSET(List1!AA$4,$B353,0)=0,"",OFFSET(List1!AA$4,$B353,0))</f>
        <v/>
      </c>
      <c r="AE353" s="114">
        <f>IF(OFFSET(List1!AB$4,$B353,0)=0,"",OFFSET(List1!AB$4,$B353,0))</f>
        <v/>
      </c>
      <c r="AF353" s="114">
        <f>IF(OFFSET(List1!AC$4,$B353,0)=0,"",OFFSET(List1!AC$4,$B353,0))</f>
        <v/>
      </c>
      <c r="AG353" s="95">
        <f>IF(OFFSET(List1!AD$4,$B353,0)=0,"",OFFSET(List1!AD$4,$B353,0))</f>
        <v/>
      </c>
      <c r="AH353" s="103">
        <f>IF(OFFSET(List1!AE$4,$B353,0)=0,"",OFFSET(List1!AE$4,$B353,0))</f>
        <v/>
      </c>
      <c r="AI353" s="155" t="n"/>
      <c r="AJ353" s="103">
        <f>IF(OFFSET(List1!AF$4,$B353,0)=0,"",OFFSET(List1!AF$4,$B353,0))</f>
        <v/>
      </c>
    </row>
    <row customHeight="1" ht="12.75" r="354" s="149">
      <c r="A354" t="n">
        <v>351</v>
      </c>
      <c r="B354">
        <f>VLOOKUP(A354,List1!AK$4:AL$403,2,0)-1</f>
        <v/>
      </c>
      <c r="C354" s="164" t="n">
        <v>176</v>
      </c>
      <c r="D354" s="86">
        <f>IF(OFFSET(List1!A$4,$B354,0)=0,"",OFFSET(List1!A$4,$B354,0))</f>
        <v/>
      </c>
      <c r="E354" s="106">
        <f>IF(OFFSET(List1!B$4,$B354,0)=0,"",OFFSET(List1!B$4,$B354,0))</f>
        <v/>
      </c>
      <c r="F354" s="131">
        <f>IF(OFFSET(List1!C$4,$B354,0)=0,"",OFFSET(List1!C$4,$B354,0))</f>
        <v/>
      </c>
      <c r="G354" s="108">
        <f>IF(OFFSET(List1!D$4,$B354,0)=0,"",OFFSET(List1!D$4,$B354,0))</f>
        <v/>
      </c>
      <c r="H354" s="108">
        <f>IF(OFFSET(List1!E$4,$B354,0)=0,"",OFFSET(List1!E$4,$B354,0))</f>
        <v/>
      </c>
      <c r="I354" s="86">
        <f>IF(OFFSET(List1!F$4,$B354,0)=0,"",OFFSET(List1!F$4,$B354,0))</f>
        <v/>
      </c>
      <c r="J354" s="109">
        <f>IF(OFFSET(List1!G$4,$B354,0)=0,"",OFFSET(List1!G$4,$B354,0))</f>
        <v/>
      </c>
      <c r="K354" s="109">
        <f>IF(OFFSET(List1!H$4,$B354,0)=0,"",OFFSET(List1!H$4,$B354,0))</f>
        <v/>
      </c>
      <c r="L354" s="110">
        <f>IF(OFFSET(List1!I$4,$B354,0)=0,"",OFFSET(List1!I$4,$B354,0))</f>
        <v/>
      </c>
      <c r="M354" s="109">
        <f>IF(OFFSET(List1!J$4,$B354,0)=0,"",OFFSET(List1!J$4,$B354,0))</f>
        <v/>
      </c>
      <c r="N354" s="109">
        <f>IF(OFFSET(List1!K$4,$B354,0)=0,"",OFFSET(List1!K$4,$B354,0))</f>
        <v/>
      </c>
      <c r="O354" s="109">
        <f>IF(OFFSET(List1!L$4,$B354,0)=0,"",OFFSET(List1!L$4,$B354,0))</f>
        <v/>
      </c>
      <c r="P354" s="109">
        <f>IF(OFFSET(List1!M$4,$B354,0)=0,"",OFFSET(List1!M$4,$B354,0))</f>
        <v/>
      </c>
      <c r="Q354" s="86">
        <f>IF(OFFSET(List1!N$4,$B354,0)=0,"",OFFSET(List1!N$4,$B354,0))</f>
        <v/>
      </c>
      <c r="R354" s="109">
        <f>IF(OFFSET(List1!O$4,$B354,0)=0,"",OFFSET(List1!O$4,$B354,0))</f>
        <v/>
      </c>
      <c r="S354" s="109">
        <f>IF(OFFSET(List1!P$4,$B354,0)=0,"",OFFSET(List1!P$4,$B354,0))</f>
        <v/>
      </c>
      <c r="T354" s="110">
        <f>IF(OFFSET(List1!Q$4,$B354,0)=0,"",OFFSET(List1!Q$4,$B354,0))</f>
        <v/>
      </c>
      <c r="U354" s="109">
        <f>IF(OFFSET(List1!R$4,$B354,0)=0,"",OFFSET(List1!R$4,$B354,0))</f>
        <v/>
      </c>
      <c r="V354" s="109">
        <f>IF(OFFSET(List1!S$4,$B354,0)=0,"",OFFSET(List1!S$4,$B354,0))</f>
        <v/>
      </c>
      <c r="W354" s="109">
        <f>IF(OFFSET(List1!T$4,$B354,0)=0,"",OFFSET(List1!T$4,$B354,0))</f>
        <v/>
      </c>
      <c r="X354" s="109">
        <f>IF(OFFSET(List1!U$4,$B354,0)=0,"",OFFSET(List1!U$4,$B354,0))</f>
        <v/>
      </c>
      <c r="Y354" s="109">
        <f>IF(OFFSET(List1!V$4,$B354,0)=0,"",OFFSET(List1!V$4,$B354,0))</f>
        <v/>
      </c>
      <c r="Z354" s="109">
        <f>IF(OFFSET(List1!W$4,$B354,0)=0,"",OFFSET(List1!W$4,$B354,0))</f>
        <v/>
      </c>
      <c r="AA354" s="109">
        <f>IF(OFFSET(List1!X$4,$B354,0)=0,"",OFFSET(List1!X$4,$B354,0))</f>
        <v/>
      </c>
      <c r="AB354" s="109">
        <f>IF(OFFSET(List1!Y$4,$B354,0)=0,"",OFFSET(List1!Y$4,$B354,0))</f>
        <v/>
      </c>
      <c r="AC354" s="109">
        <f>IF(OFFSET(List1!Z$4,$B354,0)=0,"",OFFSET(List1!Z$4,$B354,0))</f>
        <v/>
      </c>
      <c r="AD354" s="109">
        <f>IF(OFFSET(List1!AA$4,$B354,0)=0,"",OFFSET(List1!AA$4,$B354,0))</f>
        <v/>
      </c>
      <c r="AE354" s="109">
        <f>IF(OFFSET(List1!AB$4,$B354,0)=0,"",OFFSET(List1!AB$4,$B354,0))</f>
        <v/>
      </c>
      <c r="AF354" s="109">
        <f>IF(OFFSET(List1!AC$4,$B354,0)=0,"",OFFSET(List1!AC$4,$B354,0))</f>
        <v/>
      </c>
      <c r="AG354" s="86">
        <f>IF(OFFSET(List1!AD$4,$B354,0)=0,"",OFFSET(List1!AD$4,$B354,0))</f>
        <v/>
      </c>
      <c r="AH354" s="94">
        <f>IF(OFFSET(List1!AE$4,$B354,0)=0,"",OFFSET(List1!AE$4,$B354,0))</f>
        <v/>
      </c>
      <c r="AI354" s="159">
        <f>SUM(AG354,AG355)</f>
        <v/>
      </c>
      <c r="AJ354" s="94">
        <f>IF(OFFSET(List1!AF$4,$B354,0)=0,"",OFFSET(List1!AF$4,$B354,0))</f>
        <v/>
      </c>
    </row>
    <row customHeight="1" ht="12.75" r="355" s="149">
      <c r="A355" t="n">
        <v>352</v>
      </c>
      <c r="B355">
        <f>VLOOKUP(A355,List1!AK$4:AL$403,2,0)-1</f>
        <v/>
      </c>
      <c r="C355" s="143" t="n"/>
      <c r="D355" s="95">
        <f>IF(OFFSET(List1!A$4,$B355,0)=0,"",OFFSET(List1!A$4,$B355,0))</f>
        <v/>
      </c>
      <c r="E355" s="111">
        <f>IF(OFFSET(List1!B$4,$B355,0)=0,"",OFFSET(List1!B$4,$B355,0))</f>
        <v/>
      </c>
      <c r="F355" s="133">
        <f>IF(OFFSET(List1!C$4,$B355,0)=0,"",OFFSET(List1!C$4,$B355,0))</f>
        <v/>
      </c>
      <c r="G355" s="113">
        <f>IF(OFFSET(List1!D$4,$B355,0)=0,"",OFFSET(List1!D$4,$B355,0))</f>
        <v/>
      </c>
      <c r="H355" s="113">
        <f>IF(OFFSET(List1!E$4,$B355,0)=0,"",OFFSET(List1!E$4,$B355,0))</f>
        <v/>
      </c>
      <c r="I355" s="95">
        <f>IF(OFFSET(List1!F$4,$B355,0)=0,"",OFFSET(List1!F$4,$B355,0))</f>
        <v/>
      </c>
      <c r="J355" s="114">
        <f>IF(OFFSET(List1!G$4,$B355,0)=0,"",OFFSET(List1!G$4,$B355,0))</f>
        <v/>
      </c>
      <c r="K355" s="114">
        <f>IF(OFFSET(List1!H$4,$B355,0)=0,"",OFFSET(List1!H$4,$B355,0))</f>
        <v/>
      </c>
      <c r="L355" s="115">
        <f>IF(OFFSET(List1!I$4,$B355,0)=0,"",OFFSET(List1!I$4,$B355,0))</f>
        <v/>
      </c>
      <c r="M355" s="114">
        <f>IF(OFFSET(List1!J$4,$B355,0)=0,"",OFFSET(List1!J$4,$B355,0))</f>
        <v/>
      </c>
      <c r="N355" s="114">
        <f>IF(OFFSET(List1!K$4,$B355,0)=0,"",OFFSET(List1!K$4,$B355,0))</f>
        <v/>
      </c>
      <c r="O355" s="114">
        <f>IF(OFFSET(List1!L$4,$B355,0)=0,"",OFFSET(List1!L$4,$B355,0))</f>
        <v/>
      </c>
      <c r="P355" s="114">
        <f>IF(OFFSET(List1!M$4,$B355,0)=0,"",OFFSET(List1!M$4,$B355,0))</f>
        <v/>
      </c>
      <c r="Q355" s="95">
        <f>IF(OFFSET(List1!N$4,$B355,0)=0,"",OFFSET(List1!N$4,$B355,0))</f>
        <v/>
      </c>
      <c r="R355" s="114">
        <f>IF(OFFSET(List1!O$4,$B355,0)=0,"",OFFSET(List1!O$4,$B355,0))</f>
        <v/>
      </c>
      <c r="S355" s="114">
        <f>IF(OFFSET(List1!P$4,$B355,0)=0,"",OFFSET(List1!P$4,$B355,0))</f>
        <v/>
      </c>
      <c r="T355" s="115">
        <f>IF(OFFSET(List1!Q$4,$B355,0)=0,"",OFFSET(List1!Q$4,$B355,0))</f>
        <v/>
      </c>
      <c r="U355" s="114">
        <f>IF(OFFSET(List1!R$4,$B355,0)=0,"",OFFSET(List1!R$4,$B355,0))</f>
        <v/>
      </c>
      <c r="V355" s="114">
        <f>IF(OFFSET(List1!S$4,$B355,0)=0,"",OFFSET(List1!S$4,$B355,0))</f>
        <v/>
      </c>
      <c r="W355" s="114">
        <f>IF(OFFSET(List1!T$4,$B355,0)=0,"",OFFSET(List1!T$4,$B355,0))</f>
        <v/>
      </c>
      <c r="X355" s="114">
        <f>IF(OFFSET(List1!U$4,$B355,0)=0,"",OFFSET(List1!U$4,$B355,0))</f>
        <v/>
      </c>
      <c r="Y355" s="114">
        <f>IF(OFFSET(List1!V$4,$B355,0)=0,"",OFFSET(List1!V$4,$B355,0))</f>
        <v/>
      </c>
      <c r="Z355" s="114">
        <f>IF(OFFSET(List1!W$4,$B355,0)=0,"",OFFSET(List1!W$4,$B355,0))</f>
        <v/>
      </c>
      <c r="AA355" s="114">
        <f>IF(OFFSET(List1!X$4,$B355,0)=0,"",OFFSET(List1!X$4,$B355,0))</f>
        <v/>
      </c>
      <c r="AB355" s="114">
        <f>IF(OFFSET(List1!Y$4,$B355,0)=0,"",OFFSET(List1!Y$4,$B355,0))</f>
        <v/>
      </c>
      <c r="AC355" s="114">
        <f>IF(OFFSET(List1!Z$4,$B355,0)=0,"",OFFSET(List1!Z$4,$B355,0))</f>
        <v/>
      </c>
      <c r="AD355" s="114">
        <f>IF(OFFSET(List1!AA$4,$B355,0)=0,"",OFFSET(List1!AA$4,$B355,0))</f>
        <v/>
      </c>
      <c r="AE355" s="114">
        <f>IF(OFFSET(List1!AB$4,$B355,0)=0,"",OFFSET(List1!AB$4,$B355,0))</f>
        <v/>
      </c>
      <c r="AF355" s="114">
        <f>IF(OFFSET(List1!AC$4,$B355,0)=0,"",OFFSET(List1!AC$4,$B355,0))</f>
        <v/>
      </c>
      <c r="AG355" s="95">
        <f>IF(OFFSET(List1!AD$4,$B355,0)=0,"",OFFSET(List1!AD$4,$B355,0))</f>
        <v/>
      </c>
      <c r="AH355" s="103">
        <f>IF(OFFSET(List1!AE$4,$B355,0)=0,"",OFFSET(List1!AE$4,$B355,0))</f>
        <v/>
      </c>
      <c r="AI355" s="155" t="n"/>
      <c r="AJ355" s="103">
        <f>IF(OFFSET(List1!AF$4,$B355,0)=0,"",OFFSET(List1!AF$4,$B355,0))</f>
        <v/>
      </c>
    </row>
    <row customHeight="1" ht="12.75" r="356" s="149">
      <c r="A356" t="n">
        <v>353</v>
      </c>
      <c r="B356">
        <f>VLOOKUP(A356,List1!AK$4:AL$403,2,0)-1</f>
        <v/>
      </c>
      <c r="C356" s="164" t="n">
        <v>177</v>
      </c>
      <c r="D356" s="86">
        <f>IF(OFFSET(List1!A$4,$B356,0)=0,"",OFFSET(List1!A$4,$B356,0))</f>
        <v/>
      </c>
      <c r="E356" s="106">
        <f>IF(OFFSET(List1!B$4,$B356,0)=0,"",OFFSET(List1!B$4,$B356,0))</f>
        <v/>
      </c>
      <c r="F356" s="131">
        <f>IF(OFFSET(List1!C$4,$B356,0)=0,"",OFFSET(List1!C$4,$B356,0))</f>
        <v/>
      </c>
      <c r="G356" s="108">
        <f>IF(OFFSET(List1!D$4,$B356,0)=0,"",OFFSET(List1!D$4,$B356,0))</f>
        <v/>
      </c>
      <c r="H356" s="108">
        <f>IF(OFFSET(List1!E$4,$B356,0)=0,"",OFFSET(List1!E$4,$B356,0))</f>
        <v/>
      </c>
      <c r="I356" s="86">
        <f>IF(OFFSET(List1!F$4,$B356,0)=0,"",OFFSET(List1!F$4,$B356,0))</f>
        <v/>
      </c>
      <c r="J356" s="109">
        <f>IF(OFFSET(List1!G$4,$B356,0)=0,"",OFFSET(List1!G$4,$B356,0))</f>
        <v/>
      </c>
      <c r="K356" s="109">
        <f>IF(OFFSET(List1!H$4,$B356,0)=0,"",OFFSET(List1!H$4,$B356,0))</f>
        <v/>
      </c>
      <c r="L356" s="110">
        <f>IF(OFFSET(List1!I$4,$B356,0)=0,"",OFFSET(List1!I$4,$B356,0))</f>
        <v/>
      </c>
      <c r="M356" s="109">
        <f>IF(OFFSET(List1!J$4,$B356,0)=0,"",OFFSET(List1!J$4,$B356,0))</f>
        <v/>
      </c>
      <c r="N356" s="109">
        <f>IF(OFFSET(List1!K$4,$B356,0)=0,"",OFFSET(List1!K$4,$B356,0))</f>
        <v/>
      </c>
      <c r="O356" s="109">
        <f>IF(OFFSET(List1!L$4,$B356,0)=0,"",OFFSET(List1!L$4,$B356,0))</f>
        <v/>
      </c>
      <c r="P356" s="109">
        <f>IF(OFFSET(List1!M$4,$B356,0)=0,"",OFFSET(List1!M$4,$B356,0))</f>
        <v/>
      </c>
      <c r="Q356" s="86">
        <f>IF(OFFSET(List1!N$4,$B356,0)=0,"",OFFSET(List1!N$4,$B356,0))</f>
        <v/>
      </c>
      <c r="R356" s="109">
        <f>IF(OFFSET(List1!O$4,$B356,0)=0,"",OFFSET(List1!O$4,$B356,0))</f>
        <v/>
      </c>
      <c r="S356" s="109">
        <f>IF(OFFSET(List1!P$4,$B356,0)=0,"",OFFSET(List1!P$4,$B356,0))</f>
        <v/>
      </c>
      <c r="T356" s="110">
        <f>IF(OFFSET(List1!Q$4,$B356,0)=0,"",OFFSET(List1!Q$4,$B356,0))</f>
        <v/>
      </c>
      <c r="U356" s="109">
        <f>IF(OFFSET(List1!R$4,$B356,0)=0,"",OFFSET(List1!R$4,$B356,0))</f>
        <v/>
      </c>
      <c r="V356" s="109">
        <f>IF(OFFSET(List1!S$4,$B356,0)=0,"",OFFSET(List1!S$4,$B356,0))</f>
        <v/>
      </c>
      <c r="W356" s="109">
        <f>IF(OFFSET(List1!T$4,$B356,0)=0,"",OFFSET(List1!T$4,$B356,0))</f>
        <v/>
      </c>
      <c r="X356" s="109">
        <f>IF(OFFSET(List1!U$4,$B356,0)=0,"",OFFSET(List1!U$4,$B356,0))</f>
        <v/>
      </c>
      <c r="Y356" s="109">
        <f>IF(OFFSET(List1!V$4,$B356,0)=0,"",OFFSET(List1!V$4,$B356,0))</f>
        <v/>
      </c>
      <c r="Z356" s="109">
        <f>IF(OFFSET(List1!W$4,$B356,0)=0,"",OFFSET(List1!W$4,$B356,0))</f>
        <v/>
      </c>
      <c r="AA356" s="109">
        <f>IF(OFFSET(List1!X$4,$B356,0)=0,"",OFFSET(List1!X$4,$B356,0))</f>
        <v/>
      </c>
      <c r="AB356" s="109">
        <f>IF(OFFSET(List1!Y$4,$B356,0)=0,"",OFFSET(List1!Y$4,$B356,0))</f>
        <v/>
      </c>
      <c r="AC356" s="109">
        <f>IF(OFFSET(List1!Z$4,$B356,0)=0,"",OFFSET(List1!Z$4,$B356,0))</f>
        <v/>
      </c>
      <c r="AD356" s="109">
        <f>IF(OFFSET(List1!AA$4,$B356,0)=0,"",OFFSET(List1!AA$4,$B356,0))</f>
        <v/>
      </c>
      <c r="AE356" s="109">
        <f>IF(OFFSET(List1!AB$4,$B356,0)=0,"",OFFSET(List1!AB$4,$B356,0))</f>
        <v/>
      </c>
      <c r="AF356" s="109">
        <f>IF(OFFSET(List1!AC$4,$B356,0)=0,"",OFFSET(List1!AC$4,$B356,0))</f>
        <v/>
      </c>
      <c r="AG356" s="86">
        <f>IF(OFFSET(List1!AD$4,$B356,0)=0,"",OFFSET(List1!AD$4,$B356,0))</f>
        <v/>
      </c>
      <c r="AH356" s="94">
        <f>IF(OFFSET(List1!AE$4,$B356,0)=0,"",OFFSET(List1!AE$4,$B356,0))</f>
        <v/>
      </c>
      <c r="AI356" s="159">
        <f>SUM(AG356,AG357)</f>
        <v/>
      </c>
      <c r="AJ356" s="94">
        <f>IF(OFFSET(List1!AF$4,$B356,0)=0,"",OFFSET(List1!AF$4,$B356,0))</f>
        <v/>
      </c>
    </row>
    <row customHeight="1" ht="12.75" r="357" s="149">
      <c r="A357" t="n">
        <v>354</v>
      </c>
      <c r="B357">
        <f>VLOOKUP(A357,List1!AK$4:AL$403,2,0)-1</f>
        <v/>
      </c>
      <c r="C357" s="143" t="n"/>
      <c r="D357" s="95">
        <f>IF(OFFSET(List1!A$4,$B357,0)=0,"",OFFSET(List1!A$4,$B357,0))</f>
        <v/>
      </c>
      <c r="E357" s="111">
        <f>IF(OFFSET(List1!B$4,$B357,0)=0,"",OFFSET(List1!B$4,$B357,0))</f>
        <v/>
      </c>
      <c r="F357" s="133">
        <f>IF(OFFSET(List1!C$4,$B357,0)=0,"",OFFSET(List1!C$4,$B357,0))</f>
        <v/>
      </c>
      <c r="G357" s="113">
        <f>IF(OFFSET(List1!D$4,$B357,0)=0,"",OFFSET(List1!D$4,$B357,0))</f>
        <v/>
      </c>
      <c r="H357" s="113">
        <f>IF(OFFSET(List1!E$4,$B357,0)=0,"",OFFSET(List1!E$4,$B357,0))</f>
        <v/>
      </c>
      <c r="I357" s="95">
        <f>IF(OFFSET(List1!F$4,$B357,0)=0,"",OFFSET(List1!F$4,$B357,0))</f>
        <v/>
      </c>
      <c r="J357" s="114">
        <f>IF(OFFSET(List1!G$4,$B357,0)=0,"",OFFSET(List1!G$4,$B357,0))</f>
        <v/>
      </c>
      <c r="K357" s="114">
        <f>IF(OFFSET(List1!H$4,$B357,0)=0,"",OFFSET(List1!H$4,$B357,0))</f>
        <v/>
      </c>
      <c r="L357" s="115">
        <f>IF(OFFSET(List1!I$4,$B357,0)=0,"",OFFSET(List1!I$4,$B357,0))</f>
        <v/>
      </c>
      <c r="M357" s="114">
        <f>IF(OFFSET(List1!J$4,$B357,0)=0,"",OFFSET(List1!J$4,$B357,0))</f>
        <v/>
      </c>
      <c r="N357" s="114">
        <f>IF(OFFSET(List1!K$4,$B357,0)=0,"",OFFSET(List1!K$4,$B357,0))</f>
        <v/>
      </c>
      <c r="O357" s="114">
        <f>IF(OFFSET(List1!L$4,$B357,0)=0,"",OFFSET(List1!L$4,$B357,0))</f>
        <v/>
      </c>
      <c r="P357" s="114">
        <f>IF(OFFSET(List1!M$4,$B357,0)=0,"",OFFSET(List1!M$4,$B357,0))</f>
        <v/>
      </c>
      <c r="Q357" s="95">
        <f>IF(OFFSET(List1!N$4,$B357,0)=0,"",OFFSET(List1!N$4,$B357,0))</f>
        <v/>
      </c>
      <c r="R357" s="114">
        <f>IF(OFFSET(List1!O$4,$B357,0)=0,"",OFFSET(List1!O$4,$B357,0))</f>
        <v/>
      </c>
      <c r="S357" s="114">
        <f>IF(OFFSET(List1!P$4,$B357,0)=0,"",OFFSET(List1!P$4,$B357,0))</f>
        <v/>
      </c>
      <c r="T357" s="115">
        <f>IF(OFFSET(List1!Q$4,$B357,0)=0,"",OFFSET(List1!Q$4,$B357,0))</f>
        <v/>
      </c>
      <c r="U357" s="114">
        <f>IF(OFFSET(List1!R$4,$B357,0)=0,"",OFFSET(List1!R$4,$B357,0))</f>
        <v/>
      </c>
      <c r="V357" s="114">
        <f>IF(OFFSET(List1!S$4,$B357,0)=0,"",OFFSET(List1!S$4,$B357,0))</f>
        <v/>
      </c>
      <c r="W357" s="114">
        <f>IF(OFFSET(List1!T$4,$B357,0)=0,"",OFFSET(List1!T$4,$B357,0))</f>
        <v/>
      </c>
      <c r="X357" s="114">
        <f>IF(OFFSET(List1!U$4,$B357,0)=0,"",OFFSET(List1!U$4,$B357,0))</f>
        <v/>
      </c>
      <c r="Y357" s="114">
        <f>IF(OFFSET(List1!V$4,$B357,0)=0,"",OFFSET(List1!V$4,$B357,0))</f>
        <v/>
      </c>
      <c r="Z357" s="114">
        <f>IF(OFFSET(List1!W$4,$B357,0)=0,"",OFFSET(List1!W$4,$B357,0))</f>
        <v/>
      </c>
      <c r="AA357" s="114">
        <f>IF(OFFSET(List1!X$4,$B357,0)=0,"",OFFSET(List1!X$4,$B357,0))</f>
        <v/>
      </c>
      <c r="AB357" s="114">
        <f>IF(OFFSET(List1!Y$4,$B357,0)=0,"",OFFSET(List1!Y$4,$B357,0))</f>
        <v/>
      </c>
      <c r="AC357" s="114">
        <f>IF(OFFSET(List1!Z$4,$B357,0)=0,"",OFFSET(List1!Z$4,$B357,0))</f>
        <v/>
      </c>
      <c r="AD357" s="114">
        <f>IF(OFFSET(List1!AA$4,$B357,0)=0,"",OFFSET(List1!AA$4,$B357,0))</f>
        <v/>
      </c>
      <c r="AE357" s="114">
        <f>IF(OFFSET(List1!AB$4,$B357,0)=0,"",OFFSET(List1!AB$4,$B357,0))</f>
        <v/>
      </c>
      <c r="AF357" s="114">
        <f>IF(OFFSET(List1!AC$4,$B357,0)=0,"",OFFSET(List1!AC$4,$B357,0))</f>
        <v/>
      </c>
      <c r="AG357" s="95">
        <f>IF(OFFSET(List1!AD$4,$B357,0)=0,"",OFFSET(List1!AD$4,$B357,0))</f>
        <v/>
      </c>
      <c r="AH357" s="103">
        <f>IF(OFFSET(List1!AE$4,$B357,0)=0,"",OFFSET(List1!AE$4,$B357,0))</f>
        <v/>
      </c>
      <c r="AI357" s="155" t="n"/>
      <c r="AJ357" s="103">
        <f>IF(OFFSET(List1!AF$4,$B357,0)=0,"",OFFSET(List1!AF$4,$B357,0))</f>
        <v/>
      </c>
    </row>
    <row customHeight="1" ht="12.75" r="358" s="149">
      <c r="A358" t="n">
        <v>355</v>
      </c>
      <c r="B358">
        <f>VLOOKUP(A358,List1!AK$4:AL$403,2,0)-1</f>
        <v/>
      </c>
      <c r="C358" s="164" t="n">
        <v>178</v>
      </c>
      <c r="D358" s="86">
        <f>IF(OFFSET(List1!A$4,$B358,0)=0,"",OFFSET(List1!A$4,$B358,0))</f>
        <v/>
      </c>
      <c r="E358" s="106">
        <f>IF(OFFSET(List1!B$4,$B358,0)=0,"",OFFSET(List1!B$4,$B358,0))</f>
        <v/>
      </c>
      <c r="F358" s="131">
        <f>IF(OFFSET(List1!C$4,$B358,0)=0,"",OFFSET(List1!C$4,$B358,0))</f>
        <v/>
      </c>
      <c r="G358" s="108">
        <f>IF(OFFSET(List1!D$4,$B358,0)=0,"",OFFSET(List1!D$4,$B358,0))</f>
        <v/>
      </c>
      <c r="H358" s="108">
        <f>IF(OFFSET(List1!E$4,$B358,0)=0,"",OFFSET(List1!E$4,$B358,0))</f>
        <v/>
      </c>
      <c r="I358" s="86">
        <f>IF(OFFSET(List1!F$4,$B358,0)=0,"",OFFSET(List1!F$4,$B358,0))</f>
        <v/>
      </c>
      <c r="J358" s="109">
        <f>IF(OFFSET(List1!G$4,$B358,0)=0,"",OFFSET(List1!G$4,$B358,0))</f>
        <v/>
      </c>
      <c r="K358" s="109">
        <f>IF(OFFSET(List1!H$4,$B358,0)=0,"",OFFSET(List1!H$4,$B358,0))</f>
        <v/>
      </c>
      <c r="L358" s="110">
        <f>IF(OFFSET(List1!I$4,$B358,0)=0,"",OFFSET(List1!I$4,$B358,0))</f>
        <v/>
      </c>
      <c r="M358" s="109">
        <f>IF(OFFSET(List1!J$4,$B358,0)=0,"",OFFSET(List1!J$4,$B358,0))</f>
        <v/>
      </c>
      <c r="N358" s="109">
        <f>IF(OFFSET(List1!K$4,$B358,0)=0,"",OFFSET(List1!K$4,$B358,0))</f>
        <v/>
      </c>
      <c r="O358" s="109">
        <f>IF(OFFSET(List1!L$4,$B358,0)=0,"",OFFSET(List1!L$4,$B358,0))</f>
        <v/>
      </c>
      <c r="P358" s="109">
        <f>IF(OFFSET(List1!M$4,$B358,0)=0,"",OFFSET(List1!M$4,$B358,0))</f>
        <v/>
      </c>
      <c r="Q358" s="86">
        <f>IF(OFFSET(List1!N$4,$B358,0)=0,"",OFFSET(List1!N$4,$B358,0))</f>
        <v/>
      </c>
      <c r="R358" s="109">
        <f>IF(OFFSET(List1!O$4,$B358,0)=0,"",OFFSET(List1!O$4,$B358,0))</f>
        <v/>
      </c>
      <c r="S358" s="109">
        <f>IF(OFFSET(List1!P$4,$B358,0)=0,"",OFFSET(List1!P$4,$B358,0))</f>
        <v/>
      </c>
      <c r="T358" s="110">
        <f>IF(OFFSET(List1!Q$4,$B358,0)=0,"",OFFSET(List1!Q$4,$B358,0))</f>
        <v/>
      </c>
      <c r="U358" s="109">
        <f>IF(OFFSET(List1!R$4,$B358,0)=0,"",OFFSET(List1!R$4,$B358,0))</f>
        <v/>
      </c>
      <c r="V358" s="109">
        <f>IF(OFFSET(List1!S$4,$B358,0)=0,"",OFFSET(List1!S$4,$B358,0))</f>
        <v/>
      </c>
      <c r="W358" s="109">
        <f>IF(OFFSET(List1!T$4,$B358,0)=0,"",OFFSET(List1!T$4,$B358,0))</f>
        <v/>
      </c>
      <c r="X358" s="109">
        <f>IF(OFFSET(List1!U$4,$B358,0)=0,"",OFFSET(List1!U$4,$B358,0))</f>
        <v/>
      </c>
      <c r="Y358" s="109">
        <f>IF(OFFSET(List1!V$4,$B358,0)=0,"",OFFSET(List1!V$4,$B358,0))</f>
        <v/>
      </c>
      <c r="Z358" s="109">
        <f>IF(OFFSET(List1!W$4,$B358,0)=0,"",OFFSET(List1!W$4,$B358,0))</f>
        <v/>
      </c>
      <c r="AA358" s="109">
        <f>IF(OFFSET(List1!X$4,$B358,0)=0,"",OFFSET(List1!X$4,$B358,0))</f>
        <v/>
      </c>
      <c r="AB358" s="109">
        <f>IF(OFFSET(List1!Y$4,$B358,0)=0,"",OFFSET(List1!Y$4,$B358,0))</f>
        <v/>
      </c>
      <c r="AC358" s="109">
        <f>IF(OFFSET(List1!Z$4,$B358,0)=0,"",OFFSET(List1!Z$4,$B358,0))</f>
        <v/>
      </c>
      <c r="AD358" s="109">
        <f>IF(OFFSET(List1!AA$4,$B358,0)=0,"",OFFSET(List1!AA$4,$B358,0))</f>
        <v/>
      </c>
      <c r="AE358" s="109">
        <f>IF(OFFSET(List1!AB$4,$B358,0)=0,"",OFFSET(List1!AB$4,$B358,0))</f>
        <v/>
      </c>
      <c r="AF358" s="109">
        <f>IF(OFFSET(List1!AC$4,$B358,0)=0,"",OFFSET(List1!AC$4,$B358,0))</f>
        <v/>
      </c>
      <c r="AG358" s="86">
        <f>IF(OFFSET(List1!AD$4,$B358,0)=0,"",OFFSET(List1!AD$4,$B358,0))</f>
        <v/>
      </c>
      <c r="AH358" s="94">
        <f>IF(OFFSET(List1!AE$4,$B358,0)=0,"",OFFSET(List1!AE$4,$B358,0))</f>
        <v/>
      </c>
      <c r="AI358" s="159">
        <f>SUM(AG358,AG359)</f>
        <v/>
      </c>
      <c r="AJ358" s="94">
        <f>IF(OFFSET(List1!AF$4,$B358,0)=0,"",OFFSET(List1!AF$4,$B358,0))</f>
        <v/>
      </c>
    </row>
    <row customHeight="1" ht="12.75" r="359" s="149">
      <c r="A359" t="n">
        <v>356</v>
      </c>
      <c r="B359">
        <f>VLOOKUP(A359,List1!AK$4:AL$403,2,0)-1</f>
        <v/>
      </c>
      <c r="C359" s="143" t="n"/>
      <c r="D359" s="95">
        <f>IF(OFFSET(List1!A$4,$B359,0)=0,"",OFFSET(List1!A$4,$B359,0))</f>
        <v/>
      </c>
      <c r="E359" s="111">
        <f>IF(OFFSET(List1!B$4,$B359,0)=0,"",OFFSET(List1!B$4,$B359,0))</f>
        <v/>
      </c>
      <c r="F359" s="133">
        <f>IF(OFFSET(List1!C$4,$B359,0)=0,"",OFFSET(List1!C$4,$B359,0))</f>
        <v/>
      </c>
      <c r="G359" s="113">
        <f>IF(OFFSET(List1!D$4,$B359,0)=0,"",OFFSET(List1!D$4,$B359,0))</f>
        <v/>
      </c>
      <c r="H359" s="113">
        <f>IF(OFFSET(List1!E$4,$B359,0)=0,"",OFFSET(List1!E$4,$B359,0))</f>
        <v/>
      </c>
      <c r="I359" s="95">
        <f>IF(OFFSET(List1!F$4,$B359,0)=0,"",OFFSET(List1!F$4,$B359,0))</f>
        <v/>
      </c>
      <c r="J359" s="114">
        <f>IF(OFFSET(List1!G$4,$B359,0)=0,"",OFFSET(List1!G$4,$B359,0))</f>
        <v/>
      </c>
      <c r="K359" s="114">
        <f>IF(OFFSET(List1!H$4,$B359,0)=0,"",OFFSET(List1!H$4,$B359,0))</f>
        <v/>
      </c>
      <c r="L359" s="115">
        <f>IF(OFFSET(List1!I$4,$B359,0)=0,"",OFFSET(List1!I$4,$B359,0))</f>
        <v/>
      </c>
      <c r="M359" s="114">
        <f>IF(OFFSET(List1!J$4,$B359,0)=0,"",OFFSET(List1!J$4,$B359,0))</f>
        <v/>
      </c>
      <c r="N359" s="114">
        <f>IF(OFFSET(List1!K$4,$B359,0)=0,"",OFFSET(List1!K$4,$B359,0))</f>
        <v/>
      </c>
      <c r="O359" s="114">
        <f>IF(OFFSET(List1!L$4,$B359,0)=0,"",OFFSET(List1!L$4,$B359,0))</f>
        <v/>
      </c>
      <c r="P359" s="114">
        <f>IF(OFFSET(List1!M$4,$B359,0)=0,"",OFFSET(List1!M$4,$B359,0))</f>
        <v/>
      </c>
      <c r="Q359" s="95">
        <f>IF(OFFSET(List1!N$4,$B359,0)=0,"",OFFSET(List1!N$4,$B359,0))</f>
        <v/>
      </c>
      <c r="R359" s="114">
        <f>IF(OFFSET(List1!O$4,$B359,0)=0,"",OFFSET(List1!O$4,$B359,0))</f>
        <v/>
      </c>
      <c r="S359" s="114">
        <f>IF(OFFSET(List1!P$4,$B359,0)=0,"",OFFSET(List1!P$4,$B359,0))</f>
        <v/>
      </c>
      <c r="T359" s="115">
        <f>IF(OFFSET(List1!Q$4,$B359,0)=0,"",OFFSET(List1!Q$4,$B359,0))</f>
        <v/>
      </c>
      <c r="U359" s="114">
        <f>IF(OFFSET(List1!R$4,$B359,0)=0,"",OFFSET(List1!R$4,$B359,0))</f>
        <v/>
      </c>
      <c r="V359" s="114">
        <f>IF(OFFSET(List1!S$4,$B359,0)=0,"",OFFSET(List1!S$4,$B359,0))</f>
        <v/>
      </c>
      <c r="W359" s="114">
        <f>IF(OFFSET(List1!T$4,$B359,0)=0,"",OFFSET(List1!T$4,$B359,0))</f>
        <v/>
      </c>
      <c r="X359" s="114">
        <f>IF(OFFSET(List1!U$4,$B359,0)=0,"",OFFSET(List1!U$4,$B359,0))</f>
        <v/>
      </c>
      <c r="Y359" s="114">
        <f>IF(OFFSET(List1!V$4,$B359,0)=0,"",OFFSET(List1!V$4,$B359,0))</f>
        <v/>
      </c>
      <c r="Z359" s="114">
        <f>IF(OFFSET(List1!W$4,$B359,0)=0,"",OFFSET(List1!W$4,$B359,0))</f>
        <v/>
      </c>
      <c r="AA359" s="114">
        <f>IF(OFFSET(List1!X$4,$B359,0)=0,"",OFFSET(List1!X$4,$B359,0))</f>
        <v/>
      </c>
      <c r="AB359" s="114">
        <f>IF(OFFSET(List1!Y$4,$B359,0)=0,"",OFFSET(List1!Y$4,$B359,0))</f>
        <v/>
      </c>
      <c r="AC359" s="114">
        <f>IF(OFFSET(List1!Z$4,$B359,0)=0,"",OFFSET(List1!Z$4,$B359,0))</f>
        <v/>
      </c>
      <c r="AD359" s="114">
        <f>IF(OFFSET(List1!AA$4,$B359,0)=0,"",OFFSET(List1!AA$4,$B359,0))</f>
        <v/>
      </c>
      <c r="AE359" s="114">
        <f>IF(OFFSET(List1!AB$4,$B359,0)=0,"",OFFSET(List1!AB$4,$B359,0))</f>
        <v/>
      </c>
      <c r="AF359" s="114">
        <f>IF(OFFSET(List1!AC$4,$B359,0)=0,"",OFFSET(List1!AC$4,$B359,0))</f>
        <v/>
      </c>
      <c r="AG359" s="95">
        <f>IF(OFFSET(List1!AD$4,$B359,0)=0,"",OFFSET(List1!AD$4,$B359,0))</f>
        <v/>
      </c>
      <c r="AH359" s="103">
        <f>IF(OFFSET(List1!AE$4,$B359,0)=0,"",OFFSET(List1!AE$4,$B359,0))</f>
        <v/>
      </c>
      <c r="AI359" s="155" t="n"/>
      <c r="AJ359" s="103">
        <f>IF(OFFSET(List1!AF$4,$B359,0)=0,"",OFFSET(List1!AF$4,$B359,0))</f>
        <v/>
      </c>
    </row>
    <row customHeight="1" ht="12.75" r="360" s="149">
      <c r="A360" t="n">
        <v>357</v>
      </c>
      <c r="B360">
        <f>VLOOKUP(A360,List1!AK$4:AL$403,2,0)-1</f>
        <v/>
      </c>
      <c r="C360" s="164" t="n">
        <v>179</v>
      </c>
      <c r="D360" s="86">
        <f>IF(OFFSET(List1!A$4,$B360,0)=0,"",OFFSET(List1!A$4,$B360,0))</f>
        <v/>
      </c>
      <c r="E360" s="106">
        <f>IF(OFFSET(List1!B$4,$B360,0)=0,"",OFFSET(List1!B$4,$B360,0))</f>
        <v/>
      </c>
      <c r="F360" s="131">
        <f>IF(OFFSET(List1!C$4,$B360,0)=0,"",OFFSET(List1!C$4,$B360,0))</f>
        <v/>
      </c>
      <c r="G360" s="108">
        <f>IF(OFFSET(List1!D$4,$B360,0)=0,"",OFFSET(List1!D$4,$B360,0))</f>
        <v/>
      </c>
      <c r="H360" s="108">
        <f>IF(OFFSET(List1!E$4,$B360,0)=0,"",OFFSET(List1!E$4,$B360,0))</f>
        <v/>
      </c>
      <c r="I360" s="86">
        <f>IF(OFFSET(List1!F$4,$B360,0)=0,"",OFFSET(List1!F$4,$B360,0))</f>
        <v/>
      </c>
      <c r="J360" s="109">
        <f>IF(OFFSET(List1!G$4,$B360,0)=0,"",OFFSET(List1!G$4,$B360,0))</f>
        <v/>
      </c>
      <c r="K360" s="109">
        <f>IF(OFFSET(List1!H$4,$B360,0)=0,"",OFFSET(List1!H$4,$B360,0))</f>
        <v/>
      </c>
      <c r="L360" s="110">
        <f>IF(OFFSET(List1!I$4,$B360,0)=0,"",OFFSET(List1!I$4,$B360,0))</f>
        <v/>
      </c>
      <c r="M360" s="109">
        <f>IF(OFFSET(List1!J$4,$B360,0)=0,"",OFFSET(List1!J$4,$B360,0))</f>
        <v/>
      </c>
      <c r="N360" s="109">
        <f>IF(OFFSET(List1!K$4,$B360,0)=0,"",OFFSET(List1!K$4,$B360,0))</f>
        <v/>
      </c>
      <c r="O360" s="109">
        <f>IF(OFFSET(List1!L$4,$B360,0)=0,"",OFFSET(List1!L$4,$B360,0))</f>
        <v/>
      </c>
      <c r="P360" s="109">
        <f>IF(OFFSET(List1!M$4,$B360,0)=0,"",OFFSET(List1!M$4,$B360,0))</f>
        <v/>
      </c>
      <c r="Q360" s="86">
        <f>IF(OFFSET(List1!N$4,$B360,0)=0,"",OFFSET(List1!N$4,$B360,0))</f>
        <v/>
      </c>
      <c r="R360" s="109">
        <f>IF(OFFSET(List1!O$4,$B360,0)=0,"",OFFSET(List1!O$4,$B360,0))</f>
        <v/>
      </c>
      <c r="S360" s="109">
        <f>IF(OFFSET(List1!P$4,$B360,0)=0,"",OFFSET(List1!P$4,$B360,0))</f>
        <v/>
      </c>
      <c r="T360" s="110">
        <f>IF(OFFSET(List1!Q$4,$B360,0)=0,"",OFFSET(List1!Q$4,$B360,0))</f>
        <v/>
      </c>
      <c r="U360" s="109">
        <f>IF(OFFSET(List1!R$4,$B360,0)=0,"",OFFSET(List1!R$4,$B360,0))</f>
        <v/>
      </c>
      <c r="V360" s="109">
        <f>IF(OFFSET(List1!S$4,$B360,0)=0,"",OFFSET(List1!S$4,$B360,0))</f>
        <v/>
      </c>
      <c r="W360" s="109">
        <f>IF(OFFSET(List1!T$4,$B360,0)=0,"",OFFSET(List1!T$4,$B360,0))</f>
        <v/>
      </c>
      <c r="X360" s="109">
        <f>IF(OFFSET(List1!U$4,$B360,0)=0,"",OFFSET(List1!U$4,$B360,0))</f>
        <v/>
      </c>
      <c r="Y360" s="109">
        <f>IF(OFFSET(List1!V$4,$B360,0)=0,"",OFFSET(List1!V$4,$B360,0))</f>
        <v/>
      </c>
      <c r="Z360" s="109">
        <f>IF(OFFSET(List1!W$4,$B360,0)=0,"",OFFSET(List1!W$4,$B360,0))</f>
        <v/>
      </c>
      <c r="AA360" s="109">
        <f>IF(OFFSET(List1!X$4,$B360,0)=0,"",OFFSET(List1!X$4,$B360,0))</f>
        <v/>
      </c>
      <c r="AB360" s="109">
        <f>IF(OFFSET(List1!Y$4,$B360,0)=0,"",OFFSET(List1!Y$4,$B360,0))</f>
        <v/>
      </c>
      <c r="AC360" s="109">
        <f>IF(OFFSET(List1!Z$4,$B360,0)=0,"",OFFSET(List1!Z$4,$B360,0))</f>
        <v/>
      </c>
      <c r="AD360" s="109">
        <f>IF(OFFSET(List1!AA$4,$B360,0)=0,"",OFFSET(List1!AA$4,$B360,0))</f>
        <v/>
      </c>
      <c r="AE360" s="109">
        <f>IF(OFFSET(List1!AB$4,$B360,0)=0,"",OFFSET(List1!AB$4,$B360,0))</f>
        <v/>
      </c>
      <c r="AF360" s="109">
        <f>IF(OFFSET(List1!AC$4,$B360,0)=0,"",OFFSET(List1!AC$4,$B360,0))</f>
        <v/>
      </c>
      <c r="AG360" s="86">
        <f>IF(OFFSET(List1!AD$4,$B360,0)=0,"",OFFSET(List1!AD$4,$B360,0))</f>
        <v/>
      </c>
      <c r="AH360" s="94">
        <f>IF(OFFSET(List1!AE$4,$B360,0)=0,"",OFFSET(List1!AE$4,$B360,0))</f>
        <v/>
      </c>
      <c r="AI360" s="159">
        <f>SUM(AG360,AG361)</f>
        <v/>
      </c>
      <c r="AJ360" s="94">
        <f>IF(OFFSET(List1!AF$4,$B360,0)=0,"",OFFSET(List1!AF$4,$B360,0))</f>
        <v/>
      </c>
    </row>
    <row customHeight="1" ht="12.75" r="361" s="149">
      <c r="A361" t="n">
        <v>358</v>
      </c>
      <c r="B361">
        <f>VLOOKUP(A361,List1!AK$4:AL$403,2,0)-1</f>
        <v/>
      </c>
      <c r="C361" s="143" t="n"/>
      <c r="D361" s="95">
        <f>IF(OFFSET(List1!A$4,$B361,0)=0,"",OFFSET(List1!A$4,$B361,0))</f>
        <v/>
      </c>
      <c r="E361" s="111">
        <f>IF(OFFSET(List1!B$4,$B361,0)=0,"",OFFSET(List1!B$4,$B361,0))</f>
        <v/>
      </c>
      <c r="F361" s="133">
        <f>IF(OFFSET(List1!C$4,$B361,0)=0,"",OFFSET(List1!C$4,$B361,0))</f>
        <v/>
      </c>
      <c r="G361" s="113">
        <f>IF(OFFSET(List1!D$4,$B361,0)=0,"",OFFSET(List1!D$4,$B361,0))</f>
        <v/>
      </c>
      <c r="H361" s="113">
        <f>IF(OFFSET(List1!E$4,$B361,0)=0,"",OFFSET(List1!E$4,$B361,0))</f>
        <v/>
      </c>
      <c r="I361" s="95">
        <f>IF(OFFSET(List1!F$4,$B361,0)=0,"",OFFSET(List1!F$4,$B361,0))</f>
        <v/>
      </c>
      <c r="J361" s="114">
        <f>IF(OFFSET(List1!G$4,$B361,0)=0,"",OFFSET(List1!G$4,$B361,0))</f>
        <v/>
      </c>
      <c r="K361" s="114">
        <f>IF(OFFSET(List1!H$4,$B361,0)=0,"",OFFSET(List1!H$4,$B361,0))</f>
        <v/>
      </c>
      <c r="L361" s="115">
        <f>IF(OFFSET(List1!I$4,$B361,0)=0,"",OFFSET(List1!I$4,$B361,0))</f>
        <v/>
      </c>
      <c r="M361" s="114">
        <f>IF(OFFSET(List1!J$4,$B361,0)=0,"",OFFSET(List1!J$4,$B361,0))</f>
        <v/>
      </c>
      <c r="N361" s="114">
        <f>IF(OFFSET(List1!K$4,$B361,0)=0,"",OFFSET(List1!K$4,$B361,0))</f>
        <v/>
      </c>
      <c r="O361" s="114">
        <f>IF(OFFSET(List1!L$4,$B361,0)=0,"",OFFSET(List1!L$4,$B361,0))</f>
        <v/>
      </c>
      <c r="P361" s="114">
        <f>IF(OFFSET(List1!M$4,$B361,0)=0,"",OFFSET(List1!M$4,$B361,0))</f>
        <v/>
      </c>
      <c r="Q361" s="95">
        <f>IF(OFFSET(List1!N$4,$B361,0)=0,"",OFFSET(List1!N$4,$B361,0))</f>
        <v/>
      </c>
      <c r="R361" s="114">
        <f>IF(OFFSET(List1!O$4,$B361,0)=0,"",OFFSET(List1!O$4,$B361,0))</f>
        <v/>
      </c>
      <c r="S361" s="114">
        <f>IF(OFFSET(List1!P$4,$B361,0)=0,"",OFFSET(List1!P$4,$B361,0))</f>
        <v/>
      </c>
      <c r="T361" s="115">
        <f>IF(OFFSET(List1!Q$4,$B361,0)=0,"",OFFSET(List1!Q$4,$B361,0))</f>
        <v/>
      </c>
      <c r="U361" s="114">
        <f>IF(OFFSET(List1!R$4,$B361,0)=0,"",OFFSET(List1!R$4,$B361,0))</f>
        <v/>
      </c>
      <c r="V361" s="114">
        <f>IF(OFFSET(List1!S$4,$B361,0)=0,"",OFFSET(List1!S$4,$B361,0))</f>
        <v/>
      </c>
      <c r="W361" s="114">
        <f>IF(OFFSET(List1!T$4,$B361,0)=0,"",OFFSET(List1!T$4,$B361,0))</f>
        <v/>
      </c>
      <c r="X361" s="114">
        <f>IF(OFFSET(List1!U$4,$B361,0)=0,"",OFFSET(List1!U$4,$B361,0))</f>
        <v/>
      </c>
      <c r="Y361" s="114">
        <f>IF(OFFSET(List1!V$4,$B361,0)=0,"",OFFSET(List1!V$4,$B361,0))</f>
        <v/>
      </c>
      <c r="Z361" s="114">
        <f>IF(OFFSET(List1!W$4,$B361,0)=0,"",OFFSET(List1!W$4,$B361,0))</f>
        <v/>
      </c>
      <c r="AA361" s="114">
        <f>IF(OFFSET(List1!X$4,$B361,0)=0,"",OFFSET(List1!X$4,$B361,0))</f>
        <v/>
      </c>
      <c r="AB361" s="114">
        <f>IF(OFFSET(List1!Y$4,$B361,0)=0,"",OFFSET(List1!Y$4,$B361,0))</f>
        <v/>
      </c>
      <c r="AC361" s="114">
        <f>IF(OFFSET(List1!Z$4,$B361,0)=0,"",OFFSET(List1!Z$4,$B361,0))</f>
        <v/>
      </c>
      <c r="AD361" s="114">
        <f>IF(OFFSET(List1!AA$4,$B361,0)=0,"",OFFSET(List1!AA$4,$B361,0))</f>
        <v/>
      </c>
      <c r="AE361" s="114">
        <f>IF(OFFSET(List1!AB$4,$B361,0)=0,"",OFFSET(List1!AB$4,$B361,0))</f>
        <v/>
      </c>
      <c r="AF361" s="114">
        <f>IF(OFFSET(List1!AC$4,$B361,0)=0,"",OFFSET(List1!AC$4,$B361,0))</f>
        <v/>
      </c>
      <c r="AG361" s="95">
        <f>IF(OFFSET(List1!AD$4,$B361,0)=0,"",OFFSET(List1!AD$4,$B361,0))</f>
        <v/>
      </c>
      <c r="AH361" s="103">
        <f>IF(OFFSET(List1!AE$4,$B361,0)=0,"",OFFSET(List1!AE$4,$B361,0))</f>
        <v/>
      </c>
      <c r="AI361" s="155" t="n"/>
      <c r="AJ361" s="103">
        <f>IF(OFFSET(List1!AF$4,$B361,0)=0,"",OFFSET(List1!AF$4,$B361,0))</f>
        <v/>
      </c>
    </row>
    <row customHeight="1" ht="12.75" r="362" s="149">
      <c r="A362" t="n">
        <v>359</v>
      </c>
      <c r="B362">
        <f>VLOOKUP(A362,List1!AK$4:AL$403,2,0)-1</f>
        <v/>
      </c>
      <c r="C362" s="164" t="n">
        <v>180</v>
      </c>
      <c r="D362" s="86">
        <f>IF(OFFSET(List1!A$4,$B362,0)=0,"",OFFSET(List1!A$4,$B362,0))</f>
        <v/>
      </c>
      <c r="E362" s="106">
        <f>IF(OFFSET(List1!B$4,$B362,0)=0,"",OFFSET(List1!B$4,$B362,0))</f>
        <v/>
      </c>
      <c r="F362" s="131">
        <f>IF(OFFSET(List1!C$4,$B362,0)=0,"",OFFSET(List1!C$4,$B362,0))</f>
        <v/>
      </c>
      <c r="G362" s="108">
        <f>IF(OFFSET(List1!D$4,$B362,0)=0,"",OFFSET(List1!D$4,$B362,0))</f>
        <v/>
      </c>
      <c r="H362" s="108">
        <f>IF(OFFSET(List1!E$4,$B362,0)=0,"",OFFSET(List1!E$4,$B362,0))</f>
        <v/>
      </c>
      <c r="I362" s="86">
        <f>IF(OFFSET(List1!F$4,$B362,0)=0,"",OFFSET(List1!F$4,$B362,0))</f>
        <v/>
      </c>
      <c r="J362" s="109">
        <f>IF(OFFSET(List1!G$4,$B362,0)=0,"",OFFSET(List1!G$4,$B362,0))</f>
        <v/>
      </c>
      <c r="K362" s="109">
        <f>IF(OFFSET(List1!H$4,$B362,0)=0,"",OFFSET(List1!H$4,$B362,0))</f>
        <v/>
      </c>
      <c r="L362" s="110">
        <f>IF(OFFSET(List1!I$4,$B362,0)=0,"",OFFSET(List1!I$4,$B362,0))</f>
        <v/>
      </c>
      <c r="M362" s="109">
        <f>IF(OFFSET(List1!J$4,$B362,0)=0,"",OFFSET(List1!J$4,$B362,0))</f>
        <v/>
      </c>
      <c r="N362" s="109">
        <f>IF(OFFSET(List1!K$4,$B362,0)=0,"",OFFSET(List1!K$4,$B362,0))</f>
        <v/>
      </c>
      <c r="O362" s="109">
        <f>IF(OFFSET(List1!L$4,$B362,0)=0,"",OFFSET(List1!L$4,$B362,0))</f>
        <v/>
      </c>
      <c r="P362" s="109">
        <f>IF(OFFSET(List1!M$4,$B362,0)=0,"",OFFSET(List1!M$4,$B362,0))</f>
        <v/>
      </c>
      <c r="Q362" s="86">
        <f>IF(OFFSET(List1!N$4,$B362,0)=0,"",OFFSET(List1!N$4,$B362,0))</f>
        <v/>
      </c>
      <c r="R362" s="109">
        <f>IF(OFFSET(List1!O$4,$B362,0)=0,"",OFFSET(List1!O$4,$B362,0))</f>
        <v/>
      </c>
      <c r="S362" s="109">
        <f>IF(OFFSET(List1!P$4,$B362,0)=0,"",OFFSET(List1!P$4,$B362,0))</f>
        <v/>
      </c>
      <c r="T362" s="110">
        <f>IF(OFFSET(List1!Q$4,$B362,0)=0,"",OFFSET(List1!Q$4,$B362,0))</f>
        <v/>
      </c>
      <c r="U362" s="109">
        <f>IF(OFFSET(List1!R$4,$B362,0)=0,"",OFFSET(List1!R$4,$B362,0))</f>
        <v/>
      </c>
      <c r="V362" s="109">
        <f>IF(OFFSET(List1!S$4,$B362,0)=0,"",OFFSET(List1!S$4,$B362,0))</f>
        <v/>
      </c>
      <c r="W362" s="109">
        <f>IF(OFFSET(List1!T$4,$B362,0)=0,"",OFFSET(List1!T$4,$B362,0))</f>
        <v/>
      </c>
      <c r="X362" s="109">
        <f>IF(OFFSET(List1!U$4,$B362,0)=0,"",OFFSET(List1!U$4,$B362,0))</f>
        <v/>
      </c>
      <c r="Y362" s="109">
        <f>IF(OFFSET(List1!V$4,$B362,0)=0,"",OFFSET(List1!V$4,$B362,0))</f>
        <v/>
      </c>
      <c r="Z362" s="109">
        <f>IF(OFFSET(List1!W$4,$B362,0)=0,"",OFFSET(List1!W$4,$B362,0))</f>
        <v/>
      </c>
      <c r="AA362" s="109">
        <f>IF(OFFSET(List1!X$4,$B362,0)=0,"",OFFSET(List1!X$4,$B362,0))</f>
        <v/>
      </c>
      <c r="AB362" s="109">
        <f>IF(OFFSET(List1!Y$4,$B362,0)=0,"",OFFSET(List1!Y$4,$B362,0))</f>
        <v/>
      </c>
      <c r="AC362" s="109">
        <f>IF(OFFSET(List1!Z$4,$B362,0)=0,"",OFFSET(List1!Z$4,$B362,0))</f>
        <v/>
      </c>
      <c r="AD362" s="109">
        <f>IF(OFFSET(List1!AA$4,$B362,0)=0,"",OFFSET(List1!AA$4,$B362,0))</f>
        <v/>
      </c>
      <c r="AE362" s="109">
        <f>IF(OFFSET(List1!AB$4,$B362,0)=0,"",OFFSET(List1!AB$4,$B362,0))</f>
        <v/>
      </c>
      <c r="AF362" s="109">
        <f>IF(OFFSET(List1!AC$4,$B362,0)=0,"",OFFSET(List1!AC$4,$B362,0))</f>
        <v/>
      </c>
      <c r="AG362" s="86">
        <f>IF(OFFSET(List1!AD$4,$B362,0)=0,"",OFFSET(List1!AD$4,$B362,0))</f>
        <v/>
      </c>
      <c r="AH362" s="94">
        <f>IF(OFFSET(List1!AE$4,$B362,0)=0,"",OFFSET(List1!AE$4,$B362,0))</f>
        <v/>
      </c>
      <c r="AI362" s="159">
        <f>SUM(AG362,AG363)</f>
        <v/>
      </c>
      <c r="AJ362" s="94">
        <f>IF(OFFSET(List1!AF$4,$B362,0)=0,"",OFFSET(List1!AF$4,$B362,0))</f>
        <v/>
      </c>
    </row>
    <row customHeight="1" ht="12.75" r="363" s="149">
      <c r="A363" t="n">
        <v>360</v>
      </c>
      <c r="B363">
        <f>VLOOKUP(A363,List1!AK$4:AL$403,2,0)-1</f>
        <v/>
      </c>
      <c r="C363" s="143" t="n"/>
      <c r="D363" s="95">
        <f>IF(OFFSET(List1!A$4,$B363,0)=0,"",OFFSET(List1!A$4,$B363,0))</f>
        <v/>
      </c>
      <c r="E363" s="111">
        <f>IF(OFFSET(List1!B$4,$B363,0)=0,"",OFFSET(List1!B$4,$B363,0))</f>
        <v/>
      </c>
      <c r="F363" s="133">
        <f>IF(OFFSET(List1!C$4,$B363,0)=0,"",OFFSET(List1!C$4,$B363,0))</f>
        <v/>
      </c>
      <c r="G363" s="113">
        <f>IF(OFFSET(List1!D$4,$B363,0)=0,"",OFFSET(List1!D$4,$B363,0))</f>
        <v/>
      </c>
      <c r="H363" s="113">
        <f>IF(OFFSET(List1!E$4,$B363,0)=0,"",OFFSET(List1!E$4,$B363,0))</f>
        <v/>
      </c>
      <c r="I363" s="95">
        <f>IF(OFFSET(List1!F$4,$B363,0)=0,"",OFFSET(List1!F$4,$B363,0))</f>
        <v/>
      </c>
      <c r="J363" s="114">
        <f>IF(OFFSET(List1!G$4,$B363,0)=0,"",OFFSET(List1!G$4,$B363,0))</f>
        <v/>
      </c>
      <c r="K363" s="114">
        <f>IF(OFFSET(List1!H$4,$B363,0)=0,"",OFFSET(List1!H$4,$B363,0))</f>
        <v/>
      </c>
      <c r="L363" s="115">
        <f>IF(OFFSET(List1!I$4,$B363,0)=0,"",OFFSET(List1!I$4,$B363,0))</f>
        <v/>
      </c>
      <c r="M363" s="114">
        <f>IF(OFFSET(List1!J$4,$B363,0)=0,"",OFFSET(List1!J$4,$B363,0))</f>
        <v/>
      </c>
      <c r="N363" s="114">
        <f>IF(OFFSET(List1!K$4,$B363,0)=0,"",OFFSET(List1!K$4,$B363,0))</f>
        <v/>
      </c>
      <c r="O363" s="114">
        <f>IF(OFFSET(List1!L$4,$B363,0)=0,"",OFFSET(List1!L$4,$B363,0))</f>
        <v/>
      </c>
      <c r="P363" s="114">
        <f>IF(OFFSET(List1!M$4,$B363,0)=0,"",OFFSET(List1!M$4,$B363,0))</f>
        <v/>
      </c>
      <c r="Q363" s="95">
        <f>IF(OFFSET(List1!N$4,$B363,0)=0,"",OFFSET(List1!N$4,$B363,0))</f>
        <v/>
      </c>
      <c r="R363" s="114">
        <f>IF(OFFSET(List1!O$4,$B363,0)=0,"",OFFSET(List1!O$4,$B363,0))</f>
        <v/>
      </c>
      <c r="S363" s="114">
        <f>IF(OFFSET(List1!P$4,$B363,0)=0,"",OFFSET(List1!P$4,$B363,0))</f>
        <v/>
      </c>
      <c r="T363" s="115">
        <f>IF(OFFSET(List1!Q$4,$B363,0)=0,"",OFFSET(List1!Q$4,$B363,0))</f>
        <v/>
      </c>
      <c r="U363" s="114">
        <f>IF(OFFSET(List1!R$4,$B363,0)=0,"",OFFSET(List1!R$4,$B363,0))</f>
        <v/>
      </c>
      <c r="V363" s="114">
        <f>IF(OFFSET(List1!S$4,$B363,0)=0,"",OFFSET(List1!S$4,$B363,0))</f>
        <v/>
      </c>
      <c r="W363" s="114">
        <f>IF(OFFSET(List1!T$4,$B363,0)=0,"",OFFSET(List1!T$4,$B363,0))</f>
        <v/>
      </c>
      <c r="X363" s="114">
        <f>IF(OFFSET(List1!U$4,$B363,0)=0,"",OFFSET(List1!U$4,$B363,0))</f>
        <v/>
      </c>
      <c r="Y363" s="114">
        <f>IF(OFFSET(List1!V$4,$B363,0)=0,"",OFFSET(List1!V$4,$B363,0))</f>
        <v/>
      </c>
      <c r="Z363" s="114">
        <f>IF(OFFSET(List1!W$4,$B363,0)=0,"",OFFSET(List1!W$4,$B363,0))</f>
        <v/>
      </c>
      <c r="AA363" s="114">
        <f>IF(OFFSET(List1!X$4,$B363,0)=0,"",OFFSET(List1!X$4,$B363,0))</f>
        <v/>
      </c>
      <c r="AB363" s="114">
        <f>IF(OFFSET(List1!Y$4,$B363,0)=0,"",OFFSET(List1!Y$4,$B363,0))</f>
        <v/>
      </c>
      <c r="AC363" s="114">
        <f>IF(OFFSET(List1!Z$4,$B363,0)=0,"",OFFSET(List1!Z$4,$B363,0))</f>
        <v/>
      </c>
      <c r="AD363" s="114">
        <f>IF(OFFSET(List1!AA$4,$B363,0)=0,"",OFFSET(List1!AA$4,$B363,0))</f>
        <v/>
      </c>
      <c r="AE363" s="114">
        <f>IF(OFFSET(List1!AB$4,$B363,0)=0,"",OFFSET(List1!AB$4,$B363,0))</f>
        <v/>
      </c>
      <c r="AF363" s="114">
        <f>IF(OFFSET(List1!AC$4,$B363,0)=0,"",OFFSET(List1!AC$4,$B363,0))</f>
        <v/>
      </c>
      <c r="AG363" s="95">
        <f>IF(OFFSET(List1!AD$4,$B363,0)=0,"",OFFSET(List1!AD$4,$B363,0))</f>
        <v/>
      </c>
      <c r="AH363" s="103">
        <f>IF(OFFSET(List1!AE$4,$B363,0)=0,"",OFFSET(List1!AE$4,$B363,0))</f>
        <v/>
      </c>
      <c r="AI363" s="155" t="n"/>
      <c r="AJ363" s="103">
        <f>IF(OFFSET(List1!AF$4,$B363,0)=0,"",OFFSET(List1!AF$4,$B363,0))</f>
        <v/>
      </c>
    </row>
    <row customHeight="1" ht="12.75" r="364" s="149">
      <c r="A364" t="n">
        <v>361</v>
      </c>
      <c r="B364">
        <f>VLOOKUP(A364,List1!AK$4:AL$403,2,0)-1</f>
        <v/>
      </c>
      <c r="C364" s="164" t="n">
        <v>181</v>
      </c>
      <c r="D364" s="86">
        <f>IF(OFFSET(List1!A$4,$B364,0)=0,"",OFFSET(List1!A$4,$B364,0))</f>
        <v/>
      </c>
      <c r="E364" s="106">
        <f>IF(OFFSET(List1!B$4,$B364,0)=0,"",OFFSET(List1!B$4,$B364,0))</f>
        <v/>
      </c>
      <c r="F364" s="131">
        <f>IF(OFFSET(List1!C$4,$B364,0)=0,"",OFFSET(List1!C$4,$B364,0))</f>
        <v/>
      </c>
      <c r="G364" s="108">
        <f>IF(OFFSET(List1!D$4,$B364,0)=0,"",OFFSET(List1!D$4,$B364,0))</f>
        <v/>
      </c>
      <c r="H364" s="108">
        <f>IF(OFFSET(List1!E$4,$B364,0)=0,"",OFFSET(List1!E$4,$B364,0))</f>
        <v/>
      </c>
      <c r="I364" s="86">
        <f>IF(OFFSET(List1!F$4,$B364,0)=0,"",OFFSET(List1!F$4,$B364,0))</f>
        <v/>
      </c>
      <c r="J364" s="109">
        <f>IF(OFFSET(List1!G$4,$B364,0)=0,"",OFFSET(List1!G$4,$B364,0))</f>
        <v/>
      </c>
      <c r="K364" s="109">
        <f>IF(OFFSET(List1!H$4,$B364,0)=0,"",OFFSET(List1!H$4,$B364,0))</f>
        <v/>
      </c>
      <c r="L364" s="110">
        <f>IF(OFFSET(List1!I$4,$B364,0)=0,"",OFFSET(List1!I$4,$B364,0))</f>
        <v/>
      </c>
      <c r="M364" s="109">
        <f>IF(OFFSET(List1!J$4,$B364,0)=0,"",OFFSET(List1!J$4,$B364,0))</f>
        <v/>
      </c>
      <c r="N364" s="109">
        <f>IF(OFFSET(List1!K$4,$B364,0)=0,"",OFFSET(List1!K$4,$B364,0))</f>
        <v/>
      </c>
      <c r="O364" s="109">
        <f>IF(OFFSET(List1!L$4,$B364,0)=0,"",OFFSET(List1!L$4,$B364,0))</f>
        <v/>
      </c>
      <c r="P364" s="109">
        <f>IF(OFFSET(List1!M$4,$B364,0)=0,"",OFFSET(List1!M$4,$B364,0))</f>
        <v/>
      </c>
      <c r="Q364" s="86">
        <f>IF(OFFSET(List1!N$4,$B364,0)=0,"",OFFSET(List1!N$4,$B364,0))</f>
        <v/>
      </c>
      <c r="R364" s="109">
        <f>IF(OFFSET(List1!O$4,$B364,0)=0,"",OFFSET(List1!O$4,$B364,0))</f>
        <v/>
      </c>
      <c r="S364" s="109">
        <f>IF(OFFSET(List1!P$4,$B364,0)=0,"",OFFSET(List1!P$4,$B364,0))</f>
        <v/>
      </c>
      <c r="T364" s="110">
        <f>IF(OFFSET(List1!Q$4,$B364,0)=0,"",OFFSET(List1!Q$4,$B364,0))</f>
        <v/>
      </c>
      <c r="U364" s="109">
        <f>IF(OFFSET(List1!R$4,$B364,0)=0,"",OFFSET(List1!R$4,$B364,0))</f>
        <v/>
      </c>
      <c r="V364" s="109">
        <f>IF(OFFSET(List1!S$4,$B364,0)=0,"",OFFSET(List1!S$4,$B364,0))</f>
        <v/>
      </c>
      <c r="W364" s="109">
        <f>IF(OFFSET(List1!T$4,$B364,0)=0,"",OFFSET(List1!T$4,$B364,0))</f>
        <v/>
      </c>
      <c r="X364" s="109">
        <f>IF(OFFSET(List1!U$4,$B364,0)=0,"",OFFSET(List1!U$4,$B364,0))</f>
        <v/>
      </c>
      <c r="Y364" s="109">
        <f>IF(OFFSET(List1!V$4,$B364,0)=0,"",OFFSET(List1!V$4,$B364,0))</f>
        <v/>
      </c>
      <c r="Z364" s="109">
        <f>IF(OFFSET(List1!W$4,$B364,0)=0,"",OFFSET(List1!W$4,$B364,0))</f>
        <v/>
      </c>
      <c r="AA364" s="109">
        <f>IF(OFFSET(List1!X$4,$B364,0)=0,"",OFFSET(List1!X$4,$B364,0))</f>
        <v/>
      </c>
      <c r="AB364" s="109">
        <f>IF(OFFSET(List1!Y$4,$B364,0)=0,"",OFFSET(List1!Y$4,$B364,0))</f>
        <v/>
      </c>
      <c r="AC364" s="109">
        <f>IF(OFFSET(List1!Z$4,$B364,0)=0,"",OFFSET(List1!Z$4,$B364,0))</f>
        <v/>
      </c>
      <c r="AD364" s="109">
        <f>IF(OFFSET(List1!AA$4,$B364,0)=0,"",OFFSET(List1!AA$4,$B364,0))</f>
        <v/>
      </c>
      <c r="AE364" s="109">
        <f>IF(OFFSET(List1!AB$4,$B364,0)=0,"",OFFSET(List1!AB$4,$B364,0))</f>
        <v/>
      </c>
      <c r="AF364" s="109">
        <f>IF(OFFSET(List1!AC$4,$B364,0)=0,"",OFFSET(List1!AC$4,$B364,0))</f>
        <v/>
      </c>
      <c r="AG364" s="86">
        <f>IF(OFFSET(List1!AD$4,$B364,0)=0,"",OFFSET(List1!AD$4,$B364,0))</f>
        <v/>
      </c>
      <c r="AH364" s="94">
        <f>IF(OFFSET(List1!AE$4,$B364,0)=0,"",OFFSET(List1!AE$4,$B364,0))</f>
        <v/>
      </c>
      <c r="AI364" s="159">
        <f>SUM(AG364,AG365)</f>
        <v/>
      </c>
      <c r="AJ364" s="94">
        <f>IF(OFFSET(List1!AF$4,$B364,0)=0,"",OFFSET(List1!AF$4,$B364,0))</f>
        <v/>
      </c>
    </row>
    <row customHeight="1" ht="12.75" r="365" s="149">
      <c r="A365" t="n">
        <v>362</v>
      </c>
      <c r="B365">
        <f>VLOOKUP(A365,List1!AK$4:AL$403,2,0)-1</f>
        <v/>
      </c>
      <c r="C365" s="143" t="n"/>
      <c r="D365" s="95">
        <f>IF(OFFSET(List1!A$4,$B365,0)=0,"",OFFSET(List1!A$4,$B365,0))</f>
        <v/>
      </c>
      <c r="E365" s="111">
        <f>IF(OFFSET(List1!B$4,$B365,0)=0,"",OFFSET(List1!B$4,$B365,0))</f>
        <v/>
      </c>
      <c r="F365" s="133">
        <f>IF(OFFSET(List1!C$4,$B365,0)=0,"",OFFSET(List1!C$4,$B365,0))</f>
        <v/>
      </c>
      <c r="G365" s="113">
        <f>IF(OFFSET(List1!D$4,$B365,0)=0,"",OFFSET(List1!D$4,$B365,0))</f>
        <v/>
      </c>
      <c r="H365" s="113">
        <f>IF(OFFSET(List1!E$4,$B365,0)=0,"",OFFSET(List1!E$4,$B365,0))</f>
        <v/>
      </c>
      <c r="I365" s="95">
        <f>IF(OFFSET(List1!F$4,$B365,0)=0,"",OFFSET(List1!F$4,$B365,0))</f>
        <v/>
      </c>
      <c r="J365" s="114">
        <f>IF(OFFSET(List1!G$4,$B365,0)=0,"",OFFSET(List1!G$4,$B365,0))</f>
        <v/>
      </c>
      <c r="K365" s="114">
        <f>IF(OFFSET(List1!H$4,$B365,0)=0,"",OFFSET(List1!H$4,$B365,0))</f>
        <v/>
      </c>
      <c r="L365" s="115">
        <f>IF(OFFSET(List1!I$4,$B365,0)=0,"",OFFSET(List1!I$4,$B365,0))</f>
        <v/>
      </c>
      <c r="M365" s="114">
        <f>IF(OFFSET(List1!J$4,$B365,0)=0,"",OFFSET(List1!J$4,$B365,0))</f>
        <v/>
      </c>
      <c r="N365" s="114">
        <f>IF(OFFSET(List1!K$4,$B365,0)=0,"",OFFSET(List1!K$4,$B365,0))</f>
        <v/>
      </c>
      <c r="O365" s="114">
        <f>IF(OFFSET(List1!L$4,$B365,0)=0,"",OFFSET(List1!L$4,$B365,0))</f>
        <v/>
      </c>
      <c r="P365" s="114">
        <f>IF(OFFSET(List1!M$4,$B365,0)=0,"",OFFSET(List1!M$4,$B365,0))</f>
        <v/>
      </c>
      <c r="Q365" s="95">
        <f>IF(OFFSET(List1!N$4,$B365,0)=0,"",OFFSET(List1!N$4,$B365,0))</f>
        <v/>
      </c>
      <c r="R365" s="114">
        <f>IF(OFFSET(List1!O$4,$B365,0)=0,"",OFFSET(List1!O$4,$B365,0))</f>
        <v/>
      </c>
      <c r="S365" s="114">
        <f>IF(OFFSET(List1!P$4,$B365,0)=0,"",OFFSET(List1!P$4,$B365,0))</f>
        <v/>
      </c>
      <c r="T365" s="115">
        <f>IF(OFFSET(List1!Q$4,$B365,0)=0,"",OFFSET(List1!Q$4,$B365,0))</f>
        <v/>
      </c>
      <c r="U365" s="114">
        <f>IF(OFFSET(List1!R$4,$B365,0)=0,"",OFFSET(List1!R$4,$B365,0))</f>
        <v/>
      </c>
      <c r="V365" s="114">
        <f>IF(OFFSET(List1!S$4,$B365,0)=0,"",OFFSET(List1!S$4,$B365,0))</f>
        <v/>
      </c>
      <c r="W365" s="114">
        <f>IF(OFFSET(List1!T$4,$B365,0)=0,"",OFFSET(List1!T$4,$B365,0))</f>
        <v/>
      </c>
      <c r="X365" s="114">
        <f>IF(OFFSET(List1!U$4,$B365,0)=0,"",OFFSET(List1!U$4,$B365,0))</f>
        <v/>
      </c>
      <c r="Y365" s="114">
        <f>IF(OFFSET(List1!V$4,$B365,0)=0,"",OFFSET(List1!V$4,$B365,0))</f>
        <v/>
      </c>
      <c r="Z365" s="114">
        <f>IF(OFFSET(List1!W$4,$B365,0)=0,"",OFFSET(List1!W$4,$B365,0))</f>
        <v/>
      </c>
      <c r="AA365" s="114">
        <f>IF(OFFSET(List1!X$4,$B365,0)=0,"",OFFSET(List1!X$4,$B365,0))</f>
        <v/>
      </c>
      <c r="AB365" s="114">
        <f>IF(OFFSET(List1!Y$4,$B365,0)=0,"",OFFSET(List1!Y$4,$B365,0))</f>
        <v/>
      </c>
      <c r="AC365" s="114">
        <f>IF(OFFSET(List1!Z$4,$B365,0)=0,"",OFFSET(List1!Z$4,$B365,0))</f>
        <v/>
      </c>
      <c r="AD365" s="114">
        <f>IF(OFFSET(List1!AA$4,$B365,0)=0,"",OFFSET(List1!AA$4,$B365,0))</f>
        <v/>
      </c>
      <c r="AE365" s="114">
        <f>IF(OFFSET(List1!AB$4,$B365,0)=0,"",OFFSET(List1!AB$4,$B365,0))</f>
        <v/>
      </c>
      <c r="AF365" s="114">
        <f>IF(OFFSET(List1!AC$4,$B365,0)=0,"",OFFSET(List1!AC$4,$B365,0))</f>
        <v/>
      </c>
      <c r="AG365" s="95">
        <f>IF(OFFSET(List1!AD$4,$B365,0)=0,"",OFFSET(List1!AD$4,$B365,0))</f>
        <v/>
      </c>
      <c r="AH365" s="103">
        <f>IF(OFFSET(List1!AE$4,$B365,0)=0,"",OFFSET(List1!AE$4,$B365,0))</f>
        <v/>
      </c>
      <c r="AI365" s="155" t="n"/>
      <c r="AJ365" s="103">
        <f>IF(OFFSET(List1!AF$4,$B365,0)=0,"",OFFSET(List1!AF$4,$B365,0))</f>
        <v/>
      </c>
    </row>
    <row customHeight="1" ht="12.75" r="366" s="149">
      <c r="A366" t="n">
        <v>363</v>
      </c>
      <c r="B366">
        <f>VLOOKUP(A366,List1!AK$4:AL$403,2,0)-1</f>
        <v/>
      </c>
      <c r="C366" s="164" t="n">
        <v>182</v>
      </c>
      <c r="D366" s="86">
        <f>IF(OFFSET(List1!A$4,$B366,0)=0,"",OFFSET(List1!A$4,$B366,0))</f>
        <v/>
      </c>
      <c r="E366" s="106">
        <f>IF(OFFSET(List1!B$4,$B366,0)=0,"",OFFSET(List1!B$4,$B366,0))</f>
        <v/>
      </c>
      <c r="F366" s="131">
        <f>IF(OFFSET(List1!C$4,$B366,0)=0,"",OFFSET(List1!C$4,$B366,0))</f>
        <v/>
      </c>
      <c r="G366" s="108">
        <f>IF(OFFSET(List1!D$4,$B366,0)=0,"",OFFSET(List1!D$4,$B366,0))</f>
        <v/>
      </c>
      <c r="H366" s="108">
        <f>IF(OFFSET(List1!E$4,$B366,0)=0,"",OFFSET(List1!E$4,$B366,0))</f>
        <v/>
      </c>
      <c r="I366" s="86">
        <f>IF(OFFSET(List1!F$4,$B366,0)=0,"",OFFSET(List1!F$4,$B366,0))</f>
        <v/>
      </c>
      <c r="J366" s="109">
        <f>IF(OFFSET(List1!G$4,$B366,0)=0,"",OFFSET(List1!G$4,$B366,0))</f>
        <v/>
      </c>
      <c r="K366" s="109">
        <f>IF(OFFSET(List1!H$4,$B366,0)=0,"",OFFSET(List1!H$4,$B366,0))</f>
        <v/>
      </c>
      <c r="L366" s="110">
        <f>IF(OFFSET(List1!I$4,$B366,0)=0,"",OFFSET(List1!I$4,$B366,0))</f>
        <v/>
      </c>
      <c r="M366" s="109">
        <f>IF(OFFSET(List1!J$4,$B366,0)=0,"",OFFSET(List1!J$4,$B366,0))</f>
        <v/>
      </c>
      <c r="N366" s="109">
        <f>IF(OFFSET(List1!K$4,$B366,0)=0,"",OFFSET(List1!K$4,$B366,0))</f>
        <v/>
      </c>
      <c r="O366" s="109">
        <f>IF(OFFSET(List1!L$4,$B366,0)=0,"",OFFSET(List1!L$4,$B366,0))</f>
        <v/>
      </c>
      <c r="P366" s="109">
        <f>IF(OFFSET(List1!M$4,$B366,0)=0,"",OFFSET(List1!M$4,$B366,0))</f>
        <v/>
      </c>
      <c r="Q366" s="86">
        <f>IF(OFFSET(List1!N$4,$B366,0)=0,"",OFFSET(List1!N$4,$B366,0))</f>
        <v/>
      </c>
      <c r="R366" s="109">
        <f>IF(OFFSET(List1!O$4,$B366,0)=0,"",OFFSET(List1!O$4,$B366,0))</f>
        <v/>
      </c>
      <c r="S366" s="109">
        <f>IF(OFFSET(List1!P$4,$B366,0)=0,"",OFFSET(List1!P$4,$B366,0))</f>
        <v/>
      </c>
      <c r="T366" s="110">
        <f>IF(OFFSET(List1!Q$4,$B366,0)=0,"",OFFSET(List1!Q$4,$B366,0))</f>
        <v/>
      </c>
      <c r="U366" s="109">
        <f>IF(OFFSET(List1!R$4,$B366,0)=0,"",OFFSET(List1!R$4,$B366,0))</f>
        <v/>
      </c>
      <c r="V366" s="109">
        <f>IF(OFFSET(List1!S$4,$B366,0)=0,"",OFFSET(List1!S$4,$B366,0))</f>
        <v/>
      </c>
      <c r="W366" s="109">
        <f>IF(OFFSET(List1!T$4,$B366,0)=0,"",OFFSET(List1!T$4,$B366,0))</f>
        <v/>
      </c>
      <c r="X366" s="109">
        <f>IF(OFFSET(List1!U$4,$B366,0)=0,"",OFFSET(List1!U$4,$B366,0))</f>
        <v/>
      </c>
      <c r="Y366" s="109">
        <f>IF(OFFSET(List1!V$4,$B366,0)=0,"",OFFSET(List1!V$4,$B366,0))</f>
        <v/>
      </c>
      <c r="Z366" s="109">
        <f>IF(OFFSET(List1!W$4,$B366,0)=0,"",OFFSET(List1!W$4,$B366,0))</f>
        <v/>
      </c>
      <c r="AA366" s="109">
        <f>IF(OFFSET(List1!X$4,$B366,0)=0,"",OFFSET(List1!X$4,$B366,0))</f>
        <v/>
      </c>
      <c r="AB366" s="109">
        <f>IF(OFFSET(List1!Y$4,$B366,0)=0,"",OFFSET(List1!Y$4,$B366,0))</f>
        <v/>
      </c>
      <c r="AC366" s="109">
        <f>IF(OFFSET(List1!Z$4,$B366,0)=0,"",OFFSET(List1!Z$4,$B366,0))</f>
        <v/>
      </c>
      <c r="AD366" s="109">
        <f>IF(OFFSET(List1!AA$4,$B366,0)=0,"",OFFSET(List1!AA$4,$B366,0))</f>
        <v/>
      </c>
      <c r="AE366" s="109">
        <f>IF(OFFSET(List1!AB$4,$B366,0)=0,"",OFFSET(List1!AB$4,$B366,0))</f>
        <v/>
      </c>
      <c r="AF366" s="109">
        <f>IF(OFFSET(List1!AC$4,$B366,0)=0,"",OFFSET(List1!AC$4,$B366,0))</f>
        <v/>
      </c>
      <c r="AG366" s="86">
        <f>IF(OFFSET(List1!AD$4,$B366,0)=0,"",OFFSET(List1!AD$4,$B366,0))</f>
        <v/>
      </c>
      <c r="AH366" s="94">
        <f>IF(OFFSET(List1!AE$4,$B366,0)=0,"",OFFSET(List1!AE$4,$B366,0))</f>
        <v/>
      </c>
      <c r="AI366" s="159">
        <f>SUM(AG366,AG367)</f>
        <v/>
      </c>
      <c r="AJ366" s="94">
        <f>IF(OFFSET(List1!AF$4,$B366,0)=0,"",OFFSET(List1!AF$4,$B366,0))</f>
        <v/>
      </c>
    </row>
    <row customHeight="1" ht="12.75" r="367" s="149">
      <c r="A367" t="n">
        <v>364</v>
      </c>
      <c r="B367">
        <f>VLOOKUP(A367,List1!AK$4:AL$403,2,0)-1</f>
        <v/>
      </c>
      <c r="C367" s="143" t="n"/>
      <c r="D367" s="95">
        <f>IF(OFFSET(List1!A$4,$B367,0)=0,"",OFFSET(List1!A$4,$B367,0))</f>
        <v/>
      </c>
      <c r="E367" s="111">
        <f>IF(OFFSET(List1!B$4,$B367,0)=0,"",OFFSET(List1!B$4,$B367,0))</f>
        <v/>
      </c>
      <c r="F367" s="133">
        <f>IF(OFFSET(List1!C$4,$B367,0)=0,"",OFFSET(List1!C$4,$B367,0))</f>
        <v/>
      </c>
      <c r="G367" s="113">
        <f>IF(OFFSET(List1!D$4,$B367,0)=0,"",OFFSET(List1!D$4,$B367,0))</f>
        <v/>
      </c>
      <c r="H367" s="113">
        <f>IF(OFFSET(List1!E$4,$B367,0)=0,"",OFFSET(List1!E$4,$B367,0))</f>
        <v/>
      </c>
      <c r="I367" s="95">
        <f>IF(OFFSET(List1!F$4,$B367,0)=0,"",OFFSET(List1!F$4,$B367,0))</f>
        <v/>
      </c>
      <c r="J367" s="114">
        <f>IF(OFFSET(List1!G$4,$B367,0)=0,"",OFFSET(List1!G$4,$B367,0))</f>
        <v/>
      </c>
      <c r="K367" s="114">
        <f>IF(OFFSET(List1!H$4,$B367,0)=0,"",OFFSET(List1!H$4,$B367,0))</f>
        <v/>
      </c>
      <c r="L367" s="115">
        <f>IF(OFFSET(List1!I$4,$B367,0)=0,"",OFFSET(List1!I$4,$B367,0))</f>
        <v/>
      </c>
      <c r="M367" s="114">
        <f>IF(OFFSET(List1!J$4,$B367,0)=0,"",OFFSET(List1!J$4,$B367,0))</f>
        <v/>
      </c>
      <c r="N367" s="114">
        <f>IF(OFFSET(List1!K$4,$B367,0)=0,"",OFFSET(List1!K$4,$B367,0))</f>
        <v/>
      </c>
      <c r="O367" s="114">
        <f>IF(OFFSET(List1!L$4,$B367,0)=0,"",OFFSET(List1!L$4,$B367,0))</f>
        <v/>
      </c>
      <c r="P367" s="114">
        <f>IF(OFFSET(List1!M$4,$B367,0)=0,"",OFFSET(List1!M$4,$B367,0))</f>
        <v/>
      </c>
      <c r="Q367" s="95">
        <f>IF(OFFSET(List1!N$4,$B367,0)=0,"",OFFSET(List1!N$4,$B367,0))</f>
        <v/>
      </c>
      <c r="R367" s="114">
        <f>IF(OFFSET(List1!O$4,$B367,0)=0,"",OFFSET(List1!O$4,$B367,0))</f>
        <v/>
      </c>
      <c r="S367" s="114">
        <f>IF(OFFSET(List1!P$4,$B367,0)=0,"",OFFSET(List1!P$4,$B367,0))</f>
        <v/>
      </c>
      <c r="T367" s="115">
        <f>IF(OFFSET(List1!Q$4,$B367,0)=0,"",OFFSET(List1!Q$4,$B367,0))</f>
        <v/>
      </c>
      <c r="U367" s="114">
        <f>IF(OFFSET(List1!R$4,$B367,0)=0,"",OFFSET(List1!R$4,$B367,0))</f>
        <v/>
      </c>
      <c r="V367" s="114">
        <f>IF(OFFSET(List1!S$4,$B367,0)=0,"",OFFSET(List1!S$4,$B367,0))</f>
        <v/>
      </c>
      <c r="W367" s="114">
        <f>IF(OFFSET(List1!T$4,$B367,0)=0,"",OFFSET(List1!T$4,$B367,0))</f>
        <v/>
      </c>
      <c r="X367" s="114">
        <f>IF(OFFSET(List1!U$4,$B367,0)=0,"",OFFSET(List1!U$4,$B367,0))</f>
        <v/>
      </c>
      <c r="Y367" s="114">
        <f>IF(OFFSET(List1!V$4,$B367,0)=0,"",OFFSET(List1!V$4,$B367,0))</f>
        <v/>
      </c>
      <c r="Z367" s="114">
        <f>IF(OFFSET(List1!W$4,$B367,0)=0,"",OFFSET(List1!W$4,$B367,0))</f>
        <v/>
      </c>
      <c r="AA367" s="114">
        <f>IF(OFFSET(List1!X$4,$B367,0)=0,"",OFFSET(List1!X$4,$B367,0))</f>
        <v/>
      </c>
      <c r="AB367" s="114">
        <f>IF(OFFSET(List1!Y$4,$B367,0)=0,"",OFFSET(List1!Y$4,$B367,0))</f>
        <v/>
      </c>
      <c r="AC367" s="114">
        <f>IF(OFFSET(List1!Z$4,$B367,0)=0,"",OFFSET(List1!Z$4,$B367,0))</f>
        <v/>
      </c>
      <c r="AD367" s="114">
        <f>IF(OFFSET(List1!AA$4,$B367,0)=0,"",OFFSET(List1!AA$4,$B367,0))</f>
        <v/>
      </c>
      <c r="AE367" s="114">
        <f>IF(OFFSET(List1!AB$4,$B367,0)=0,"",OFFSET(List1!AB$4,$B367,0))</f>
        <v/>
      </c>
      <c r="AF367" s="114">
        <f>IF(OFFSET(List1!AC$4,$B367,0)=0,"",OFFSET(List1!AC$4,$B367,0))</f>
        <v/>
      </c>
      <c r="AG367" s="95">
        <f>IF(OFFSET(List1!AD$4,$B367,0)=0,"",OFFSET(List1!AD$4,$B367,0))</f>
        <v/>
      </c>
      <c r="AH367" s="103">
        <f>IF(OFFSET(List1!AE$4,$B367,0)=0,"",OFFSET(List1!AE$4,$B367,0))</f>
        <v/>
      </c>
      <c r="AI367" s="155" t="n"/>
      <c r="AJ367" s="103">
        <f>IF(OFFSET(List1!AF$4,$B367,0)=0,"",OFFSET(List1!AF$4,$B367,0))</f>
        <v/>
      </c>
    </row>
    <row customHeight="1" ht="12.75" r="368" s="149">
      <c r="A368" t="n">
        <v>365</v>
      </c>
      <c r="B368">
        <f>VLOOKUP(A368,List1!AK$4:AL$403,2,0)-1</f>
        <v/>
      </c>
      <c r="C368" s="164" t="n">
        <v>183</v>
      </c>
      <c r="D368" s="86">
        <f>IF(OFFSET(List1!A$4,$B368,0)=0,"",OFFSET(List1!A$4,$B368,0))</f>
        <v/>
      </c>
      <c r="E368" s="106">
        <f>IF(OFFSET(List1!B$4,$B368,0)=0,"",OFFSET(List1!B$4,$B368,0))</f>
        <v/>
      </c>
      <c r="F368" s="131">
        <f>IF(OFFSET(List1!C$4,$B368,0)=0,"",OFFSET(List1!C$4,$B368,0))</f>
        <v/>
      </c>
      <c r="G368" s="108">
        <f>IF(OFFSET(List1!D$4,$B368,0)=0,"",OFFSET(List1!D$4,$B368,0))</f>
        <v/>
      </c>
      <c r="H368" s="108">
        <f>IF(OFFSET(List1!E$4,$B368,0)=0,"",OFFSET(List1!E$4,$B368,0))</f>
        <v/>
      </c>
      <c r="I368" s="86">
        <f>IF(OFFSET(List1!F$4,$B368,0)=0,"",OFFSET(List1!F$4,$B368,0))</f>
        <v/>
      </c>
      <c r="J368" s="109">
        <f>IF(OFFSET(List1!G$4,$B368,0)=0,"",OFFSET(List1!G$4,$B368,0))</f>
        <v/>
      </c>
      <c r="K368" s="109">
        <f>IF(OFFSET(List1!H$4,$B368,0)=0,"",OFFSET(List1!H$4,$B368,0))</f>
        <v/>
      </c>
      <c r="L368" s="110">
        <f>IF(OFFSET(List1!I$4,$B368,0)=0,"",OFFSET(List1!I$4,$B368,0))</f>
        <v/>
      </c>
      <c r="M368" s="109">
        <f>IF(OFFSET(List1!J$4,$B368,0)=0,"",OFFSET(List1!J$4,$B368,0))</f>
        <v/>
      </c>
      <c r="N368" s="109">
        <f>IF(OFFSET(List1!K$4,$B368,0)=0,"",OFFSET(List1!K$4,$B368,0))</f>
        <v/>
      </c>
      <c r="O368" s="109">
        <f>IF(OFFSET(List1!L$4,$B368,0)=0,"",OFFSET(List1!L$4,$B368,0))</f>
        <v/>
      </c>
      <c r="P368" s="109">
        <f>IF(OFFSET(List1!M$4,$B368,0)=0,"",OFFSET(List1!M$4,$B368,0))</f>
        <v/>
      </c>
      <c r="Q368" s="86">
        <f>IF(OFFSET(List1!N$4,$B368,0)=0,"",OFFSET(List1!N$4,$B368,0))</f>
        <v/>
      </c>
      <c r="R368" s="109">
        <f>IF(OFFSET(List1!O$4,$B368,0)=0,"",OFFSET(List1!O$4,$B368,0))</f>
        <v/>
      </c>
      <c r="S368" s="109">
        <f>IF(OFFSET(List1!P$4,$B368,0)=0,"",OFFSET(List1!P$4,$B368,0))</f>
        <v/>
      </c>
      <c r="T368" s="110">
        <f>IF(OFFSET(List1!Q$4,$B368,0)=0,"",OFFSET(List1!Q$4,$B368,0))</f>
        <v/>
      </c>
      <c r="U368" s="109">
        <f>IF(OFFSET(List1!R$4,$B368,0)=0,"",OFFSET(List1!R$4,$B368,0))</f>
        <v/>
      </c>
      <c r="V368" s="109">
        <f>IF(OFFSET(List1!S$4,$B368,0)=0,"",OFFSET(List1!S$4,$B368,0))</f>
        <v/>
      </c>
      <c r="W368" s="109">
        <f>IF(OFFSET(List1!T$4,$B368,0)=0,"",OFFSET(List1!T$4,$B368,0))</f>
        <v/>
      </c>
      <c r="X368" s="109">
        <f>IF(OFFSET(List1!U$4,$B368,0)=0,"",OFFSET(List1!U$4,$B368,0))</f>
        <v/>
      </c>
      <c r="Y368" s="109">
        <f>IF(OFFSET(List1!V$4,$B368,0)=0,"",OFFSET(List1!V$4,$B368,0))</f>
        <v/>
      </c>
      <c r="Z368" s="109">
        <f>IF(OFFSET(List1!W$4,$B368,0)=0,"",OFFSET(List1!W$4,$B368,0))</f>
        <v/>
      </c>
      <c r="AA368" s="109">
        <f>IF(OFFSET(List1!X$4,$B368,0)=0,"",OFFSET(List1!X$4,$B368,0))</f>
        <v/>
      </c>
      <c r="AB368" s="109">
        <f>IF(OFFSET(List1!Y$4,$B368,0)=0,"",OFFSET(List1!Y$4,$B368,0))</f>
        <v/>
      </c>
      <c r="AC368" s="109">
        <f>IF(OFFSET(List1!Z$4,$B368,0)=0,"",OFFSET(List1!Z$4,$B368,0))</f>
        <v/>
      </c>
      <c r="AD368" s="109">
        <f>IF(OFFSET(List1!AA$4,$B368,0)=0,"",OFFSET(List1!AA$4,$B368,0))</f>
        <v/>
      </c>
      <c r="AE368" s="109">
        <f>IF(OFFSET(List1!AB$4,$B368,0)=0,"",OFFSET(List1!AB$4,$B368,0))</f>
        <v/>
      </c>
      <c r="AF368" s="109">
        <f>IF(OFFSET(List1!AC$4,$B368,0)=0,"",OFFSET(List1!AC$4,$B368,0))</f>
        <v/>
      </c>
      <c r="AG368" s="86">
        <f>IF(OFFSET(List1!AD$4,$B368,0)=0,"",OFFSET(List1!AD$4,$B368,0))</f>
        <v/>
      </c>
      <c r="AH368" s="94">
        <f>IF(OFFSET(List1!AE$4,$B368,0)=0,"",OFFSET(List1!AE$4,$B368,0))</f>
        <v/>
      </c>
      <c r="AI368" s="159">
        <f>SUM(AG368,AG369)</f>
        <v/>
      </c>
      <c r="AJ368" s="94">
        <f>IF(OFFSET(List1!AF$4,$B368,0)=0,"",OFFSET(List1!AF$4,$B368,0))</f>
        <v/>
      </c>
    </row>
    <row customHeight="1" ht="12.75" r="369" s="149">
      <c r="A369" t="n">
        <v>366</v>
      </c>
      <c r="B369">
        <f>VLOOKUP(A369,List1!AK$4:AL$403,2,0)-1</f>
        <v/>
      </c>
      <c r="C369" s="143" t="n"/>
      <c r="D369" s="95">
        <f>IF(OFFSET(List1!A$4,$B369,0)=0,"",OFFSET(List1!A$4,$B369,0))</f>
        <v/>
      </c>
      <c r="E369" s="111">
        <f>IF(OFFSET(List1!B$4,$B369,0)=0,"",OFFSET(List1!B$4,$B369,0))</f>
        <v/>
      </c>
      <c r="F369" s="133">
        <f>IF(OFFSET(List1!C$4,$B369,0)=0,"",OFFSET(List1!C$4,$B369,0))</f>
        <v/>
      </c>
      <c r="G369" s="113">
        <f>IF(OFFSET(List1!D$4,$B369,0)=0,"",OFFSET(List1!D$4,$B369,0))</f>
        <v/>
      </c>
      <c r="H369" s="113">
        <f>IF(OFFSET(List1!E$4,$B369,0)=0,"",OFFSET(List1!E$4,$B369,0))</f>
        <v/>
      </c>
      <c r="I369" s="95">
        <f>IF(OFFSET(List1!F$4,$B369,0)=0,"",OFFSET(List1!F$4,$B369,0))</f>
        <v/>
      </c>
      <c r="J369" s="114">
        <f>IF(OFFSET(List1!G$4,$B369,0)=0,"",OFFSET(List1!G$4,$B369,0))</f>
        <v/>
      </c>
      <c r="K369" s="114">
        <f>IF(OFFSET(List1!H$4,$B369,0)=0,"",OFFSET(List1!H$4,$B369,0))</f>
        <v/>
      </c>
      <c r="L369" s="115">
        <f>IF(OFFSET(List1!I$4,$B369,0)=0,"",OFFSET(List1!I$4,$B369,0))</f>
        <v/>
      </c>
      <c r="M369" s="114">
        <f>IF(OFFSET(List1!J$4,$B369,0)=0,"",OFFSET(List1!J$4,$B369,0))</f>
        <v/>
      </c>
      <c r="N369" s="114">
        <f>IF(OFFSET(List1!K$4,$B369,0)=0,"",OFFSET(List1!K$4,$B369,0))</f>
        <v/>
      </c>
      <c r="O369" s="114">
        <f>IF(OFFSET(List1!L$4,$B369,0)=0,"",OFFSET(List1!L$4,$B369,0))</f>
        <v/>
      </c>
      <c r="P369" s="114">
        <f>IF(OFFSET(List1!M$4,$B369,0)=0,"",OFFSET(List1!M$4,$B369,0))</f>
        <v/>
      </c>
      <c r="Q369" s="95">
        <f>IF(OFFSET(List1!N$4,$B369,0)=0,"",OFFSET(List1!N$4,$B369,0))</f>
        <v/>
      </c>
      <c r="R369" s="114">
        <f>IF(OFFSET(List1!O$4,$B369,0)=0,"",OFFSET(List1!O$4,$B369,0))</f>
        <v/>
      </c>
      <c r="S369" s="114">
        <f>IF(OFFSET(List1!P$4,$B369,0)=0,"",OFFSET(List1!P$4,$B369,0))</f>
        <v/>
      </c>
      <c r="T369" s="115">
        <f>IF(OFFSET(List1!Q$4,$B369,0)=0,"",OFFSET(List1!Q$4,$B369,0))</f>
        <v/>
      </c>
      <c r="U369" s="114">
        <f>IF(OFFSET(List1!R$4,$B369,0)=0,"",OFFSET(List1!R$4,$B369,0))</f>
        <v/>
      </c>
      <c r="V369" s="114">
        <f>IF(OFFSET(List1!S$4,$B369,0)=0,"",OFFSET(List1!S$4,$B369,0))</f>
        <v/>
      </c>
      <c r="W369" s="114">
        <f>IF(OFFSET(List1!T$4,$B369,0)=0,"",OFFSET(List1!T$4,$B369,0))</f>
        <v/>
      </c>
      <c r="X369" s="114">
        <f>IF(OFFSET(List1!U$4,$B369,0)=0,"",OFFSET(List1!U$4,$B369,0))</f>
        <v/>
      </c>
      <c r="Y369" s="114">
        <f>IF(OFFSET(List1!V$4,$B369,0)=0,"",OFFSET(List1!V$4,$B369,0))</f>
        <v/>
      </c>
      <c r="Z369" s="114">
        <f>IF(OFFSET(List1!W$4,$B369,0)=0,"",OFFSET(List1!W$4,$B369,0))</f>
        <v/>
      </c>
      <c r="AA369" s="114">
        <f>IF(OFFSET(List1!X$4,$B369,0)=0,"",OFFSET(List1!X$4,$B369,0))</f>
        <v/>
      </c>
      <c r="AB369" s="114">
        <f>IF(OFFSET(List1!Y$4,$B369,0)=0,"",OFFSET(List1!Y$4,$B369,0))</f>
        <v/>
      </c>
      <c r="AC369" s="114">
        <f>IF(OFFSET(List1!Z$4,$B369,0)=0,"",OFFSET(List1!Z$4,$B369,0))</f>
        <v/>
      </c>
      <c r="AD369" s="114">
        <f>IF(OFFSET(List1!AA$4,$B369,0)=0,"",OFFSET(List1!AA$4,$B369,0))</f>
        <v/>
      </c>
      <c r="AE369" s="114">
        <f>IF(OFFSET(List1!AB$4,$B369,0)=0,"",OFFSET(List1!AB$4,$B369,0))</f>
        <v/>
      </c>
      <c r="AF369" s="114">
        <f>IF(OFFSET(List1!AC$4,$B369,0)=0,"",OFFSET(List1!AC$4,$B369,0))</f>
        <v/>
      </c>
      <c r="AG369" s="95">
        <f>IF(OFFSET(List1!AD$4,$B369,0)=0,"",OFFSET(List1!AD$4,$B369,0))</f>
        <v/>
      </c>
      <c r="AH369" s="103">
        <f>IF(OFFSET(List1!AE$4,$B369,0)=0,"",OFFSET(List1!AE$4,$B369,0))</f>
        <v/>
      </c>
      <c r="AI369" s="155" t="n"/>
      <c r="AJ369" s="103">
        <f>IF(OFFSET(List1!AF$4,$B369,0)=0,"",OFFSET(List1!AF$4,$B369,0))</f>
        <v/>
      </c>
    </row>
    <row customHeight="1" ht="12.75" r="370" s="149">
      <c r="A370" t="n">
        <v>367</v>
      </c>
      <c r="B370">
        <f>VLOOKUP(A370,List1!AK$4:AL$403,2,0)-1</f>
        <v/>
      </c>
      <c r="C370" s="164" t="n">
        <v>184</v>
      </c>
      <c r="D370" s="86">
        <f>IF(OFFSET(List1!A$4,$B370,0)=0,"",OFFSET(List1!A$4,$B370,0))</f>
        <v/>
      </c>
      <c r="E370" s="106">
        <f>IF(OFFSET(List1!B$4,$B370,0)=0,"",OFFSET(List1!B$4,$B370,0))</f>
        <v/>
      </c>
      <c r="F370" s="131">
        <f>IF(OFFSET(List1!C$4,$B370,0)=0,"",OFFSET(List1!C$4,$B370,0))</f>
        <v/>
      </c>
      <c r="G370" s="108">
        <f>IF(OFFSET(List1!D$4,$B370,0)=0,"",OFFSET(List1!D$4,$B370,0))</f>
        <v/>
      </c>
      <c r="H370" s="108">
        <f>IF(OFFSET(List1!E$4,$B370,0)=0,"",OFFSET(List1!E$4,$B370,0))</f>
        <v/>
      </c>
      <c r="I370" s="86">
        <f>IF(OFFSET(List1!F$4,$B370,0)=0,"",OFFSET(List1!F$4,$B370,0))</f>
        <v/>
      </c>
      <c r="J370" s="109">
        <f>IF(OFFSET(List1!G$4,$B370,0)=0,"",OFFSET(List1!G$4,$B370,0))</f>
        <v/>
      </c>
      <c r="K370" s="109">
        <f>IF(OFFSET(List1!H$4,$B370,0)=0,"",OFFSET(List1!H$4,$B370,0))</f>
        <v/>
      </c>
      <c r="L370" s="110">
        <f>IF(OFFSET(List1!I$4,$B370,0)=0,"",OFFSET(List1!I$4,$B370,0))</f>
        <v/>
      </c>
      <c r="M370" s="109">
        <f>IF(OFFSET(List1!J$4,$B370,0)=0,"",OFFSET(List1!J$4,$B370,0))</f>
        <v/>
      </c>
      <c r="N370" s="109">
        <f>IF(OFFSET(List1!K$4,$B370,0)=0,"",OFFSET(List1!K$4,$B370,0))</f>
        <v/>
      </c>
      <c r="O370" s="109">
        <f>IF(OFFSET(List1!L$4,$B370,0)=0,"",OFFSET(List1!L$4,$B370,0))</f>
        <v/>
      </c>
      <c r="P370" s="109">
        <f>IF(OFFSET(List1!M$4,$B370,0)=0,"",OFFSET(List1!M$4,$B370,0))</f>
        <v/>
      </c>
      <c r="Q370" s="86">
        <f>IF(OFFSET(List1!N$4,$B370,0)=0,"",OFFSET(List1!N$4,$B370,0))</f>
        <v/>
      </c>
      <c r="R370" s="109">
        <f>IF(OFFSET(List1!O$4,$B370,0)=0,"",OFFSET(List1!O$4,$B370,0))</f>
        <v/>
      </c>
      <c r="S370" s="109">
        <f>IF(OFFSET(List1!P$4,$B370,0)=0,"",OFFSET(List1!P$4,$B370,0))</f>
        <v/>
      </c>
      <c r="T370" s="110">
        <f>IF(OFFSET(List1!Q$4,$B370,0)=0,"",OFFSET(List1!Q$4,$B370,0))</f>
        <v/>
      </c>
      <c r="U370" s="109">
        <f>IF(OFFSET(List1!R$4,$B370,0)=0,"",OFFSET(List1!R$4,$B370,0))</f>
        <v/>
      </c>
      <c r="V370" s="109">
        <f>IF(OFFSET(List1!S$4,$B370,0)=0,"",OFFSET(List1!S$4,$B370,0))</f>
        <v/>
      </c>
      <c r="W370" s="109">
        <f>IF(OFFSET(List1!T$4,$B370,0)=0,"",OFFSET(List1!T$4,$B370,0))</f>
        <v/>
      </c>
      <c r="X370" s="109">
        <f>IF(OFFSET(List1!U$4,$B370,0)=0,"",OFFSET(List1!U$4,$B370,0))</f>
        <v/>
      </c>
      <c r="Y370" s="109">
        <f>IF(OFFSET(List1!V$4,$B370,0)=0,"",OFFSET(List1!V$4,$B370,0))</f>
        <v/>
      </c>
      <c r="Z370" s="109">
        <f>IF(OFFSET(List1!W$4,$B370,0)=0,"",OFFSET(List1!W$4,$B370,0))</f>
        <v/>
      </c>
      <c r="AA370" s="109">
        <f>IF(OFFSET(List1!X$4,$B370,0)=0,"",OFFSET(List1!X$4,$B370,0))</f>
        <v/>
      </c>
      <c r="AB370" s="109">
        <f>IF(OFFSET(List1!Y$4,$B370,0)=0,"",OFFSET(List1!Y$4,$B370,0))</f>
        <v/>
      </c>
      <c r="AC370" s="109">
        <f>IF(OFFSET(List1!Z$4,$B370,0)=0,"",OFFSET(List1!Z$4,$B370,0))</f>
        <v/>
      </c>
      <c r="AD370" s="109">
        <f>IF(OFFSET(List1!AA$4,$B370,0)=0,"",OFFSET(List1!AA$4,$B370,0))</f>
        <v/>
      </c>
      <c r="AE370" s="109">
        <f>IF(OFFSET(List1!AB$4,$B370,0)=0,"",OFFSET(List1!AB$4,$B370,0))</f>
        <v/>
      </c>
      <c r="AF370" s="109">
        <f>IF(OFFSET(List1!AC$4,$B370,0)=0,"",OFFSET(List1!AC$4,$B370,0))</f>
        <v/>
      </c>
      <c r="AG370" s="86">
        <f>IF(OFFSET(List1!AD$4,$B370,0)=0,"",OFFSET(List1!AD$4,$B370,0))</f>
        <v/>
      </c>
      <c r="AH370" s="94">
        <f>IF(OFFSET(List1!AE$4,$B370,0)=0,"",OFFSET(List1!AE$4,$B370,0))</f>
        <v/>
      </c>
      <c r="AI370" s="159">
        <f>SUM(AG370,AG371)</f>
        <v/>
      </c>
      <c r="AJ370" s="94">
        <f>IF(OFFSET(List1!AF$4,$B370,0)=0,"",OFFSET(List1!AF$4,$B370,0))</f>
        <v/>
      </c>
    </row>
    <row customHeight="1" ht="12.75" r="371" s="149">
      <c r="A371" t="n">
        <v>368</v>
      </c>
      <c r="B371">
        <f>VLOOKUP(A371,List1!AK$4:AL$403,2,0)-1</f>
        <v/>
      </c>
      <c r="C371" s="143" t="n"/>
      <c r="D371" s="95">
        <f>IF(OFFSET(List1!A$4,$B371,0)=0,"",OFFSET(List1!A$4,$B371,0))</f>
        <v/>
      </c>
      <c r="E371" s="111">
        <f>IF(OFFSET(List1!B$4,$B371,0)=0,"",OFFSET(List1!B$4,$B371,0))</f>
        <v/>
      </c>
      <c r="F371" s="133">
        <f>IF(OFFSET(List1!C$4,$B371,0)=0,"",OFFSET(List1!C$4,$B371,0))</f>
        <v/>
      </c>
      <c r="G371" s="113">
        <f>IF(OFFSET(List1!D$4,$B371,0)=0,"",OFFSET(List1!D$4,$B371,0))</f>
        <v/>
      </c>
      <c r="H371" s="113">
        <f>IF(OFFSET(List1!E$4,$B371,0)=0,"",OFFSET(List1!E$4,$B371,0))</f>
        <v/>
      </c>
      <c r="I371" s="95">
        <f>IF(OFFSET(List1!F$4,$B371,0)=0,"",OFFSET(List1!F$4,$B371,0))</f>
        <v/>
      </c>
      <c r="J371" s="114">
        <f>IF(OFFSET(List1!G$4,$B371,0)=0,"",OFFSET(List1!G$4,$B371,0))</f>
        <v/>
      </c>
      <c r="K371" s="114">
        <f>IF(OFFSET(List1!H$4,$B371,0)=0,"",OFFSET(List1!H$4,$B371,0))</f>
        <v/>
      </c>
      <c r="L371" s="115">
        <f>IF(OFFSET(List1!I$4,$B371,0)=0,"",OFFSET(List1!I$4,$B371,0))</f>
        <v/>
      </c>
      <c r="M371" s="114">
        <f>IF(OFFSET(List1!J$4,$B371,0)=0,"",OFFSET(List1!J$4,$B371,0))</f>
        <v/>
      </c>
      <c r="N371" s="114">
        <f>IF(OFFSET(List1!K$4,$B371,0)=0,"",OFFSET(List1!K$4,$B371,0))</f>
        <v/>
      </c>
      <c r="O371" s="114">
        <f>IF(OFFSET(List1!L$4,$B371,0)=0,"",OFFSET(List1!L$4,$B371,0))</f>
        <v/>
      </c>
      <c r="P371" s="114">
        <f>IF(OFFSET(List1!M$4,$B371,0)=0,"",OFFSET(List1!M$4,$B371,0))</f>
        <v/>
      </c>
      <c r="Q371" s="95">
        <f>IF(OFFSET(List1!N$4,$B371,0)=0,"",OFFSET(List1!N$4,$B371,0))</f>
        <v/>
      </c>
      <c r="R371" s="114">
        <f>IF(OFFSET(List1!O$4,$B371,0)=0,"",OFFSET(List1!O$4,$B371,0))</f>
        <v/>
      </c>
      <c r="S371" s="114">
        <f>IF(OFFSET(List1!P$4,$B371,0)=0,"",OFFSET(List1!P$4,$B371,0))</f>
        <v/>
      </c>
      <c r="T371" s="115">
        <f>IF(OFFSET(List1!Q$4,$B371,0)=0,"",OFFSET(List1!Q$4,$B371,0))</f>
        <v/>
      </c>
      <c r="U371" s="114">
        <f>IF(OFFSET(List1!R$4,$B371,0)=0,"",OFFSET(List1!R$4,$B371,0))</f>
        <v/>
      </c>
      <c r="V371" s="114">
        <f>IF(OFFSET(List1!S$4,$B371,0)=0,"",OFFSET(List1!S$4,$B371,0))</f>
        <v/>
      </c>
      <c r="W371" s="114">
        <f>IF(OFFSET(List1!T$4,$B371,0)=0,"",OFFSET(List1!T$4,$B371,0))</f>
        <v/>
      </c>
      <c r="X371" s="114">
        <f>IF(OFFSET(List1!U$4,$B371,0)=0,"",OFFSET(List1!U$4,$B371,0))</f>
        <v/>
      </c>
      <c r="Y371" s="114">
        <f>IF(OFFSET(List1!V$4,$B371,0)=0,"",OFFSET(List1!V$4,$B371,0))</f>
        <v/>
      </c>
      <c r="Z371" s="114">
        <f>IF(OFFSET(List1!W$4,$B371,0)=0,"",OFFSET(List1!W$4,$B371,0))</f>
        <v/>
      </c>
      <c r="AA371" s="114">
        <f>IF(OFFSET(List1!X$4,$B371,0)=0,"",OFFSET(List1!X$4,$B371,0))</f>
        <v/>
      </c>
      <c r="AB371" s="114">
        <f>IF(OFFSET(List1!Y$4,$B371,0)=0,"",OFFSET(List1!Y$4,$B371,0))</f>
        <v/>
      </c>
      <c r="AC371" s="114">
        <f>IF(OFFSET(List1!Z$4,$B371,0)=0,"",OFFSET(List1!Z$4,$B371,0))</f>
        <v/>
      </c>
      <c r="AD371" s="114">
        <f>IF(OFFSET(List1!AA$4,$B371,0)=0,"",OFFSET(List1!AA$4,$B371,0))</f>
        <v/>
      </c>
      <c r="AE371" s="114">
        <f>IF(OFFSET(List1!AB$4,$B371,0)=0,"",OFFSET(List1!AB$4,$B371,0))</f>
        <v/>
      </c>
      <c r="AF371" s="114">
        <f>IF(OFFSET(List1!AC$4,$B371,0)=0,"",OFFSET(List1!AC$4,$B371,0))</f>
        <v/>
      </c>
      <c r="AG371" s="95">
        <f>IF(OFFSET(List1!AD$4,$B371,0)=0,"",OFFSET(List1!AD$4,$B371,0))</f>
        <v/>
      </c>
      <c r="AH371" s="103">
        <f>IF(OFFSET(List1!AE$4,$B371,0)=0,"",OFFSET(List1!AE$4,$B371,0))</f>
        <v/>
      </c>
      <c r="AI371" s="155" t="n"/>
      <c r="AJ371" s="103">
        <f>IF(OFFSET(List1!AF$4,$B371,0)=0,"",OFFSET(List1!AF$4,$B371,0))</f>
        <v/>
      </c>
    </row>
    <row customHeight="1" ht="12.75" r="372" s="149">
      <c r="A372" t="n">
        <v>369</v>
      </c>
      <c r="B372">
        <f>VLOOKUP(A372,List1!AK$4:AL$403,2,0)-1</f>
        <v/>
      </c>
      <c r="C372" s="164" t="n">
        <v>185</v>
      </c>
      <c r="D372" s="86">
        <f>IF(OFFSET(List1!A$4,$B372,0)=0,"",OFFSET(List1!A$4,$B372,0))</f>
        <v/>
      </c>
      <c r="E372" s="106">
        <f>IF(OFFSET(List1!B$4,$B372,0)=0,"",OFFSET(List1!B$4,$B372,0))</f>
        <v/>
      </c>
      <c r="F372" s="131">
        <f>IF(OFFSET(List1!C$4,$B372,0)=0,"",OFFSET(List1!C$4,$B372,0))</f>
        <v/>
      </c>
      <c r="G372" s="108">
        <f>IF(OFFSET(List1!D$4,$B372,0)=0,"",OFFSET(List1!D$4,$B372,0))</f>
        <v/>
      </c>
      <c r="H372" s="108">
        <f>IF(OFFSET(List1!E$4,$B372,0)=0,"",OFFSET(List1!E$4,$B372,0))</f>
        <v/>
      </c>
      <c r="I372" s="86">
        <f>IF(OFFSET(List1!F$4,$B372,0)=0,"",OFFSET(List1!F$4,$B372,0))</f>
        <v/>
      </c>
      <c r="J372" s="109">
        <f>IF(OFFSET(List1!G$4,$B372,0)=0,"",OFFSET(List1!G$4,$B372,0))</f>
        <v/>
      </c>
      <c r="K372" s="109">
        <f>IF(OFFSET(List1!H$4,$B372,0)=0,"",OFFSET(List1!H$4,$B372,0))</f>
        <v/>
      </c>
      <c r="L372" s="110">
        <f>IF(OFFSET(List1!I$4,$B372,0)=0,"",OFFSET(List1!I$4,$B372,0))</f>
        <v/>
      </c>
      <c r="M372" s="109">
        <f>IF(OFFSET(List1!J$4,$B372,0)=0,"",OFFSET(List1!J$4,$B372,0))</f>
        <v/>
      </c>
      <c r="N372" s="109">
        <f>IF(OFFSET(List1!K$4,$B372,0)=0,"",OFFSET(List1!K$4,$B372,0))</f>
        <v/>
      </c>
      <c r="O372" s="109">
        <f>IF(OFFSET(List1!L$4,$B372,0)=0,"",OFFSET(List1!L$4,$B372,0))</f>
        <v/>
      </c>
      <c r="P372" s="109">
        <f>IF(OFFSET(List1!M$4,$B372,0)=0,"",OFFSET(List1!M$4,$B372,0))</f>
        <v/>
      </c>
      <c r="Q372" s="86">
        <f>IF(OFFSET(List1!N$4,$B372,0)=0,"",OFFSET(List1!N$4,$B372,0))</f>
        <v/>
      </c>
      <c r="R372" s="109">
        <f>IF(OFFSET(List1!O$4,$B372,0)=0,"",OFFSET(List1!O$4,$B372,0))</f>
        <v/>
      </c>
      <c r="S372" s="109">
        <f>IF(OFFSET(List1!P$4,$B372,0)=0,"",OFFSET(List1!P$4,$B372,0))</f>
        <v/>
      </c>
      <c r="T372" s="110">
        <f>IF(OFFSET(List1!Q$4,$B372,0)=0,"",OFFSET(List1!Q$4,$B372,0))</f>
        <v/>
      </c>
      <c r="U372" s="109">
        <f>IF(OFFSET(List1!R$4,$B372,0)=0,"",OFFSET(List1!R$4,$B372,0))</f>
        <v/>
      </c>
      <c r="V372" s="109">
        <f>IF(OFFSET(List1!S$4,$B372,0)=0,"",OFFSET(List1!S$4,$B372,0))</f>
        <v/>
      </c>
      <c r="W372" s="109">
        <f>IF(OFFSET(List1!T$4,$B372,0)=0,"",OFFSET(List1!T$4,$B372,0))</f>
        <v/>
      </c>
      <c r="X372" s="109">
        <f>IF(OFFSET(List1!U$4,$B372,0)=0,"",OFFSET(List1!U$4,$B372,0))</f>
        <v/>
      </c>
      <c r="Y372" s="109">
        <f>IF(OFFSET(List1!V$4,$B372,0)=0,"",OFFSET(List1!V$4,$B372,0))</f>
        <v/>
      </c>
      <c r="Z372" s="109">
        <f>IF(OFFSET(List1!W$4,$B372,0)=0,"",OFFSET(List1!W$4,$B372,0))</f>
        <v/>
      </c>
      <c r="AA372" s="109">
        <f>IF(OFFSET(List1!X$4,$B372,0)=0,"",OFFSET(List1!X$4,$B372,0))</f>
        <v/>
      </c>
      <c r="AB372" s="109">
        <f>IF(OFFSET(List1!Y$4,$B372,0)=0,"",OFFSET(List1!Y$4,$B372,0))</f>
        <v/>
      </c>
      <c r="AC372" s="109">
        <f>IF(OFFSET(List1!Z$4,$B372,0)=0,"",OFFSET(List1!Z$4,$B372,0))</f>
        <v/>
      </c>
      <c r="AD372" s="109">
        <f>IF(OFFSET(List1!AA$4,$B372,0)=0,"",OFFSET(List1!AA$4,$B372,0))</f>
        <v/>
      </c>
      <c r="AE372" s="109">
        <f>IF(OFFSET(List1!AB$4,$B372,0)=0,"",OFFSET(List1!AB$4,$B372,0))</f>
        <v/>
      </c>
      <c r="AF372" s="109">
        <f>IF(OFFSET(List1!AC$4,$B372,0)=0,"",OFFSET(List1!AC$4,$B372,0))</f>
        <v/>
      </c>
      <c r="AG372" s="86">
        <f>IF(OFFSET(List1!AD$4,$B372,0)=0,"",OFFSET(List1!AD$4,$B372,0))</f>
        <v/>
      </c>
      <c r="AH372" s="94">
        <f>IF(OFFSET(List1!AE$4,$B372,0)=0,"",OFFSET(List1!AE$4,$B372,0))</f>
        <v/>
      </c>
      <c r="AI372" s="159">
        <f>SUM(AG372,AG373)</f>
        <v/>
      </c>
      <c r="AJ372" s="94">
        <f>IF(OFFSET(List1!AF$4,$B372,0)=0,"",OFFSET(List1!AF$4,$B372,0))</f>
        <v/>
      </c>
    </row>
    <row customHeight="1" ht="12.75" r="373" s="149">
      <c r="A373" t="n">
        <v>370</v>
      </c>
      <c r="B373">
        <f>VLOOKUP(A373,List1!AK$4:AL$403,2,0)-1</f>
        <v/>
      </c>
      <c r="C373" s="143" t="n"/>
      <c r="D373" s="95">
        <f>IF(OFFSET(List1!A$4,$B373,0)=0,"",OFFSET(List1!A$4,$B373,0))</f>
        <v/>
      </c>
      <c r="E373" s="111">
        <f>IF(OFFSET(List1!B$4,$B373,0)=0,"",OFFSET(List1!B$4,$B373,0))</f>
        <v/>
      </c>
      <c r="F373" s="133">
        <f>IF(OFFSET(List1!C$4,$B373,0)=0,"",OFFSET(List1!C$4,$B373,0))</f>
        <v/>
      </c>
      <c r="G373" s="113">
        <f>IF(OFFSET(List1!D$4,$B373,0)=0,"",OFFSET(List1!D$4,$B373,0))</f>
        <v/>
      </c>
      <c r="H373" s="113">
        <f>IF(OFFSET(List1!E$4,$B373,0)=0,"",OFFSET(List1!E$4,$B373,0))</f>
        <v/>
      </c>
      <c r="I373" s="95">
        <f>IF(OFFSET(List1!F$4,$B373,0)=0,"",OFFSET(List1!F$4,$B373,0))</f>
        <v/>
      </c>
      <c r="J373" s="114">
        <f>IF(OFFSET(List1!G$4,$B373,0)=0,"",OFFSET(List1!G$4,$B373,0))</f>
        <v/>
      </c>
      <c r="K373" s="114">
        <f>IF(OFFSET(List1!H$4,$B373,0)=0,"",OFFSET(List1!H$4,$B373,0))</f>
        <v/>
      </c>
      <c r="L373" s="115">
        <f>IF(OFFSET(List1!I$4,$B373,0)=0,"",OFFSET(List1!I$4,$B373,0))</f>
        <v/>
      </c>
      <c r="M373" s="114">
        <f>IF(OFFSET(List1!J$4,$B373,0)=0,"",OFFSET(List1!J$4,$B373,0))</f>
        <v/>
      </c>
      <c r="N373" s="114">
        <f>IF(OFFSET(List1!K$4,$B373,0)=0,"",OFFSET(List1!K$4,$B373,0))</f>
        <v/>
      </c>
      <c r="O373" s="114">
        <f>IF(OFFSET(List1!L$4,$B373,0)=0,"",OFFSET(List1!L$4,$B373,0))</f>
        <v/>
      </c>
      <c r="P373" s="114">
        <f>IF(OFFSET(List1!M$4,$B373,0)=0,"",OFFSET(List1!M$4,$B373,0))</f>
        <v/>
      </c>
      <c r="Q373" s="95">
        <f>IF(OFFSET(List1!N$4,$B373,0)=0,"",OFFSET(List1!N$4,$B373,0))</f>
        <v/>
      </c>
      <c r="R373" s="114">
        <f>IF(OFFSET(List1!O$4,$B373,0)=0,"",OFFSET(List1!O$4,$B373,0))</f>
        <v/>
      </c>
      <c r="S373" s="114">
        <f>IF(OFFSET(List1!P$4,$B373,0)=0,"",OFFSET(List1!P$4,$B373,0))</f>
        <v/>
      </c>
      <c r="T373" s="115">
        <f>IF(OFFSET(List1!Q$4,$B373,0)=0,"",OFFSET(List1!Q$4,$B373,0))</f>
        <v/>
      </c>
      <c r="U373" s="114">
        <f>IF(OFFSET(List1!R$4,$B373,0)=0,"",OFFSET(List1!R$4,$B373,0))</f>
        <v/>
      </c>
      <c r="V373" s="114">
        <f>IF(OFFSET(List1!S$4,$B373,0)=0,"",OFFSET(List1!S$4,$B373,0))</f>
        <v/>
      </c>
      <c r="W373" s="114">
        <f>IF(OFFSET(List1!T$4,$B373,0)=0,"",OFFSET(List1!T$4,$B373,0))</f>
        <v/>
      </c>
      <c r="X373" s="114">
        <f>IF(OFFSET(List1!U$4,$B373,0)=0,"",OFFSET(List1!U$4,$B373,0))</f>
        <v/>
      </c>
      <c r="Y373" s="114">
        <f>IF(OFFSET(List1!V$4,$B373,0)=0,"",OFFSET(List1!V$4,$B373,0))</f>
        <v/>
      </c>
      <c r="Z373" s="114">
        <f>IF(OFFSET(List1!W$4,$B373,0)=0,"",OFFSET(List1!W$4,$B373,0))</f>
        <v/>
      </c>
      <c r="AA373" s="114">
        <f>IF(OFFSET(List1!X$4,$B373,0)=0,"",OFFSET(List1!X$4,$B373,0))</f>
        <v/>
      </c>
      <c r="AB373" s="114">
        <f>IF(OFFSET(List1!Y$4,$B373,0)=0,"",OFFSET(List1!Y$4,$B373,0))</f>
        <v/>
      </c>
      <c r="AC373" s="114">
        <f>IF(OFFSET(List1!Z$4,$B373,0)=0,"",OFFSET(List1!Z$4,$B373,0))</f>
        <v/>
      </c>
      <c r="AD373" s="114">
        <f>IF(OFFSET(List1!AA$4,$B373,0)=0,"",OFFSET(List1!AA$4,$B373,0))</f>
        <v/>
      </c>
      <c r="AE373" s="114">
        <f>IF(OFFSET(List1!AB$4,$B373,0)=0,"",OFFSET(List1!AB$4,$B373,0))</f>
        <v/>
      </c>
      <c r="AF373" s="114">
        <f>IF(OFFSET(List1!AC$4,$B373,0)=0,"",OFFSET(List1!AC$4,$B373,0))</f>
        <v/>
      </c>
      <c r="AG373" s="95">
        <f>IF(OFFSET(List1!AD$4,$B373,0)=0,"",OFFSET(List1!AD$4,$B373,0))</f>
        <v/>
      </c>
      <c r="AH373" s="103">
        <f>IF(OFFSET(List1!AE$4,$B373,0)=0,"",OFFSET(List1!AE$4,$B373,0))</f>
        <v/>
      </c>
      <c r="AI373" s="155" t="n"/>
      <c r="AJ373" s="103">
        <f>IF(OFFSET(List1!AF$4,$B373,0)=0,"",OFFSET(List1!AF$4,$B373,0))</f>
        <v/>
      </c>
    </row>
    <row customHeight="1" ht="12.75" r="374" s="149">
      <c r="A374" t="n">
        <v>371</v>
      </c>
      <c r="B374">
        <f>VLOOKUP(A374,List1!AK$4:AL$403,2,0)-1</f>
        <v/>
      </c>
      <c r="C374" s="164" t="n">
        <v>186</v>
      </c>
      <c r="D374" s="86">
        <f>IF(OFFSET(List1!A$4,$B374,0)=0,"",OFFSET(List1!A$4,$B374,0))</f>
        <v/>
      </c>
      <c r="E374" s="106">
        <f>IF(OFFSET(List1!B$4,$B374,0)=0,"",OFFSET(List1!B$4,$B374,0))</f>
        <v/>
      </c>
      <c r="F374" s="131">
        <f>IF(OFFSET(List1!C$4,$B374,0)=0,"",OFFSET(List1!C$4,$B374,0))</f>
        <v/>
      </c>
      <c r="G374" s="108">
        <f>IF(OFFSET(List1!D$4,$B374,0)=0,"",OFFSET(List1!D$4,$B374,0))</f>
        <v/>
      </c>
      <c r="H374" s="108">
        <f>IF(OFFSET(List1!E$4,$B374,0)=0,"",OFFSET(List1!E$4,$B374,0))</f>
        <v/>
      </c>
      <c r="I374" s="86">
        <f>IF(OFFSET(List1!F$4,$B374,0)=0,"",OFFSET(List1!F$4,$B374,0))</f>
        <v/>
      </c>
      <c r="J374" s="109">
        <f>IF(OFFSET(List1!G$4,$B374,0)=0,"",OFFSET(List1!G$4,$B374,0))</f>
        <v/>
      </c>
      <c r="K374" s="109">
        <f>IF(OFFSET(List1!H$4,$B374,0)=0,"",OFFSET(List1!H$4,$B374,0))</f>
        <v/>
      </c>
      <c r="L374" s="110">
        <f>IF(OFFSET(List1!I$4,$B374,0)=0,"",OFFSET(List1!I$4,$B374,0))</f>
        <v/>
      </c>
      <c r="M374" s="109">
        <f>IF(OFFSET(List1!J$4,$B374,0)=0,"",OFFSET(List1!J$4,$B374,0))</f>
        <v/>
      </c>
      <c r="N374" s="109">
        <f>IF(OFFSET(List1!K$4,$B374,0)=0,"",OFFSET(List1!K$4,$B374,0))</f>
        <v/>
      </c>
      <c r="O374" s="109">
        <f>IF(OFFSET(List1!L$4,$B374,0)=0,"",OFFSET(List1!L$4,$B374,0))</f>
        <v/>
      </c>
      <c r="P374" s="109">
        <f>IF(OFFSET(List1!M$4,$B374,0)=0,"",OFFSET(List1!M$4,$B374,0))</f>
        <v/>
      </c>
      <c r="Q374" s="86">
        <f>IF(OFFSET(List1!N$4,$B374,0)=0,"",OFFSET(List1!N$4,$B374,0))</f>
        <v/>
      </c>
      <c r="R374" s="109">
        <f>IF(OFFSET(List1!O$4,$B374,0)=0,"",OFFSET(List1!O$4,$B374,0))</f>
        <v/>
      </c>
      <c r="S374" s="109">
        <f>IF(OFFSET(List1!P$4,$B374,0)=0,"",OFFSET(List1!P$4,$B374,0))</f>
        <v/>
      </c>
      <c r="T374" s="110">
        <f>IF(OFFSET(List1!Q$4,$B374,0)=0,"",OFFSET(List1!Q$4,$B374,0))</f>
        <v/>
      </c>
      <c r="U374" s="109">
        <f>IF(OFFSET(List1!R$4,$B374,0)=0,"",OFFSET(List1!R$4,$B374,0))</f>
        <v/>
      </c>
      <c r="V374" s="109">
        <f>IF(OFFSET(List1!S$4,$B374,0)=0,"",OFFSET(List1!S$4,$B374,0))</f>
        <v/>
      </c>
      <c r="W374" s="109">
        <f>IF(OFFSET(List1!T$4,$B374,0)=0,"",OFFSET(List1!T$4,$B374,0))</f>
        <v/>
      </c>
      <c r="X374" s="109">
        <f>IF(OFFSET(List1!U$4,$B374,0)=0,"",OFFSET(List1!U$4,$B374,0))</f>
        <v/>
      </c>
      <c r="Y374" s="109">
        <f>IF(OFFSET(List1!V$4,$B374,0)=0,"",OFFSET(List1!V$4,$B374,0))</f>
        <v/>
      </c>
      <c r="Z374" s="109">
        <f>IF(OFFSET(List1!W$4,$B374,0)=0,"",OFFSET(List1!W$4,$B374,0))</f>
        <v/>
      </c>
      <c r="AA374" s="109">
        <f>IF(OFFSET(List1!X$4,$B374,0)=0,"",OFFSET(List1!X$4,$B374,0))</f>
        <v/>
      </c>
      <c r="AB374" s="109">
        <f>IF(OFFSET(List1!Y$4,$B374,0)=0,"",OFFSET(List1!Y$4,$B374,0))</f>
        <v/>
      </c>
      <c r="AC374" s="109">
        <f>IF(OFFSET(List1!Z$4,$B374,0)=0,"",OFFSET(List1!Z$4,$B374,0))</f>
        <v/>
      </c>
      <c r="AD374" s="109">
        <f>IF(OFFSET(List1!AA$4,$B374,0)=0,"",OFFSET(List1!AA$4,$B374,0))</f>
        <v/>
      </c>
      <c r="AE374" s="109">
        <f>IF(OFFSET(List1!AB$4,$B374,0)=0,"",OFFSET(List1!AB$4,$B374,0))</f>
        <v/>
      </c>
      <c r="AF374" s="109">
        <f>IF(OFFSET(List1!AC$4,$B374,0)=0,"",OFFSET(List1!AC$4,$B374,0))</f>
        <v/>
      </c>
      <c r="AG374" s="86">
        <f>IF(OFFSET(List1!AD$4,$B374,0)=0,"",OFFSET(List1!AD$4,$B374,0))</f>
        <v/>
      </c>
      <c r="AH374" s="94">
        <f>IF(OFFSET(List1!AE$4,$B374,0)=0,"",OFFSET(List1!AE$4,$B374,0))</f>
        <v/>
      </c>
      <c r="AI374" s="159">
        <f>SUM(AG374,AG375)</f>
        <v/>
      </c>
      <c r="AJ374" s="94">
        <f>IF(OFFSET(List1!AF$4,$B374,0)=0,"",OFFSET(List1!AF$4,$B374,0))</f>
        <v/>
      </c>
    </row>
    <row customHeight="1" ht="12.75" r="375" s="149">
      <c r="A375" t="n">
        <v>372</v>
      </c>
      <c r="B375">
        <f>VLOOKUP(A375,List1!AK$4:AL$403,2,0)-1</f>
        <v/>
      </c>
      <c r="C375" s="143" t="n"/>
      <c r="D375" s="95">
        <f>IF(OFFSET(List1!A$4,$B375,0)=0,"",OFFSET(List1!A$4,$B375,0))</f>
        <v/>
      </c>
      <c r="E375" s="111">
        <f>IF(OFFSET(List1!B$4,$B375,0)=0,"",OFFSET(List1!B$4,$B375,0))</f>
        <v/>
      </c>
      <c r="F375" s="133">
        <f>IF(OFFSET(List1!C$4,$B375,0)=0,"",OFFSET(List1!C$4,$B375,0))</f>
        <v/>
      </c>
      <c r="G375" s="113">
        <f>IF(OFFSET(List1!D$4,$B375,0)=0,"",OFFSET(List1!D$4,$B375,0))</f>
        <v/>
      </c>
      <c r="H375" s="113">
        <f>IF(OFFSET(List1!E$4,$B375,0)=0,"",OFFSET(List1!E$4,$B375,0))</f>
        <v/>
      </c>
      <c r="I375" s="95">
        <f>IF(OFFSET(List1!F$4,$B375,0)=0,"",OFFSET(List1!F$4,$B375,0))</f>
        <v/>
      </c>
      <c r="J375" s="114">
        <f>IF(OFFSET(List1!G$4,$B375,0)=0,"",OFFSET(List1!G$4,$B375,0))</f>
        <v/>
      </c>
      <c r="K375" s="114">
        <f>IF(OFFSET(List1!H$4,$B375,0)=0,"",OFFSET(List1!H$4,$B375,0))</f>
        <v/>
      </c>
      <c r="L375" s="115">
        <f>IF(OFFSET(List1!I$4,$B375,0)=0,"",OFFSET(List1!I$4,$B375,0))</f>
        <v/>
      </c>
      <c r="M375" s="114">
        <f>IF(OFFSET(List1!J$4,$B375,0)=0,"",OFFSET(List1!J$4,$B375,0))</f>
        <v/>
      </c>
      <c r="N375" s="114">
        <f>IF(OFFSET(List1!K$4,$B375,0)=0,"",OFFSET(List1!K$4,$B375,0))</f>
        <v/>
      </c>
      <c r="O375" s="114">
        <f>IF(OFFSET(List1!L$4,$B375,0)=0,"",OFFSET(List1!L$4,$B375,0))</f>
        <v/>
      </c>
      <c r="P375" s="114">
        <f>IF(OFFSET(List1!M$4,$B375,0)=0,"",OFFSET(List1!M$4,$B375,0))</f>
        <v/>
      </c>
      <c r="Q375" s="95">
        <f>IF(OFFSET(List1!N$4,$B375,0)=0,"",OFFSET(List1!N$4,$B375,0))</f>
        <v/>
      </c>
      <c r="R375" s="114">
        <f>IF(OFFSET(List1!O$4,$B375,0)=0,"",OFFSET(List1!O$4,$B375,0))</f>
        <v/>
      </c>
      <c r="S375" s="114">
        <f>IF(OFFSET(List1!P$4,$B375,0)=0,"",OFFSET(List1!P$4,$B375,0))</f>
        <v/>
      </c>
      <c r="T375" s="115">
        <f>IF(OFFSET(List1!Q$4,$B375,0)=0,"",OFFSET(List1!Q$4,$B375,0))</f>
        <v/>
      </c>
      <c r="U375" s="114">
        <f>IF(OFFSET(List1!R$4,$B375,0)=0,"",OFFSET(List1!R$4,$B375,0))</f>
        <v/>
      </c>
      <c r="V375" s="114">
        <f>IF(OFFSET(List1!S$4,$B375,0)=0,"",OFFSET(List1!S$4,$B375,0))</f>
        <v/>
      </c>
      <c r="W375" s="114">
        <f>IF(OFFSET(List1!T$4,$B375,0)=0,"",OFFSET(List1!T$4,$B375,0))</f>
        <v/>
      </c>
      <c r="X375" s="114">
        <f>IF(OFFSET(List1!U$4,$B375,0)=0,"",OFFSET(List1!U$4,$B375,0))</f>
        <v/>
      </c>
      <c r="Y375" s="114">
        <f>IF(OFFSET(List1!V$4,$B375,0)=0,"",OFFSET(List1!V$4,$B375,0))</f>
        <v/>
      </c>
      <c r="Z375" s="114">
        <f>IF(OFFSET(List1!W$4,$B375,0)=0,"",OFFSET(List1!W$4,$B375,0))</f>
        <v/>
      </c>
      <c r="AA375" s="114">
        <f>IF(OFFSET(List1!X$4,$B375,0)=0,"",OFFSET(List1!X$4,$B375,0))</f>
        <v/>
      </c>
      <c r="AB375" s="114">
        <f>IF(OFFSET(List1!Y$4,$B375,0)=0,"",OFFSET(List1!Y$4,$B375,0))</f>
        <v/>
      </c>
      <c r="AC375" s="114">
        <f>IF(OFFSET(List1!Z$4,$B375,0)=0,"",OFFSET(List1!Z$4,$B375,0))</f>
        <v/>
      </c>
      <c r="AD375" s="114">
        <f>IF(OFFSET(List1!AA$4,$B375,0)=0,"",OFFSET(List1!AA$4,$B375,0))</f>
        <v/>
      </c>
      <c r="AE375" s="114">
        <f>IF(OFFSET(List1!AB$4,$B375,0)=0,"",OFFSET(List1!AB$4,$B375,0))</f>
        <v/>
      </c>
      <c r="AF375" s="114">
        <f>IF(OFFSET(List1!AC$4,$B375,0)=0,"",OFFSET(List1!AC$4,$B375,0))</f>
        <v/>
      </c>
      <c r="AG375" s="95">
        <f>IF(OFFSET(List1!AD$4,$B375,0)=0,"",OFFSET(List1!AD$4,$B375,0))</f>
        <v/>
      </c>
      <c r="AH375" s="103">
        <f>IF(OFFSET(List1!AE$4,$B375,0)=0,"",OFFSET(List1!AE$4,$B375,0))</f>
        <v/>
      </c>
      <c r="AI375" s="155" t="n"/>
      <c r="AJ375" s="103">
        <f>IF(OFFSET(List1!AF$4,$B375,0)=0,"",OFFSET(List1!AF$4,$B375,0))</f>
        <v/>
      </c>
    </row>
    <row customHeight="1" ht="12.75" r="376" s="149">
      <c r="A376" t="n">
        <v>373</v>
      </c>
      <c r="B376">
        <f>VLOOKUP(A376,List1!AK$4:AL$403,2,0)-1</f>
        <v/>
      </c>
      <c r="C376" s="164" t="n">
        <v>187</v>
      </c>
      <c r="D376" s="86">
        <f>IF(OFFSET(List1!A$4,$B376,0)=0,"",OFFSET(List1!A$4,$B376,0))</f>
        <v/>
      </c>
      <c r="E376" s="106">
        <f>IF(OFFSET(List1!B$4,$B376,0)=0,"",OFFSET(List1!B$4,$B376,0))</f>
        <v/>
      </c>
      <c r="F376" s="131">
        <f>IF(OFFSET(List1!C$4,$B376,0)=0,"",OFFSET(List1!C$4,$B376,0))</f>
        <v/>
      </c>
      <c r="G376" s="108">
        <f>IF(OFFSET(List1!D$4,$B376,0)=0,"",OFFSET(List1!D$4,$B376,0))</f>
        <v/>
      </c>
      <c r="H376" s="108">
        <f>IF(OFFSET(List1!E$4,$B376,0)=0,"",OFFSET(List1!E$4,$B376,0))</f>
        <v/>
      </c>
      <c r="I376" s="86">
        <f>IF(OFFSET(List1!F$4,$B376,0)=0,"",OFFSET(List1!F$4,$B376,0))</f>
        <v/>
      </c>
      <c r="J376" s="109">
        <f>IF(OFFSET(List1!G$4,$B376,0)=0,"",OFFSET(List1!G$4,$B376,0))</f>
        <v/>
      </c>
      <c r="K376" s="109">
        <f>IF(OFFSET(List1!H$4,$B376,0)=0,"",OFFSET(List1!H$4,$B376,0))</f>
        <v/>
      </c>
      <c r="L376" s="110">
        <f>IF(OFFSET(List1!I$4,$B376,0)=0,"",OFFSET(List1!I$4,$B376,0))</f>
        <v/>
      </c>
      <c r="M376" s="109">
        <f>IF(OFFSET(List1!J$4,$B376,0)=0,"",OFFSET(List1!J$4,$B376,0))</f>
        <v/>
      </c>
      <c r="N376" s="109">
        <f>IF(OFFSET(List1!K$4,$B376,0)=0,"",OFFSET(List1!K$4,$B376,0))</f>
        <v/>
      </c>
      <c r="O376" s="109">
        <f>IF(OFFSET(List1!L$4,$B376,0)=0,"",OFFSET(List1!L$4,$B376,0))</f>
        <v/>
      </c>
      <c r="P376" s="109">
        <f>IF(OFFSET(List1!M$4,$B376,0)=0,"",OFFSET(List1!M$4,$B376,0))</f>
        <v/>
      </c>
      <c r="Q376" s="86">
        <f>IF(OFFSET(List1!N$4,$B376,0)=0,"",OFFSET(List1!N$4,$B376,0))</f>
        <v/>
      </c>
      <c r="R376" s="109">
        <f>IF(OFFSET(List1!O$4,$B376,0)=0,"",OFFSET(List1!O$4,$B376,0))</f>
        <v/>
      </c>
      <c r="S376" s="109">
        <f>IF(OFFSET(List1!P$4,$B376,0)=0,"",OFFSET(List1!P$4,$B376,0))</f>
        <v/>
      </c>
      <c r="T376" s="110">
        <f>IF(OFFSET(List1!Q$4,$B376,0)=0,"",OFFSET(List1!Q$4,$B376,0))</f>
        <v/>
      </c>
      <c r="U376" s="109">
        <f>IF(OFFSET(List1!R$4,$B376,0)=0,"",OFFSET(List1!R$4,$B376,0))</f>
        <v/>
      </c>
      <c r="V376" s="109">
        <f>IF(OFFSET(List1!S$4,$B376,0)=0,"",OFFSET(List1!S$4,$B376,0))</f>
        <v/>
      </c>
      <c r="W376" s="109">
        <f>IF(OFFSET(List1!T$4,$B376,0)=0,"",OFFSET(List1!T$4,$B376,0))</f>
        <v/>
      </c>
      <c r="X376" s="109">
        <f>IF(OFFSET(List1!U$4,$B376,0)=0,"",OFFSET(List1!U$4,$B376,0))</f>
        <v/>
      </c>
      <c r="Y376" s="109">
        <f>IF(OFFSET(List1!V$4,$B376,0)=0,"",OFFSET(List1!V$4,$B376,0))</f>
        <v/>
      </c>
      <c r="Z376" s="109">
        <f>IF(OFFSET(List1!W$4,$B376,0)=0,"",OFFSET(List1!W$4,$B376,0))</f>
        <v/>
      </c>
      <c r="AA376" s="109">
        <f>IF(OFFSET(List1!X$4,$B376,0)=0,"",OFFSET(List1!X$4,$B376,0))</f>
        <v/>
      </c>
      <c r="AB376" s="109">
        <f>IF(OFFSET(List1!Y$4,$B376,0)=0,"",OFFSET(List1!Y$4,$B376,0))</f>
        <v/>
      </c>
      <c r="AC376" s="109">
        <f>IF(OFFSET(List1!Z$4,$B376,0)=0,"",OFFSET(List1!Z$4,$B376,0))</f>
        <v/>
      </c>
      <c r="AD376" s="109">
        <f>IF(OFFSET(List1!AA$4,$B376,0)=0,"",OFFSET(List1!AA$4,$B376,0))</f>
        <v/>
      </c>
      <c r="AE376" s="109">
        <f>IF(OFFSET(List1!AB$4,$B376,0)=0,"",OFFSET(List1!AB$4,$B376,0))</f>
        <v/>
      </c>
      <c r="AF376" s="109">
        <f>IF(OFFSET(List1!AC$4,$B376,0)=0,"",OFFSET(List1!AC$4,$B376,0))</f>
        <v/>
      </c>
      <c r="AG376" s="86">
        <f>IF(OFFSET(List1!AD$4,$B376,0)=0,"",OFFSET(List1!AD$4,$B376,0))</f>
        <v/>
      </c>
      <c r="AH376" s="94">
        <f>IF(OFFSET(List1!AE$4,$B376,0)=0,"",OFFSET(List1!AE$4,$B376,0))</f>
        <v/>
      </c>
      <c r="AI376" s="159">
        <f>SUM(AG376,AG377)</f>
        <v/>
      </c>
      <c r="AJ376" s="94">
        <f>IF(OFFSET(List1!AF$4,$B376,0)=0,"",OFFSET(List1!AF$4,$B376,0))</f>
        <v/>
      </c>
    </row>
    <row customHeight="1" ht="12.75" r="377" s="149">
      <c r="A377" t="n">
        <v>374</v>
      </c>
      <c r="B377">
        <f>VLOOKUP(A377,List1!AK$4:AL$403,2,0)-1</f>
        <v/>
      </c>
      <c r="C377" s="143" t="n"/>
      <c r="D377" s="95">
        <f>IF(OFFSET(List1!A$4,$B377,0)=0,"",OFFSET(List1!A$4,$B377,0))</f>
        <v/>
      </c>
      <c r="E377" s="111">
        <f>IF(OFFSET(List1!B$4,$B377,0)=0,"",OFFSET(List1!B$4,$B377,0))</f>
        <v/>
      </c>
      <c r="F377" s="133">
        <f>IF(OFFSET(List1!C$4,$B377,0)=0,"",OFFSET(List1!C$4,$B377,0))</f>
        <v/>
      </c>
      <c r="G377" s="113">
        <f>IF(OFFSET(List1!D$4,$B377,0)=0,"",OFFSET(List1!D$4,$B377,0))</f>
        <v/>
      </c>
      <c r="H377" s="113">
        <f>IF(OFFSET(List1!E$4,$B377,0)=0,"",OFFSET(List1!E$4,$B377,0))</f>
        <v/>
      </c>
      <c r="I377" s="95">
        <f>IF(OFFSET(List1!F$4,$B377,0)=0,"",OFFSET(List1!F$4,$B377,0))</f>
        <v/>
      </c>
      <c r="J377" s="114">
        <f>IF(OFFSET(List1!G$4,$B377,0)=0,"",OFFSET(List1!G$4,$B377,0))</f>
        <v/>
      </c>
      <c r="K377" s="114">
        <f>IF(OFFSET(List1!H$4,$B377,0)=0,"",OFFSET(List1!H$4,$B377,0))</f>
        <v/>
      </c>
      <c r="L377" s="115">
        <f>IF(OFFSET(List1!I$4,$B377,0)=0,"",OFFSET(List1!I$4,$B377,0))</f>
        <v/>
      </c>
      <c r="M377" s="114">
        <f>IF(OFFSET(List1!J$4,$B377,0)=0,"",OFFSET(List1!J$4,$B377,0))</f>
        <v/>
      </c>
      <c r="N377" s="114">
        <f>IF(OFFSET(List1!K$4,$B377,0)=0,"",OFFSET(List1!K$4,$B377,0))</f>
        <v/>
      </c>
      <c r="O377" s="114">
        <f>IF(OFFSET(List1!L$4,$B377,0)=0,"",OFFSET(List1!L$4,$B377,0))</f>
        <v/>
      </c>
      <c r="P377" s="114">
        <f>IF(OFFSET(List1!M$4,$B377,0)=0,"",OFFSET(List1!M$4,$B377,0))</f>
        <v/>
      </c>
      <c r="Q377" s="95">
        <f>IF(OFFSET(List1!N$4,$B377,0)=0,"",OFFSET(List1!N$4,$B377,0))</f>
        <v/>
      </c>
      <c r="R377" s="114">
        <f>IF(OFFSET(List1!O$4,$B377,0)=0,"",OFFSET(List1!O$4,$B377,0))</f>
        <v/>
      </c>
      <c r="S377" s="114">
        <f>IF(OFFSET(List1!P$4,$B377,0)=0,"",OFFSET(List1!P$4,$B377,0))</f>
        <v/>
      </c>
      <c r="T377" s="115">
        <f>IF(OFFSET(List1!Q$4,$B377,0)=0,"",OFFSET(List1!Q$4,$B377,0))</f>
        <v/>
      </c>
      <c r="U377" s="114">
        <f>IF(OFFSET(List1!R$4,$B377,0)=0,"",OFFSET(List1!R$4,$B377,0))</f>
        <v/>
      </c>
      <c r="V377" s="114">
        <f>IF(OFFSET(List1!S$4,$B377,0)=0,"",OFFSET(List1!S$4,$B377,0))</f>
        <v/>
      </c>
      <c r="W377" s="114">
        <f>IF(OFFSET(List1!T$4,$B377,0)=0,"",OFFSET(List1!T$4,$B377,0))</f>
        <v/>
      </c>
      <c r="X377" s="114">
        <f>IF(OFFSET(List1!U$4,$B377,0)=0,"",OFFSET(List1!U$4,$B377,0))</f>
        <v/>
      </c>
      <c r="Y377" s="114">
        <f>IF(OFFSET(List1!V$4,$B377,0)=0,"",OFFSET(List1!V$4,$B377,0))</f>
        <v/>
      </c>
      <c r="Z377" s="114">
        <f>IF(OFFSET(List1!W$4,$B377,0)=0,"",OFFSET(List1!W$4,$B377,0))</f>
        <v/>
      </c>
      <c r="AA377" s="114">
        <f>IF(OFFSET(List1!X$4,$B377,0)=0,"",OFFSET(List1!X$4,$B377,0))</f>
        <v/>
      </c>
      <c r="AB377" s="114">
        <f>IF(OFFSET(List1!Y$4,$B377,0)=0,"",OFFSET(List1!Y$4,$B377,0))</f>
        <v/>
      </c>
      <c r="AC377" s="114">
        <f>IF(OFFSET(List1!Z$4,$B377,0)=0,"",OFFSET(List1!Z$4,$B377,0))</f>
        <v/>
      </c>
      <c r="AD377" s="114">
        <f>IF(OFFSET(List1!AA$4,$B377,0)=0,"",OFFSET(List1!AA$4,$B377,0))</f>
        <v/>
      </c>
      <c r="AE377" s="114">
        <f>IF(OFFSET(List1!AB$4,$B377,0)=0,"",OFFSET(List1!AB$4,$B377,0))</f>
        <v/>
      </c>
      <c r="AF377" s="114">
        <f>IF(OFFSET(List1!AC$4,$B377,0)=0,"",OFFSET(List1!AC$4,$B377,0))</f>
        <v/>
      </c>
      <c r="AG377" s="95">
        <f>IF(OFFSET(List1!AD$4,$B377,0)=0,"",OFFSET(List1!AD$4,$B377,0))</f>
        <v/>
      </c>
      <c r="AH377" s="103">
        <f>IF(OFFSET(List1!AE$4,$B377,0)=0,"",OFFSET(List1!AE$4,$B377,0))</f>
        <v/>
      </c>
      <c r="AI377" s="155" t="n"/>
      <c r="AJ377" s="103">
        <f>IF(OFFSET(List1!AF$4,$B377,0)=0,"",OFFSET(List1!AF$4,$B377,0))</f>
        <v/>
      </c>
    </row>
    <row customHeight="1" ht="12.75" r="378" s="149">
      <c r="A378" t="n">
        <v>375</v>
      </c>
      <c r="B378">
        <f>VLOOKUP(A378,List1!AK$4:AL$403,2,0)-1</f>
        <v/>
      </c>
      <c r="C378" s="164" t="n">
        <v>188</v>
      </c>
      <c r="D378" s="86">
        <f>IF(OFFSET(List1!A$4,$B378,0)=0,"",OFFSET(List1!A$4,$B378,0))</f>
        <v/>
      </c>
      <c r="E378" s="106">
        <f>IF(OFFSET(List1!B$4,$B378,0)=0,"",OFFSET(List1!B$4,$B378,0))</f>
        <v/>
      </c>
      <c r="F378" s="131">
        <f>IF(OFFSET(List1!C$4,$B378,0)=0,"",OFFSET(List1!C$4,$B378,0))</f>
        <v/>
      </c>
      <c r="G378" s="108">
        <f>IF(OFFSET(List1!D$4,$B378,0)=0,"",OFFSET(List1!D$4,$B378,0))</f>
        <v/>
      </c>
      <c r="H378" s="108">
        <f>IF(OFFSET(List1!E$4,$B378,0)=0,"",OFFSET(List1!E$4,$B378,0))</f>
        <v/>
      </c>
      <c r="I378" s="86">
        <f>IF(OFFSET(List1!F$4,$B378,0)=0,"",OFFSET(List1!F$4,$B378,0))</f>
        <v/>
      </c>
      <c r="J378" s="109">
        <f>IF(OFFSET(List1!G$4,$B378,0)=0,"",OFFSET(List1!G$4,$B378,0))</f>
        <v/>
      </c>
      <c r="K378" s="109">
        <f>IF(OFFSET(List1!H$4,$B378,0)=0,"",OFFSET(List1!H$4,$B378,0))</f>
        <v/>
      </c>
      <c r="L378" s="110">
        <f>IF(OFFSET(List1!I$4,$B378,0)=0,"",OFFSET(List1!I$4,$B378,0))</f>
        <v/>
      </c>
      <c r="M378" s="109">
        <f>IF(OFFSET(List1!J$4,$B378,0)=0,"",OFFSET(List1!J$4,$B378,0))</f>
        <v/>
      </c>
      <c r="N378" s="109">
        <f>IF(OFFSET(List1!K$4,$B378,0)=0,"",OFFSET(List1!K$4,$B378,0))</f>
        <v/>
      </c>
      <c r="O378" s="109">
        <f>IF(OFFSET(List1!L$4,$B378,0)=0,"",OFFSET(List1!L$4,$B378,0))</f>
        <v/>
      </c>
      <c r="P378" s="109">
        <f>IF(OFFSET(List1!M$4,$B378,0)=0,"",OFFSET(List1!M$4,$B378,0))</f>
        <v/>
      </c>
      <c r="Q378" s="86">
        <f>IF(OFFSET(List1!N$4,$B378,0)=0,"",OFFSET(List1!N$4,$B378,0))</f>
        <v/>
      </c>
      <c r="R378" s="109">
        <f>IF(OFFSET(List1!O$4,$B378,0)=0,"",OFFSET(List1!O$4,$B378,0))</f>
        <v/>
      </c>
      <c r="S378" s="109">
        <f>IF(OFFSET(List1!P$4,$B378,0)=0,"",OFFSET(List1!P$4,$B378,0))</f>
        <v/>
      </c>
      <c r="T378" s="110">
        <f>IF(OFFSET(List1!Q$4,$B378,0)=0,"",OFFSET(List1!Q$4,$B378,0))</f>
        <v/>
      </c>
      <c r="U378" s="109">
        <f>IF(OFFSET(List1!R$4,$B378,0)=0,"",OFFSET(List1!R$4,$B378,0))</f>
        <v/>
      </c>
      <c r="V378" s="109">
        <f>IF(OFFSET(List1!S$4,$B378,0)=0,"",OFFSET(List1!S$4,$B378,0))</f>
        <v/>
      </c>
      <c r="W378" s="109">
        <f>IF(OFFSET(List1!T$4,$B378,0)=0,"",OFFSET(List1!T$4,$B378,0))</f>
        <v/>
      </c>
      <c r="X378" s="109">
        <f>IF(OFFSET(List1!U$4,$B378,0)=0,"",OFFSET(List1!U$4,$B378,0))</f>
        <v/>
      </c>
      <c r="Y378" s="109">
        <f>IF(OFFSET(List1!V$4,$B378,0)=0,"",OFFSET(List1!V$4,$B378,0))</f>
        <v/>
      </c>
      <c r="Z378" s="109">
        <f>IF(OFFSET(List1!W$4,$B378,0)=0,"",OFFSET(List1!W$4,$B378,0))</f>
        <v/>
      </c>
      <c r="AA378" s="109">
        <f>IF(OFFSET(List1!X$4,$B378,0)=0,"",OFFSET(List1!X$4,$B378,0))</f>
        <v/>
      </c>
      <c r="AB378" s="109">
        <f>IF(OFFSET(List1!Y$4,$B378,0)=0,"",OFFSET(List1!Y$4,$B378,0))</f>
        <v/>
      </c>
      <c r="AC378" s="109">
        <f>IF(OFFSET(List1!Z$4,$B378,0)=0,"",OFFSET(List1!Z$4,$B378,0))</f>
        <v/>
      </c>
      <c r="AD378" s="109">
        <f>IF(OFFSET(List1!AA$4,$B378,0)=0,"",OFFSET(List1!AA$4,$B378,0))</f>
        <v/>
      </c>
      <c r="AE378" s="109">
        <f>IF(OFFSET(List1!AB$4,$B378,0)=0,"",OFFSET(List1!AB$4,$B378,0))</f>
        <v/>
      </c>
      <c r="AF378" s="109">
        <f>IF(OFFSET(List1!AC$4,$B378,0)=0,"",OFFSET(List1!AC$4,$B378,0))</f>
        <v/>
      </c>
      <c r="AG378" s="86">
        <f>IF(OFFSET(List1!AD$4,$B378,0)=0,"",OFFSET(List1!AD$4,$B378,0))</f>
        <v/>
      </c>
      <c r="AH378" s="94">
        <f>IF(OFFSET(List1!AE$4,$B378,0)=0,"",OFFSET(List1!AE$4,$B378,0))</f>
        <v/>
      </c>
      <c r="AI378" s="159">
        <f>SUM(AG378,AG379)</f>
        <v/>
      </c>
      <c r="AJ378" s="94">
        <f>IF(OFFSET(List1!AF$4,$B378,0)=0,"",OFFSET(List1!AF$4,$B378,0))</f>
        <v/>
      </c>
    </row>
    <row customHeight="1" ht="12.75" r="379" s="149">
      <c r="A379" t="n">
        <v>376</v>
      </c>
      <c r="B379">
        <f>VLOOKUP(A379,List1!AK$4:AL$403,2,0)-1</f>
        <v/>
      </c>
      <c r="C379" s="143" t="n"/>
      <c r="D379" s="95">
        <f>IF(OFFSET(List1!A$4,$B379,0)=0,"",OFFSET(List1!A$4,$B379,0))</f>
        <v/>
      </c>
      <c r="E379" s="111">
        <f>IF(OFFSET(List1!B$4,$B379,0)=0,"",OFFSET(List1!B$4,$B379,0))</f>
        <v/>
      </c>
      <c r="F379" s="133">
        <f>IF(OFFSET(List1!C$4,$B379,0)=0,"",OFFSET(List1!C$4,$B379,0))</f>
        <v/>
      </c>
      <c r="G379" s="113">
        <f>IF(OFFSET(List1!D$4,$B379,0)=0,"",OFFSET(List1!D$4,$B379,0))</f>
        <v/>
      </c>
      <c r="H379" s="113">
        <f>IF(OFFSET(List1!E$4,$B379,0)=0,"",OFFSET(List1!E$4,$B379,0))</f>
        <v/>
      </c>
      <c r="I379" s="95">
        <f>IF(OFFSET(List1!F$4,$B379,0)=0,"",OFFSET(List1!F$4,$B379,0))</f>
        <v/>
      </c>
      <c r="J379" s="114">
        <f>IF(OFFSET(List1!G$4,$B379,0)=0,"",OFFSET(List1!G$4,$B379,0))</f>
        <v/>
      </c>
      <c r="K379" s="114">
        <f>IF(OFFSET(List1!H$4,$B379,0)=0,"",OFFSET(List1!H$4,$B379,0))</f>
        <v/>
      </c>
      <c r="L379" s="115">
        <f>IF(OFFSET(List1!I$4,$B379,0)=0,"",OFFSET(List1!I$4,$B379,0))</f>
        <v/>
      </c>
      <c r="M379" s="114">
        <f>IF(OFFSET(List1!J$4,$B379,0)=0,"",OFFSET(List1!J$4,$B379,0))</f>
        <v/>
      </c>
      <c r="N379" s="114">
        <f>IF(OFFSET(List1!K$4,$B379,0)=0,"",OFFSET(List1!K$4,$B379,0))</f>
        <v/>
      </c>
      <c r="O379" s="114">
        <f>IF(OFFSET(List1!L$4,$B379,0)=0,"",OFFSET(List1!L$4,$B379,0))</f>
        <v/>
      </c>
      <c r="P379" s="114">
        <f>IF(OFFSET(List1!M$4,$B379,0)=0,"",OFFSET(List1!M$4,$B379,0))</f>
        <v/>
      </c>
      <c r="Q379" s="95">
        <f>IF(OFFSET(List1!N$4,$B379,0)=0,"",OFFSET(List1!N$4,$B379,0))</f>
        <v/>
      </c>
      <c r="R379" s="114">
        <f>IF(OFFSET(List1!O$4,$B379,0)=0,"",OFFSET(List1!O$4,$B379,0))</f>
        <v/>
      </c>
      <c r="S379" s="114">
        <f>IF(OFFSET(List1!P$4,$B379,0)=0,"",OFFSET(List1!P$4,$B379,0))</f>
        <v/>
      </c>
      <c r="T379" s="115">
        <f>IF(OFFSET(List1!Q$4,$B379,0)=0,"",OFFSET(List1!Q$4,$B379,0))</f>
        <v/>
      </c>
      <c r="U379" s="114">
        <f>IF(OFFSET(List1!R$4,$B379,0)=0,"",OFFSET(List1!R$4,$B379,0))</f>
        <v/>
      </c>
      <c r="V379" s="114">
        <f>IF(OFFSET(List1!S$4,$B379,0)=0,"",OFFSET(List1!S$4,$B379,0))</f>
        <v/>
      </c>
      <c r="W379" s="114">
        <f>IF(OFFSET(List1!T$4,$B379,0)=0,"",OFFSET(List1!T$4,$B379,0))</f>
        <v/>
      </c>
      <c r="X379" s="114">
        <f>IF(OFFSET(List1!U$4,$B379,0)=0,"",OFFSET(List1!U$4,$B379,0))</f>
        <v/>
      </c>
      <c r="Y379" s="114">
        <f>IF(OFFSET(List1!V$4,$B379,0)=0,"",OFFSET(List1!V$4,$B379,0))</f>
        <v/>
      </c>
      <c r="Z379" s="114">
        <f>IF(OFFSET(List1!W$4,$B379,0)=0,"",OFFSET(List1!W$4,$B379,0))</f>
        <v/>
      </c>
      <c r="AA379" s="114">
        <f>IF(OFFSET(List1!X$4,$B379,0)=0,"",OFFSET(List1!X$4,$B379,0))</f>
        <v/>
      </c>
      <c r="AB379" s="114">
        <f>IF(OFFSET(List1!Y$4,$B379,0)=0,"",OFFSET(List1!Y$4,$B379,0))</f>
        <v/>
      </c>
      <c r="AC379" s="114">
        <f>IF(OFFSET(List1!Z$4,$B379,0)=0,"",OFFSET(List1!Z$4,$B379,0))</f>
        <v/>
      </c>
      <c r="AD379" s="114">
        <f>IF(OFFSET(List1!AA$4,$B379,0)=0,"",OFFSET(List1!AA$4,$B379,0))</f>
        <v/>
      </c>
      <c r="AE379" s="114">
        <f>IF(OFFSET(List1!AB$4,$B379,0)=0,"",OFFSET(List1!AB$4,$B379,0))</f>
        <v/>
      </c>
      <c r="AF379" s="114">
        <f>IF(OFFSET(List1!AC$4,$B379,0)=0,"",OFFSET(List1!AC$4,$B379,0))</f>
        <v/>
      </c>
      <c r="AG379" s="95">
        <f>IF(OFFSET(List1!AD$4,$B379,0)=0,"",OFFSET(List1!AD$4,$B379,0))</f>
        <v/>
      </c>
      <c r="AH379" s="103">
        <f>IF(OFFSET(List1!AE$4,$B379,0)=0,"",OFFSET(List1!AE$4,$B379,0))</f>
        <v/>
      </c>
      <c r="AI379" s="155" t="n"/>
      <c r="AJ379" s="103">
        <f>IF(OFFSET(List1!AF$4,$B379,0)=0,"",OFFSET(List1!AF$4,$B379,0))</f>
        <v/>
      </c>
    </row>
    <row customHeight="1" ht="12.75" r="380" s="149">
      <c r="A380" t="n">
        <v>377</v>
      </c>
      <c r="B380">
        <f>VLOOKUP(A380,List1!AK$4:AL$403,2,0)-1</f>
        <v/>
      </c>
      <c r="C380" s="164" t="n">
        <v>189</v>
      </c>
      <c r="D380" s="86">
        <f>IF(OFFSET(List1!A$4,$B380,0)=0,"",OFFSET(List1!A$4,$B380,0))</f>
        <v/>
      </c>
      <c r="E380" s="106">
        <f>IF(OFFSET(List1!B$4,$B380,0)=0,"",OFFSET(List1!B$4,$B380,0))</f>
        <v/>
      </c>
      <c r="F380" s="131">
        <f>IF(OFFSET(List1!C$4,$B380,0)=0,"",OFFSET(List1!C$4,$B380,0))</f>
        <v/>
      </c>
      <c r="G380" s="108">
        <f>IF(OFFSET(List1!D$4,$B380,0)=0,"",OFFSET(List1!D$4,$B380,0))</f>
        <v/>
      </c>
      <c r="H380" s="108">
        <f>IF(OFFSET(List1!E$4,$B380,0)=0,"",OFFSET(List1!E$4,$B380,0))</f>
        <v/>
      </c>
      <c r="I380" s="86">
        <f>IF(OFFSET(List1!F$4,$B380,0)=0,"",OFFSET(List1!F$4,$B380,0))</f>
        <v/>
      </c>
      <c r="J380" s="109">
        <f>IF(OFFSET(List1!G$4,$B380,0)=0,"",OFFSET(List1!G$4,$B380,0))</f>
        <v/>
      </c>
      <c r="K380" s="109">
        <f>IF(OFFSET(List1!H$4,$B380,0)=0,"",OFFSET(List1!H$4,$B380,0))</f>
        <v/>
      </c>
      <c r="L380" s="110">
        <f>IF(OFFSET(List1!I$4,$B380,0)=0,"",OFFSET(List1!I$4,$B380,0))</f>
        <v/>
      </c>
      <c r="M380" s="109">
        <f>IF(OFFSET(List1!J$4,$B380,0)=0,"",OFFSET(List1!J$4,$B380,0))</f>
        <v/>
      </c>
      <c r="N380" s="109">
        <f>IF(OFFSET(List1!K$4,$B380,0)=0,"",OFFSET(List1!K$4,$B380,0))</f>
        <v/>
      </c>
      <c r="O380" s="109">
        <f>IF(OFFSET(List1!L$4,$B380,0)=0,"",OFFSET(List1!L$4,$B380,0))</f>
        <v/>
      </c>
      <c r="P380" s="109">
        <f>IF(OFFSET(List1!M$4,$B380,0)=0,"",OFFSET(List1!M$4,$B380,0))</f>
        <v/>
      </c>
      <c r="Q380" s="86">
        <f>IF(OFFSET(List1!N$4,$B380,0)=0,"",OFFSET(List1!N$4,$B380,0))</f>
        <v/>
      </c>
      <c r="R380" s="109">
        <f>IF(OFFSET(List1!O$4,$B380,0)=0,"",OFFSET(List1!O$4,$B380,0))</f>
        <v/>
      </c>
      <c r="S380" s="109">
        <f>IF(OFFSET(List1!P$4,$B380,0)=0,"",OFFSET(List1!P$4,$B380,0))</f>
        <v/>
      </c>
      <c r="T380" s="110">
        <f>IF(OFFSET(List1!Q$4,$B380,0)=0,"",OFFSET(List1!Q$4,$B380,0))</f>
        <v/>
      </c>
      <c r="U380" s="109">
        <f>IF(OFFSET(List1!R$4,$B380,0)=0,"",OFFSET(List1!R$4,$B380,0))</f>
        <v/>
      </c>
      <c r="V380" s="109">
        <f>IF(OFFSET(List1!S$4,$B380,0)=0,"",OFFSET(List1!S$4,$B380,0))</f>
        <v/>
      </c>
      <c r="W380" s="109">
        <f>IF(OFFSET(List1!T$4,$B380,0)=0,"",OFFSET(List1!T$4,$B380,0))</f>
        <v/>
      </c>
      <c r="X380" s="109">
        <f>IF(OFFSET(List1!U$4,$B380,0)=0,"",OFFSET(List1!U$4,$B380,0))</f>
        <v/>
      </c>
      <c r="Y380" s="109">
        <f>IF(OFFSET(List1!V$4,$B380,0)=0,"",OFFSET(List1!V$4,$B380,0))</f>
        <v/>
      </c>
      <c r="Z380" s="109">
        <f>IF(OFFSET(List1!W$4,$B380,0)=0,"",OFFSET(List1!W$4,$B380,0))</f>
        <v/>
      </c>
      <c r="AA380" s="109">
        <f>IF(OFFSET(List1!X$4,$B380,0)=0,"",OFFSET(List1!X$4,$B380,0))</f>
        <v/>
      </c>
      <c r="AB380" s="109">
        <f>IF(OFFSET(List1!Y$4,$B380,0)=0,"",OFFSET(List1!Y$4,$B380,0))</f>
        <v/>
      </c>
      <c r="AC380" s="109">
        <f>IF(OFFSET(List1!Z$4,$B380,0)=0,"",OFFSET(List1!Z$4,$B380,0))</f>
        <v/>
      </c>
      <c r="AD380" s="109">
        <f>IF(OFFSET(List1!AA$4,$B380,0)=0,"",OFFSET(List1!AA$4,$B380,0))</f>
        <v/>
      </c>
      <c r="AE380" s="109">
        <f>IF(OFFSET(List1!AB$4,$B380,0)=0,"",OFFSET(List1!AB$4,$B380,0))</f>
        <v/>
      </c>
      <c r="AF380" s="109">
        <f>IF(OFFSET(List1!AC$4,$B380,0)=0,"",OFFSET(List1!AC$4,$B380,0))</f>
        <v/>
      </c>
      <c r="AG380" s="86">
        <f>IF(OFFSET(List1!AD$4,$B380,0)=0,"",OFFSET(List1!AD$4,$B380,0))</f>
        <v/>
      </c>
      <c r="AH380" s="94">
        <f>IF(OFFSET(List1!AE$4,$B380,0)=0,"",OFFSET(List1!AE$4,$B380,0))</f>
        <v/>
      </c>
      <c r="AI380" s="159">
        <f>SUM(AG380,AG381)</f>
        <v/>
      </c>
      <c r="AJ380" s="94">
        <f>IF(OFFSET(List1!AF$4,$B380,0)=0,"",OFFSET(List1!AF$4,$B380,0))</f>
        <v/>
      </c>
    </row>
    <row customHeight="1" ht="12.75" r="381" s="149">
      <c r="A381" t="n">
        <v>378</v>
      </c>
      <c r="B381">
        <f>VLOOKUP(A381,List1!AK$4:AL$403,2,0)-1</f>
        <v/>
      </c>
      <c r="C381" s="143" t="n"/>
      <c r="D381" s="95">
        <f>IF(OFFSET(List1!A$4,$B381,0)=0,"",OFFSET(List1!A$4,$B381,0))</f>
        <v/>
      </c>
      <c r="E381" s="111">
        <f>IF(OFFSET(List1!B$4,$B381,0)=0,"",OFFSET(List1!B$4,$B381,0))</f>
        <v/>
      </c>
      <c r="F381" s="133">
        <f>IF(OFFSET(List1!C$4,$B381,0)=0,"",OFFSET(List1!C$4,$B381,0))</f>
        <v/>
      </c>
      <c r="G381" s="113">
        <f>IF(OFFSET(List1!D$4,$B381,0)=0,"",OFFSET(List1!D$4,$B381,0))</f>
        <v/>
      </c>
      <c r="H381" s="113">
        <f>IF(OFFSET(List1!E$4,$B381,0)=0,"",OFFSET(List1!E$4,$B381,0))</f>
        <v/>
      </c>
      <c r="I381" s="95">
        <f>IF(OFFSET(List1!F$4,$B381,0)=0,"",OFFSET(List1!F$4,$B381,0))</f>
        <v/>
      </c>
      <c r="J381" s="114">
        <f>IF(OFFSET(List1!G$4,$B381,0)=0,"",OFFSET(List1!G$4,$B381,0))</f>
        <v/>
      </c>
      <c r="K381" s="114">
        <f>IF(OFFSET(List1!H$4,$B381,0)=0,"",OFFSET(List1!H$4,$B381,0))</f>
        <v/>
      </c>
      <c r="L381" s="115">
        <f>IF(OFFSET(List1!I$4,$B381,0)=0,"",OFFSET(List1!I$4,$B381,0))</f>
        <v/>
      </c>
      <c r="M381" s="114">
        <f>IF(OFFSET(List1!J$4,$B381,0)=0,"",OFFSET(List1!J$4,$B381,0))</f>
        <v/>
      </c>
      <c r="N381" s="114">
        <f>IF(OFFSET(List1!K$4,$B381,0)=0,"",OFFSET(List1!K$4,$B381,0))</f>
        <v/>
      </c>
      <c r="O381" s="114">
        <f>IF(OFFSET(List1!L$4,$B381,0)=0,"",OFFSET(List1!L$4,$B381,0))</f>
        <v/>
      </c>
      <c r="P381" s="114">
        <f>IF(OFFSET(List1!M$4,$B381,0)=0,"",OFFSET(List1!M$4,$B381,0))</f>
        <v/>
      </c>
      <c r="Q381" s="95">
        <f>IF(OFFSET(List1!N$4,$B381,0)=0,"",OFFSET(List1!N$4,$B381,0))</f>
        <v/>
      </c>
      <c r="R381" s="114">
        <f>IF(OFFSET(List1!O$4,$B381,0)=0,"",OFFSET(List1!O$4,$B381,0))</f>
        <v/>
      </c>
      <c r="S381" s="114">
        <f>IF(OFFSET(List1!P$4,$B381,0)=0,"",OFFSET(List1!P$4,$B381,0))</f>
        <v/>
      </c>
      <c r="T381" s="115">
        <f>IF(OFFSET(List1!Q$4,$B381,0)=0,"",OFFSET(List1!Q$4,$B381,0))</f>
        <v/>
      </c>
      <c r="U381" s="114">
        <f>IF(OFFSET(List1!R$4,$B381,0)=0,"",OFFSET(List1!R$4,$B381,0))</f>
        <v/>
      </c>
      <c r="V381" s="114">
        <f>IF(OFFSET(List1!S$4,$B381,0)=0,"",OFFSET(List1!S$4,$B381,0))</f>
        <v/>
      </c>
      <c r="W381" s="114">
        <f>IF(OFFSET(List1!T$4,$B381,0)=0,"",OFFSET(List1!T$4,$B381,0))</f>
        <v/>
      </c>
      <c r="X381" s="114">
        <f>IF(OFFSET(List1!U$4,$B381,0)=0,"",OFFSET(List1!U$4,$B381,0))</f>
        <v/>
      </c>
      <c r="Y381" s="114">
        <f>IF(OFFSET(List1!V$4,$B381,0)=0,"",OFFSET(List1!V$4,$B381,0))</f>
        <v/>
      </c>
      <c r="Z381" s="114">
        <f>IF(OFFSET(List1!W$4,$B381,0)=0,"",OFFSET(List1!W$4,$B381,0))</f>
        <v/>
      </c>
      <c r="AA381" s="114">
        <f>IF(OFFSET(List1!X$4,$B381,0)=0,"",OFFSET(List1!X$4,$B381,0))</f>
        <v/>
      </c>
      <c r="AB381" s="114">
        <f>IF(OFFSET(List1!Y$4,$B381,0)=0,"",OFFSET(List1!Y$4,$B381,0))</f>
        <v/>
      </c>
      <c r="AC381" s="114">
        <f>IF(OFFSET(List1!Z$4,$B381,0)=0,"",OFFSET(List1!Z$4,$B381,0))</f>
        <v/>
      </c>
      <c r="AD381" s="114">
        <f>IF(OFFSET(List1!AA$4,$B381,0)=0,"",OFFSET(List1!AA$4,$B381,0))</f>
        <v/>
      </c>
      <c r="AE381" s="114">
        <f>IF(OFFSET(List1!AB$4,$B381,0)=0,"",OFFSET(List1!AB$4,$B381,0))</f>
        <v/>
      </c>
      <c r="AF381" s="114">
        <f>IF(OFFSET(List1!AC$4,$B381,0)=0,"",OFFSET(List1!AC$4,$B381,0))</f>
        <v/>
      </c>
      <c r="AG381" s="95">
        <f>IF(OFFSET(List1!AD$4,$B381,0)=0,"",OFFSET(List1!AD$4,$B381,0))</f>
        <v/>
      </c>
      <c r="AH381" s="103">
        <f>IF(OFFSET(List1!AE$4,$B381,0)=0,"",OFFSET(List1!AE$4,$B381,0))</f>
        <v/>
      </c>
      <c r="AI381" s="155" t="n"/>
      <c r="AJ381" s="103">
        <f>IF(OFFSET(List1!AF$4,$B381,0)=0,"",OFFSET(List1!AF$4,$B381,0))</f>
        <v/>
      </c>
    </row>
    <row customHeight="1" ht="12.75" r="382" s="149">
      <c r="A382" t="n">
        <v>379</v>
      </c>
      <c r="B382">
        <f>VLOOKUP(A382,List1!AK$4:AL$403,2,0)-1</f>
        <v/>
      </c>
      <c r="C382" s="164" t="n">
        <v>190</v>
      </c>
      <c r="D382" s="86">
        <f>IF(OFFSET(List1!A$4,$B382,0)=0,"",OFFSET(List1!A$4,$B382,0))</f>
        <v/>
      </c>
      <c r="E382" s="106">
        <f>IF(OFFSET(List1!B$4,$B382,0)=0,"",OFFSET(List1!B$4,$B382,0))</f>
        <v/>
      </c>
      <c r="F382" s="131">
        <f>IF(OFFSET(List1!C$4,$B382,0)=0,"",OFFSET(List1!C$4,$B382,0))</f>
        <v/>
      </c>
      <c r="G382" s="108">
        <f>IF(OFFSET(List1!D$4,$B382,0)=0,"",OFFSET(List1!D$4,$B382,0))</f>
        <v/>
      </c>
      <c r="H382" s="108">
        <f>IF(OFFSET(List1!E$4,$B382,0)=0,"",OFFSET(List1!E$4,$B382,0))</f>
        <v/>
      </c>
      <c r="I382" s="86">
        <f>IF(OFFSET(List1!F$4,$B382,0)=0,"",OFFSET(List1!F$4,$B382,0))</f>
        <v/>
      </c>
      <c r="J382" s="109">
        <f>IF(OFFSET(List1!G$4,$B382,0)=0,"",OFFSET(List1!G$4,$B382,0))</f>
        <v/>
      </c>
      <c r="K382" s="109">
        <f>IF(OFFSET(List1!H$4,$B382,0)=0,"",OFFSET(List1!H$4,$B382,0))</f>
        <v/>
      </c>
      <c r="L382" s="110">
        <f>IF(OFFSET(List1!I$4,$B382,0)=0,"",OFFSET(List1!I$4,$B382,0))</f>
        <v/>
      </c>
      <c r="M382" s="109">
        <f>IF(OFFSET(List1!J$4,$B382,0)=0,"",OFFSET(List1!J$4,$B382,0))</f>
        <v/>
      </c>
      <c r="N382" s="109">
        <f>IF(OFFSET(List1!K$4,$B382,0)=0,"",OFFSET(List1!K$4,$B382,0))</f>
        <v/>
      </c>
      <c r="O382" s="109">
        <f>IF(OFFSET(List1!L$4,$B382,0)=0,"",OFFSET(List1!L$4,$B382,0))</f>
        <v/>
      </c>
      <c r="P382" s="109">
        <f>IF(OFFSET(List1!M$4,$B382,0)=0,"",OFFSET(List1!M$4,$B382,0))</f>
        <v/>
      </c>
      <c r="Q382" s="86">
        <f>IF(OFFSET(List1!N$4,$B382,0)=0,"",OFFSET(List1!N$4,$B382,0))</f>
        <v/>
      </c>
      <c r="R382" s="109">
        <f>IF(OFFSET(List1!O$4,$B382,0)=0,"",OFFSET(List1!O$4,$B382,0))</f>
        <v/>
      </c>
      <c r="S382" s="109">
        <f>IF(OFFSET(List1!P$4,$B382,0)=0,"",OFFSET(List1!P$4,$B382,0))</f>
        <v/>
      </c>
      <c r="T382" s="110">
        <f>IF(OFFSET(List1!Q$4,$B382,0)=0,"",OFFSET(List1!Q$4,$B382,0))</f>
        <v/>
      </c>
      <c r="U382" s="109">
        <f>IF(OFFSET(List1!R$4,$B382,0)=0,"",OFFSET(List1!R$4,$B382,0))</f>
        <v/>
      </c>
      <c r="V382" s="109">
        <f>IF(OFFSET(List1!S$4,$B382,0)=0,"",OFFSET(List1!S$4,$B382,0))</f>
        <v/>
      </c>
      <c r="W382" s="109">
        <f>IF(OFFSET(List1!T$4,$B382,0)=0,"",OFFSET(List1!T$4,$B382,0))</f>
        <v/>
      </c>
      <c r="X382" s="109">
        <f>IF(OFFSET(List1!U$4,$B382,0)=0,"",OFFSET(List1!U$4,$B382,0))</f>
        <v/>
      </c>
      <c r="Y382" s="109">
        <f>IF(OFFSET(List1!V$4,$B382,0)=0,"",OFFSET(List1!V$4,$B382,0))</f>
        <v/>
      </c>
      <c r="Z382" s="109">
        <f>IF(OFFSET(List1!W$4,$B382,0)=0,"",OFFSET(List1!W$4,$B382,0))</f>
        <v/>
      </c>
      <c r="AA382" s="109">
        <f>IF(OFFSET(List1!X$4,$B382,0)=0,"",OFFSET(List1!X$4,$B382,0))</f>
        <v/>
      </c>
      <c r="AB382" s="109">
        <f>IF(OFFSET(List1!Y$4,$B382,0)=0,"",OFFSET(List1!Y$4,$B382,0))</f>
        <v/>
      </c>
      <c r="AC382" s="109">
        <f>IF(OFFSET(List1!Z$4,$B382,0)=0,"",OFFSET(List1!Z$4,$B382,0))</f>
        <v/>
      </c>
      <c r="AD382" s="109">
        <f>IF(OFFSET(List1!AA$4,$B382,0)=0,"",OFFSET(List1!AA$4,$B382,0))</f>
        <v/>
      </c>
      <c r="AE382" s="109">
        <f>IF(OFFSET(List1!AB$4,$B382,0)=0,"",OFFSET(List1!AB$4,$B382,0))</f>
        <v/>
      </c>
      <c r="AF382" s="109">
        <f>IF(OFFSET(List1!AC$4,$B382,0)=0,"",OFFSET(List1!AC$4,$B382,0))</f>
        <v/>
      </c>
      <c r="AG382" s="86">
        <f>IF(OFFSET(List1!AD$4,$B382,0)=0,"",OFFSET(List1!AD$4,$B382,0))</f>
        <v/>
      </c>
      <c r="AH382" s="94">
        <f>IF(OFFSET(List1!AE$4,$B382,0)=0,"",OFFSET(List1!AE$4,$B382,0))</f>
        <v/>
      </c>
      <c r="AI382" s="159">
        <f>SUM(AG382,AG383)</f>
        <v/>
      </c>
      <c r="AJ382" s="94">
        <f>IF(OFFSET(List1!AF$4,$B382,0)=0,"",OFFSET(List1!AF$4,$B382,0))</f>
        <v/>
      </c>
    </row>
    <row customHeight="1" ht="12.75" r="383" s="149">
      <c r="A383" t="n">
        <v>380</v>
      </c>
      <c r="B383">
        <f>VLOOKUP(A383,List1!AK$4:AL$403,2,0)-1</f>
        <v/>
      </c>
      <c r="C383" s="143" t="n"/>
      <c r="D383" s="95">
        <f>IF(OFFSET(List1!A$4,$B383,0)=0,"",OFFSET(List1!A$4,$B383,0))</f>
        <v/>
      </c>
      <c r="E383" s="111">
        <f>IF(OFFSET(List1!B$4,$B383,0)=0,"",OFFSET(List1!B$4,$B383,0))</f>
        <v/>
      </c>
      <c r="F383" s="133">
        <f>IF(OFFSET(List1!C$4,$B383,0)=0,"",OFFSET(List1!C$4,$B383,0))</f>
        <v/>
      </c>
      <c r="G383" s="113">
        <f>IF(OFFSET(List1!D$4,$B383,0)=0,"",OFFSET(List1!D$4,$B383,0))</f>
        <v/>
      </c>
      <c r="H383" s="113">
        <f>IF(OFFSET(List1!E$4,$B383,0)=0,"",OFFSET(List1!E$4,$B383,0))</f>
        <v/>
      </c>
      <c r="I383" s="95">
        <f>IF(OFFSET(List1!F$4,$B383,0)=0,"",OFFSET(List1!F$4,$B383,0))</f>
        <v/>
      </c>
      <c r="J383" s="114">
        <f>IF(OFFSET(List1!G$4,$B383,0)=0,"",OFFSET(List1!G$4,$B383,0))</f>
        <v/>
      </c>
      <c r="K383" s="114">
        <f>IF(OFFSET(List1!H$4,$B383,0)=0,"",OFFSET(List1!H$4,$B383,0))</f>
        <v/>
      </c>
      <c r="L383" s="115">
        <f>IF(OFFSET(List1!I$4,$B383,0)=0,"",OFFSET(List1!I$4,$B383,0))</f>
        <v/>
      </c>
      <c r="M383" s="114">
        <f>IF(OFFSET(List1!J$4,$B383,0)=0,"",OFFSET(List1!J$4,$B383,0))</f>
        <v/>
      </c>
      <c r="N383" s="114">
        <f>IF(OFFSET(List1!K$4,$B383,0)=0,"",OFFSET(List1!K$4,$B383,0))</f>
        <v/>
      </c>
      <c r="O383" s="114">
        <f>IF(OFFSET(List1!L$4,$B383,0)=0,"",OFFSET(List1!L$4,$B383,0))</f>
        <v/>
      </c>
      <c r="P383" s="114">
        <f>IF(OFFSET(List1!M$4,$B383,0)=0,"",OFFSET(List1!M$4,$B383,0))</f>
        <v/>
      </c>
      <c r="Q383" s="95">
        <f>IF(OFFSET(List1!N$4,$B383,0)=0,"",OFFSET(List1!N$4,$B383,0))</f>
        <v/>
      </c>
      <c r="R383" s="114">
        <f>IF(OFFSET(List1!O$4,$B383,0)=0,"",OFFSET(List1!O$4,$B383,0))</f>
        <v/>
      </c>
      <c r="S383" s="114">
        <f>IF(OFFSET(List1!P$4,$B383,0)=0,"",OFFSET(List1!P$4,$B383,0))</f>
        <v/>
      </c>
      <c r="T383" s="115">
        <f>IF(OFFSET(List1!Q$4,$B383,0)=0,"",OFFSET(List1!Q$4,$B383,0))</f>
        <v/>
      </c>
      <c r="U383" s="114">
        <f>IF(OFFSET(List1!R$4,$B383,0)=0,"",OFFSET(List1!R$4,$B383,0))</f>
        <v/>
      </c>
      <c r="V383" s="114">
        <f>IF(OFFSET(List1!S$4,$B383,0)=0,"",OFFSET(List1!S$4,$B383,0))</f>
        <v/>
      </c>
      <c r="W383" s="114">
        <f>IF(OFFSET(List1!T$4,$B383,0)=0,"",OFFSET(List1!T$4,$B383,0))</f>
        <v/>
      </c>
      <c r="X383" s="114">
        <f>IF(OFFSET(List1!U$4,$B383,0)=0,"",OFFSET(List1!U$4,$B383,0))</f>
        <v/>
      </c>
      <c r="Y383" s="114">
        <f>IF(OFFSET(List1!V$4,$B383,0)=0,"",OFFSET(List1!V$4,$B383,0))</f>
        <v/>
      </c>
      <c r="Z383" s="114">
        <f>IF(OFFSET(List1!W$4,$B383,0)=0,"",OFFSET(List1!W$4,$B383,0))</f>
        <v/>
      </c>
      <c r="AA383" s="114">
        <f>IF(OFFSET(List1!X$4,$B383,0)=0,"",OFFSET(List1!X$4,$B383,0))</f>
        <v/>
      </c>
      <c r="AB383" s="114">
        <f>IF(OFFSET(List1!Y$4,$B383,0)=0,"",OFFSET(List1!Y$4,$B383,0))</f>
        <v/>
      </c>
      <c r="AC383" s="114">
        <f>IF(OFFSET(List1!Z$4,$B383,0)=0,"",OFFSET(List1!Z$4,$B383,0))</f>
        <v/>
      </c>
      <c r="AD383" s="114">
        <f>IF(OFFSET(List1!AA$4,$B383,0)=0,"",OFFSET(List1!AA$4,$B383,0))</f>
        <v/>
      </c>
      <c r="AE383" s="114">
        <f>IF(OFFSET(List1!AB$4,$B383,0)=0,"",OFFSET(List1!AB$4,$B383,0))</f>
        <v/>
      </c>
      <c r="AF383" s="114">
        <f>IF(OFFSET(List1!AC$4,$B383,0)=0,"",OFFSET(List1!AC$4,$B383,0))</f>
        <v/>
      </c>
      <c r="AG383" s="95">
        <f>IF(OFFSET(List1!AD$4,$B383,0)=0,"",OFFSET(List1!AD$4,$B383,0))</f>
        <v/>
      </c>
      <c r="AH383" s="103">
        <f>IF(OFFSET(List1!AE$4,$B383,0)=0,"",OFFSET(List1!AE$4,$B383,0))</f>
        <v/>
      </c>
      <c r="AI383" s="155" t="n"/>
      <c r="AJ383" s="103">
        <f>IF(OFFSET(List1!AF$4,$B383,0)=0,"",OFFSET(List1!AF$4,$B383,0))</f>
        <v/>
      </c>
    </row>
    <row customHeight="1" ht="12.75" r="384" s="149">
      <c r="A384" t="n">
        <v>381</v>
      </c>
      <c r="B384">
        <f>VLOOKUP(A384,List1!AK$4:AL$403,2,0)-1</f>
        <v/>
      </c>
      <c r="C384" s="164" t="n">
        <v>191</v>
      </c>
      <c r="D384" s="86">
        <f>IF(OFFSET(List1!A$4,$B384,0)=0,"",OFFSET(List1!A$4,$B384,0))</f>
        <v/>
      </c>
      <c r="E384" s="106">
        <f>IF(OFFSET(List1!B$4,$B384,0)=0,"",OFFSET(List1!B$4,$B384,0))</f>
        <v/>
      </c>
      <c r="F384" s="131">
        <f>IF(OFFSET(List1!C$4,$B384,0)=0,"",OFFSET(List1!C$4,$B384,0))</f>
        <v/>
      </c>
      <c r="G384" s="108">
        <f>IF(OFFSET(List1!D$4,$B384,0)=0,"",OFFSET(List1!D$4,$B384,0))</f>
        <v/>
      </c>
      <c r="H384" s="108">
        <f>IF(OFFSET(List1!E$4,$B384,0)=0,"",OFFSET(List1!E$4,$B384,0))</f>
        <v/>
      </c>
      <c r="I384" s="86">
        <f>IF(OFFSET(List1!F$4,$B384,0)=0,"",OFFSET(List1!F$4,$B384,0))</f>
        <v/>
      </c>
      <c r="J384" s="109">
        <f>IF(OFFSET(List1!G$4,$B384,0)=0,"",OFFSET(List1!G$4,$B384,0))</f>
        <v/>
      </c>
      <c r="K384" s="109">
        <f>IF(OFFSET(List1!H$4,$B384,0)=0,"",OFFSET(List1!H$4,$B384,0))</f>
        <v/>
      </c>
      <c r="L384" s="110">
        <f>IF(OFFSET(List1!I$4,$B384,0)=0,"",OFFSET(List1!I$4,$B384,0))</f>
        <v/>
      </c>
      <c r="M384" s="109">
        <f>IF(OFFSET(List1!J$4,$B384,0)=0,"",OFFSET(List1!J$4,$B384,0))</f>
        <v/>
      </c>
      <c r="N384" s="109">
        <f>IF(OFFSET(List1!K$4,$B384,0)=0,"",OFFSET(List1!K$4,$B384,0))</f>
        <v/>
      </c>
      <c r="O384" s="109">
        <f>IF(OFFSET(List1!L$4,$B384,0)=0,"",OFFSET(List1!L$4,$B384,0))</f>
        <v/>
      </c>
      <c r="P384" s="109">
        <f>IF(OFFSET(List1!M$4,$B384,0)=0,"",OFFSET(List1!M$4,$B384,0))</f>
        <v/>
      </c>
      <c r="Q384" s="86">
        <f>IF(OFFSET(List1!N$4,$B384,0)=0,"",OFFSET(List1!N$4,$B384,0))</f>
        <v/>
      </c>
      <c r="R384" s="109">
        <f>IF(OFFSET(List1!O$4,$B384,0)=0,"",OFFSET(List1!O$4,$B384,0))</f>
        <v/>
      </c>
      <c r="S384" s="109">
        <f>IF(OFFSET(List1!P$4,$B384,0)=0,"",OFFSET(List1!P$4,$B384,0))</f>
        <v/>
      </c>
      <c r="T384" s="110">
        <f>IF(OFFSET(List1!Q$4,$B384,0)=0,"",OFFSET(List1!Q$4,$B384,0))</f>
        <v/>
      </c>
      <c r="U384" s="109">
        <f>IF(OFFSET(List1!R$4,$B384,0)=0,"",OFFSET(List1!R$4,$B384,0))</f>
        <v/>
      </c>
      <c r="V384" s="109">
        <f>IF(OFFSET(List1!S$4,$B384,0)=0,"",OFFSET(List1!S$4,$B384,0))</f>
        <v/>
      </c>
      <c r="W384" s="109">
        <f>IF(OFFSET(List1!T$4,$B384,0)=0,"",OFFSET(List1!T$4,$B384,0))</f>
        <v/>
      </c>
      <c r="X384" s="109">
        <f>IF(OFFSET(List1!U$4,$B384,0)=0,"",OFFSET(List1!U$4,$B384,0))</f>
        <v/>
      </c>
      <c r="Y384" s="109">
        <f>IF(OFFSET(List1!V$4,$B384,0)=0,"",OFFSET(List1!V$4,$B384,0))</f>
        <v/>
      </c>
      <c r="Z384" s="109">
        <f>IF(OFFSET(List1!W$4,$B384,0)=0,"",OFFSET(List1!W$4,$B384,0))</f>
        <v/>
      </c>
      <c r="AA384" s="109">
        <f>IF(OFFSET(List1!X$4,$B384,0)=0,"",OFFSET(List1!X$4,$B384,0))</f>
        <v/>
      </c>
      <c r="AB384" s="109">
        <f>IF(OFFSET(List1!Y$4,$B384,0)=0,"",OFFSET(List1!Y$4,$B384,0))</f>
        <v/>
      </c>
      <c r="AC384" s="109">
        <f>IF(OFFSET(List1!Z$4,$B384,0)=0,"",OFFSET(List1!Z$4,$B384,0))</f>
        <v/>
      </c>
      <c r="AD384" s="109">
        <f>IF(OFFSET(List1!AA$4,$B384,0)=0,"",OFFSET(List1!AA$4,$B384,0))</f>
        <v/>
      </c>
      <c r="AE384" s="109">
        <f>IF(OFFSET(List1!AB$4,$B384,0)=0,"",OFFSET(List1!AB$4,$B384,0))</f>
        <v/>
      </c>
      <c r="AF384" s="109">
        <f>IF(OFFSET(List1!AC$4,$B384,0)=0,"",OFFSET(List1!AC$4,$B384,0))</f>
        <v/>
      </c>
      <c r="AG384" s="86">
        <f>IF(OFFSET(List1!AD$4,$B384,0)=0,"",OFFSET(List1!AD$4,$B384,0))</f>
        <v/>
      </c>
      <c r="AH384" s="94">
        <f>IF(OFFSET(List1!AE$4,$B384,0)=0,"",OFFSET(List1!AE$4,$B384,0))</f>
        <v/>
      </c>
      <c r="AI384" s="159">
        <f>SUM(AG384,AG385)</f>
        <v/>
      </c>
      <c r="AJ384" s="94">
        <f>IF(OFFSET(List1!AF$4,$B384,0)=0,"",OFFSET(List1!AF$4,$B384,0))</f>
        <v/>
      </c>
    </row>
    <row customHeight="1" ht="12.75" r="385" s="149">
      <c r="A385" t="n">
        <v>382</v>
      </c>
      <c r="B385">
        <f>VLOOKUP(A385,List1!AK$4:AL$403,2,0)-1</f>
        <v/>
      </c>
      <c r="C385" s="143" t="n"/>
      <c r="D385" s="95">
        <f>IF(OFFSET(List1!A$4,$B385,0)=0,"",OFFSET(List1!A$4,$B385,0))</f>
        <v/>
      </c>
      <c r="E385" s="111">
        <f>IF(OFFSET(List1!B$4,$B385,0)=0,"",OFFSET(List1!B$4,$B385,0))</f>
        <v/>
      </c>
      <c r="F385" s="133">
        <f>IF(OFFSET(List1!C$4,$B385,0)=0,"",OFFSET(List1!C$4,$B385,0))</f>
        <v/>
      </c>
      <c r="G385" s="113">
        <f>IF(OFFSET(List1!D$4,$B385,0)=0,"",OFFSET(List1!D$4,$B385,0))</f>
        <v/>
      </c>
      <c r="H385" s="113">
        <f>IF(OFFSET(List1!E$4,$B385,0)=0,"",OFFSET(List1!E$4,$B385,0))</f>
        <v/>
      </c>
      <c r="I385" s="95">
        <f>IF(OFFSET(List1!F$4,$B385,0)=0,"",OFFSET(List1!F$4,$B385,0))</f>
        <v/>
      </c>
      <c r="J385" s="114">
        <f>IF(OFFSET(List1!G$4,$B385,0)=0,"",OFFSET(List1!G$4,$B385,0))</f>
        <v/>
      </c>
      <c r="K385" s="114">
        <f>IF(OFFSET(List1!H$4,$B385,0)=0,"",OFFSET(List1!H$4,$B385,0))</f>
        <v/>
      </c>
      <c r="L385" s="115">
        <f>IF(OFFSET(List1!I$4,$B385,0)=0,"",OFFSET(List1!I$4,$B385,0))</f>
        <v/>
      </c>
      <c r="M385" s="114">
        <f>IF(OFFSET(List1!J$4,$B385,0)=0,"",OFFSET(List1!J$4,$B385,0))</f>
        <v/>
      </c>
      <c r="N385" s="114">
        <f>IF(OFFSET(List1!K$4,$B385,0)=0,"",OFFSET(List1!K$4,$B385,0))</f>
        <v/>
      </c>
      <c r="O385" s="114">
        <f>IF(OFFSET(List1!L$4,$B385,0)=0,"",OFFSET(List1!L$4,$B385,0))</f>
        <v/>
      </c>
      <c r="P385" s="114">
        <f>IF(OFFSET(List1!M$4,$B385,0)=0,"",OFFSET(List1!M$4,$B385,0))</f>
        <v/>
      </c>
      <c r="Q385" s="95">
        <f>IF(OFFSET(List1!N$4,$B385,0)=0,"",OFFSET(List1!N$4,$B385,0))</f>
        <v/>
      </c>
      <c r="R385" s="114">
        <f>IF(OFFSET(List1!O$4,$B385,0)=0,"",OFFSET(List1!O$4,$B385,0))</f>
        <v/>
      </c>
      <c r="S385" s="114">
        <f>IF(OFFSET(List1!P$4,$B385,0)=0,"",OFFSET(List1!P$4,$B385,0))</f>
        <v/>
      </c>
      <c r="T385" s="115">
        <f>IF(OFFSET(List1!Q$4,$B385,0)=0,"",OFFSET(List1!Q$4,$B385,0))</f>
        <v/>
      </c>
      <c r="U385" s="114">
        <f>IF(OFFSET(List1!R$4,$B385,0)=0,"",OFFSET(List1!R$4,$B385,0))</f>
        <v/>
      </c>
      <c r="V385" s="114">
        <f>IF(OFFSET(List1!S$4,$B385,0)=0,"",OFFSET(List1!S$4,$B385,0))</f>
        <v/>
      </c>
      <c r="W385" s="114">
        <f>IF(OFFSET(List1!T$4,$B385,0)=0,"",OFFSET(List1!T$4,$B385,0))</f>
        <v/>
      </c>
      <c r="X385" s="114">
        <f>IF(OFFSET(List1!U$4,$B385,0)=0,"",OFFSET(List1!U$4,$B385,0))</f>
        <v/>
      </c>
      <c r="Y385" s="114">
        <f>IF(OFFSET(List1!V$4,$B385,0)=0,"",OFFSET(List1!V$4,$B385,0))</f>
        <v/>
      </c>
      <c r="Z385" s="114">
        <f>IF(OFFSET(List1!W$4,$B385,0)=0,"",OFFSET(List1!W$4,$B385,0))</f>
        <v/>
      </c>
      <c r="AA385" s="114">
        <f>IF(OFFSET(List1!X$4,$B385,0)=0,"",OFFSET(List1!X$4,$B385,0))</f>
        <v/>
      </c>
      <c r="AB385" s="114">
        <f>IF(OFFSET(List1!Y$4,$B385,0)=0,"",OFFSET(List1!Y$4,$B385,0))</f>
        <v/>
      </c>
      <c r="AC385" s="114">
        <f>IF(OFFSET(List1!Z$4,$B385,0)=0,"",OFFSET(List1!Z$4,$B385,0))</f>
        <v/>
      </c>
      <c r="AD385" s="114">
        <f>IF(OFFSET(List1!AA$4,$B385,0)=0,"",OFFSET(List1!AA$4,$B385,0))</f>
        <v/>
      </c>
      <c r="AE385" s="114">
        <f>IF(OFFSET(List1!AB$4,$B385,0)=0,"",OFFSET(List1!AB$4,$B385,0))</f>
        <v/>
      </c>
      <c r="AF385" s="114">
        <f>IF(OFFSET(List1!AC$4,$B385,0)=0,"",OFFSET(List1!AC$4,$B385,0))</f>
        <v/>
      </c>
      <c r="AG385" s="95">
        <f>IF(OFFSET(List1!AD$4,$B385,0)=0,"",OFFSET(List1!AD$4,$B385,0))</f>
        <v/>
      </c>
      <c r="AH385" s="103">
        <f>IF(OFFSET(List1!AE$4,$B385,0)=0,"",OFFSET(List1!AE$4,$B385,0))</f>
        <v/>
      </c>
      <c r="AI385" s="155" t="n"/>
      <c r="AJ385" s="103">
        <f>IF(OFFSET(List1!AF$4,$B385,0)=0,"",OFFSET(List1!AF$4,$B385,0))</f>
        <v/>
      </c>
    </row>
    <row customHeight="1" ht="12.75" r="386" s="149">
      <c r="A386" t="n">
        <v>383</v>
      </c>
      <c r="B386">
        <f>VLOOKUP(A386,List1!AK$4:AL$403,2,0)-1</f>
        <v/>
      </c>
      <c r="C386" s="164" t="n">
        <v>192</v>
      </c>
      <c r="D386" s="86">
        <f>IF(OFFSET(List1!A$4,$B386,0)=0,"",OFFSET(List1!A$4,$B386,0))</f>
        <v/>
      </c>
      <c r="E386" s="106">
        <f>IF(OFFSET(List1!B$4,$B386,0)=0,"",OFFSET(List1!B$4,$B386,0))</f>
        <v/>
      </c>
      <c r="F386" s="131">
        <f>IF(OFFSET(List1!C$4,$B386,0)=0,"",OFFSET(List1!C$4,$B386,0))</f>
        <v/>
      </c>
      <c r="G386" s="108">
        <f>IF(OFFSET(List1!D$4,$B386,0)=0,"",OFFSET(List1!D$4,$B386,0))</f>
        <v/>
      </c>
      <c r="H386" s="108">
        <f>IF(OFFSET(List1!E$4,$B386,0)=0,"",OFFSET(List1!E$4,$B386,0))</f>
        <v/>
      </c>
      <c r="I386" s="86">
        <f>IF(OFFSET(List1!F$4,$B386,0)=0,"",OFFSET(List1!F$4,$B386,0))</f>
        <v/>
      </c>
      <c r="J386" s="109">
        <f>IF(OFFSET(List1!G$4,$B386,0)=0,"",OFFSET(List1!G$4,$B386,0))</f>
        <v/>
      </c>
      <c r="K386" s="109">
        <f>IF(OFFSET(List1!H$4,$B386,0)=0,"",OFFSET(List1!H$4,$B386,0))</f>
        <v/>
      </c>
      <c r="L386" s="110">
        <f>IF(OFFSET(List1!I$4,$B386,0)=0,"",OFFSET(List1!I$4,$B386,0))</f>
        <v/>
      </c>
      <c r="M386" s="109">
        <f>IF(OFFSET(List1!J$4,$B386,0)=0,"",OFFSET(List1!J$4,$B386,0))</f>
        <v/>
      </c>
      <c r="N386" s="109">
        <f>IF(OFFSET(List1!K$4,$B386,0)=0,"",OFFSET(List1!K$4,$B386,0))</f>
        <v/>
      </c>
      <c r="O386" s="109">
        <f>IF(OFFSET(List1!L$4,$B386,0)=0,"",OFFSET(List1!L$4,$B386,0))</f>
        <v/>
      </c>
      <c r="P386" s="109">
        <f>IF(OFFSET(List1!M$4,$B386,0)=0,"",OFFSET(List1!M$4,$B386,0))</f>
        <v/>
      </c>
      <c r="Q386" s="86">
        <f>IF(OFFSET(List1!N$4,$B386,0)=0,"",OFFSET(List1!N$4,$B386,0))</f>
        <v/>
      </c>
      <c r="R386" s="109">
        <f>IF(OFFSET(List1!O$4,$B386,0)=0,"",OFFSET(List1!O$4,$B386,0))</f>
        <v/>
      </c>
      <c r="S386" s="109">
        <f>IF(OFFSET(List1!P$4,$B386,0)=0,"",OFFSET(List1!P$4,$B386,0))</f>
        <v/>
      </c>
      <c r="T386" s="110">
        <f>IF(OFFSET(List1!Q$4,$B386,0)=0,"",OFFSET(List1!Q$4,$B386,0))</f>
        <v/>
      </c>
      <c r="U386" s="109">
        <f>IF(OFFSET(List1!R$4,$B386,0)=0,"",OFFSET(List1!R$4,$B386,0))</f>
        <v/>
      </c>
      <c r="V386" s="109">
        <f>IF(OFFSET(List1!S$4,$B386,0)=0,"",OFFSET(List1!S$4,$B386,0))</f>
        <v/>
      </c>
      <c r="W386" s="109">
        <f>IF(OFFSET(List1!T$4,$B386,0)=0,"",OFFSET(List1!T$4,$B386,0))</f>
        <v/>
      </c>
      <c r="X386" s="109">
        <f>IF(OFFSET(List1!U$4,$B386,0)=0,"",OFFSET(List1!U$4,$B386,0))</f>
        <v/>
      </c>
      <c r="Y386" s="109">
        <f>IF(OFFSET(List1!V$4,$B386,0)=0,"",OFFSET(List1!V$4,$B386,0))</f>
        <v/>
      </c>
      <c r="Z386" s="109">
        <f>IF(OFFSET(List1!W$4,$B386,0)=0,"",OFFSET(List1!W$4,$B386,0))</f>
        <v/>
      </c>
      <c r="AA386" s="109">
        <f>IF(OFFSET(List1!X$4,$B386,0)=0,"",OFFSET(List1!X$4,$B386,0))</f>
        <v/>
      </c>
      <c r="AB386" s="109">
        <f>IF(OFFSET(List1!Y$4,$B386,0)=0,"",OFFSET(List1!Y$4,$B386,0))</f>
        <v/>
      </c>
      <c r="AC386" s="109">
        <f>IF(OFFSET(List1!Z$4,$B386,0)=0,"",OFFSET(List1!Z$4,$B386,0))</f>
        <v/>
      </c>
      <c r="AD386" s="109">
        <f>IF(OFFSET(List1!AA$4,$B386,0)=0,"",OFFSET(List1!AA$4,$B386,0))</f>
        <v/>
      </c>
      <c r="AE386" s="109">
        <f>IF(OFFSET(List1!AB$4,$B386,0)=0,"",OFFSET(List1!AB$4,$B386,0))</f>
        <v/>
      </c>
      <c r="AF386" s="109">
        <f>IF(OFFSET(List1!AC$4,$B386,0)=0,"",OFFSET(List1!AC$4,$B386,0))</f>
        <v/>
      </c>
      <c r="AG386" s="86">
        <f>IF(OFFSET(List1!AD$4,$B386,0)=0,"",OFFSET(List1!AD$4,$B386,0))</f>
        <v/>
      </c>
      <c r="AH386" s="94">
        <f>IF(OFFSET(List1!AE$4,$B386,0)=0,"",OFFSET(List1!AE$4,$B386,0))</f>
        <v/>
      </c>
      <c r="AI386" s="159">
        <f>SUM(AG386,AG387)</f>
        <v/>
      </c>
      <c r="AJ386" s="94">
        <f>IF(OFFSET(List1!AF$4,$B386,0)=0,"",OFFSET(List1!AF$4,$B386,0))</f>
        <v/>
      </c>
    </row>
    <row customHeight="1" ht="12.75" r="387" s="149">
      <c r="A387" t="n">
        <v>384</v>
      </c>
      <c r="B387">
        <f>VLOOKUP(A387,List1!AK$4:AL$403,2,0)-1</f>
        <v/>
      </c>
      <c r="C387" s="143" t="n"/>
      <c r="D387" s="95">
        <f>IF(OFFSET(List1!A$4,$B387,0)=0,"",OFFSET(List1!A$4,$B387,0))</f>
        <v/>
      </c>
      <c r="E387" s="111">
        <f>IF(OFFSET(List1!B$4,$B387,0)=0,"",OFFSET(List1!B$4,$B387,0))</f>
        <v/>
      </c>
      <c r="F387" s="133">
        <f>IF(OFFSET(List1!C$4,$B387,0)=0,"",OFFSET(List1!C$4,$B387,0))</f>
        <v/>
      </c>
      <c r="G387" s="113">
        <f>IF(OFFSET(List1!D$4,$B387,0)=0,"",OFFSET(List1!D$4,$B387,0))</f>
        <v/>
      </c>
      <c r="H387" s="113">
        <f>IF(OFFSET(List1!E$4,$B387,0)=0,"",OFFSET(List1!E$4,$B387,0))</f>
        <v/>
      </c>
      <c r="I387" s="95">
        <f>IF(OFFSET(List1!F$4,$B387,0)=0,"",OFFSET(List1!F$4,$B387,0))</f>
        <v/>
      </c>
      <c r="J387" s="114">
        <f>IF(OFFSET(List1!G$4,$B387,0)=0,"",OFFSET(List1!G$4,$B387,0))</f>
        <v/>
      </c>
      <c r="K387" s="114">
        <f>IF(OFFSET(List1!H$4,$B387,0)=0,"",OFFSET(List1!H$4,$B387,0))</f>
        <v/>
      </c>
      <c r="L387" s="115">
        <f>IF(OFFSET(List1!I$4,$B387,0)=0,"",OFFSET(List1!I$4,$B387,0))</f>
        <v/>
      </c>
      <c r="M387" s="114">
        <f>IF(OFFSET(List1!J$4,$B387,0)=0,"",OFFSET(List1!J$4,$B387,0))</f>
        <v/>
      </c>
      <c r="N387" s="114">
        <f>IF(OFFSET(List1!K$4,$B387,0)=0,"",OFFSET(List1!K$4,$B387,0))</f>
        <v/>
      </c>
      <c r="O387" s="114">
        <f>IF(OFFSET(List1!L$4,$B387,0)=0,"",OFFSET(List1!L$4,$B387,0))</f>
        <v/>
      </c>
      <c r="P387" s="114">
        <f>IF(OFFSET(List1!M$4,$B387,0)=0,"",OFFSET(List1!M$4,$B387,0))</f>
        <v/>
      </c>
      <c r="Q387" s="95">
        <f>IF(OFFSET(List1!N$4,$B387,0)=0,"",OFFSET(List1!N$4,$B387,0))</f>
        <v/>
      </c>
      <c r="R387" s="114">
        <f>IF(OFFSET(List1!O$4,$B387,0)=0,"",OFFSET(List1!O$4,$B387,0))</f>
        <v/>
      </c>
      <c r="S387" s="114">
        <f>IF(OFFSET(List1!P$4,$B387,0)=0,"",OFFSET(List1!P$4,$B387,0))</f>
        <v/>
      </c>
      <c r="T387" s="115">
        <f>IF(OFFSET(List1!Q$4,$B387,0)=0,"",OFFSET(List1!Q$4,$B387,0))</f>
        <v/>
      </c>
      <c r="U387" s="114">
        <f>IF(OFFSET(List1!R$4,$B387,0)=0,"",OFFSET(List1!R$4,$B387,0))</f>
        <v/>
      </c>
      <c r="V387" s="114">
        <f>IF(OFFSET(List1!S$4,$B387,0)=0,"",OFFSET(List1!S$4,$B387,0))</f>
        <v/>
      </c>
      <c r="W387" s="114">
        <f>IF(OFFSET(List1!T$4,$B387,0)=0,"",OFFSET(List1!T$4,$B387,0))</f>
        <v/>
      </c>
      <c r="X387" s="114">
        <f>IF(OFFSET(List1!U$4,$B387,0)=0,"",OFFSET(List1!U$4,$B387,0))</f>
        <v/>
      </c>
      <c r="Y387" s="114">
        <f>IF(OFFSET(List1!V$4,$B387,0)=0,"",OFFSET(List1!V$4,$B387,0))</f>
        <v/>
      </c>
      <c r="Z387" s="114">
        <f>IF(OFFSET(List1!W$4,$B387,0)=0,"",OFFSET(List1!W$4,$B387,0))</f>
        <v/>
      </c>
      <c r="AA387" s="114">
        <f>IF(OFFSET(List1!X$4,$B387,0)=0,"",OFFSET(List1!X$4,$B387,0))</f>
        <v/>
      </c>
      <c r="AB387" s="114">
        <f>IF(OFFSET(List1!Y$4,$B387,0)=0,"",OFFSET(List1!Y$4,$B387,0))</f>
        <v/>
      </c>
      <c r="AC387" s="114">
        <f>IF(OFFSET(List1!Z$4,$B387,0)=0,"",OFFSET(List1!Z$4,$B387,0))</f>
        <v/>
      </c>
      <c r="AD387" s="114">
        <f>IF(OFFSET(List1!AA$4,$B387,0)=0,"",OFFSET(List1!AA$4,$B387,0))</f>
        <v/>
      </c>
      <c r="AE387" s="114">
        <f>IF(OFFSET(List1!AB$4,$B387,0)=0,"",OFFSET(List1!AB$4,$B387,0))</f>
        <v/>
      </c>
      <c r="AF387" s="114">
        <f>IF(OFFSET(List1!AC$4,$B387,0)=0,"",OFFSET(List1!AC$4,$B387,0))</f>
        <v/>
      </c>
      <c r="AG387" s="95">
        <f>IF(OFFSET(List1!AD$4,$B387,0)=0,"",OFFSET(List1!AD$4,$B387,0))</f>
        <v/>
      </c>
      <c r="AH387" s="103">
        <f>IF(OFFSET(List1!AE$4,$B387,0)=0,"",OFFSET(List1!AE$4,$B387,0))</f>
        <v/>
      </c>
      <c r="AI387" s="155" t="n"/>
      <c r="AJ387" s="103">
        <f>IF(OFFSET(List1!AF$4,$B387,0)=0,"",OFFSET(List1!AF$4,$B387,0))</f>
        <v/>
      </c>
    </row>
    <row customHeight="1" ht="12.75" r="388" s="149">
      <c r="A388" t="n">
        <v>385</v>
      </c>
      <c r="B388">
        <f>VLOOKUP(A388,List1!AK$4:AL$403,2,0)-1</f>
        <v/>
      </c>
      <c r="C388" s="164" t="n">
        <v>193</v>
      </c>
      <c r="D388" s="86">
        <f>IF(OFFSET(List1!A$4,$B388,0)=0,"",OFFSET(List1!A$4,$B388,0))</f>
        <v/>
      </c>
      <c r="E388" s="106">
        <f>IF(OFFSET(List1!B$4,$B388,0)=0,"",OFFSET(List1!B$4,$B388,0))</f>
        <v/>
      </c>
      <c r="F388" s="131">
        <f>IF(OFFSET(List1!C$4,$B388,0)=0,"",OFFSET(List1!C$4,$B388,0))</f>
        <v/>
      </c>
      <c r="G388" s="108">
        <f>IF(OFFSET(List1!D$4,$B388,0)=0,"",OFFSET(List1!D$4,$B388,0))</f>
        <v/>
      </c>
      <c r="H388" s="108">
        <f>IF(OFFSET(List1!E$4,$B388,0)=0,"",OFFSET(List1!E$4,$B388,0))</f>
        <v/>
      </c>
      <c r="I388" s="86">
        <f>IF(OFFSET(List1!F$4,$B388,0)=0,"",OFFSET(List1!F$4,$B388,0))</f>
        <v/>
      </c>
      <c r="J388" s="109">
        <f>IF(OFFSET(List1!G$4,$B388,0)=0,"",OFFSET(List1!G$4,$B388,0))</f>
        <v/>
      </c>
      <c r="K388" s="109">
        <f>IF(OFFSET(List1!H$4,$B388,0)=0,"",OFFSET(List1!H$4,$B388,0))</f>
        <v/>
      </c>
      <c r="L388" s="110">
        <f>IF(OFFSET(List1!I$4,$B388,0)=0,"",OFFSET(List1!I$4,$B388,0))</f>
        <v/>
      </c>
      <c r="M388" s="109">
        <f>IF(OFFSET(List1!J$4,$B388,0)=0,"",OFFSET(List1!J$4,$B388,0))</f>
        <v/>
      </c>
      <c r="N388" s="109">
        <f>IF(OFFSET(List1!K$4,$B388,0)=0,"",OFFSET(List1!K$4,$B388,0))</f>
        <v/>
      </c>
      <c r="O388" s="109">
        <f>IF(OFFSET(List1!L$4,$B388,0)=0,"",OFFSET(List1!L$4,$B388,0))</f>
        <v/>
      </c>
      <c r="P388" s="109">
        <f>IF(OFFSET(List1!M$4,$B388,0)=0,"",OFFSET(List1!M$4,$B388,0))</f>
        <v/>
      </c>
      <c r="Q388" s="86">
        <f>IF(OFFSET(List1!N$4,$B388,0)=0,"",OFFSET(List1!N$4,$B388,0))</f>
        <v/>
      </c>
      <c r="R388" s="109">
        <f>IF(OFFSET(List1!O$4,$B388,0)=0,"",OFFSET(List1!O$4,$B388,0))</f>
        <v/>
      </c>
      <c r="S388" s="109">
        <f>IF(OFFSET(List1!P$4,$B388,0)=0,"",OFFSET(List1!P$4,$B388,0))</f>
        <v/>
      </c>
      <c r="T388" s="110">
        <f>IF(OFFSET(List1!Q$4,$B388,0)=0,"",OFFSET(List1!Q$4,$B388,0))</f>
        <v/>
      </c>
      <c r="U388" s="109">
        <f>IF(OFFSET(List1!R$4,$B388,0)=0,"",OFFSET(List1!R$4,$B388,0))</f>
        <v/>
      </c>
      <c r="V388" s="109">
        <f>IF(OFFSET(List1!S$4,$B388,0)=0,"",OFFSET(List1!S$4,$B388,0))</f>
        <v/>
      </c>
      <c r="W388" s="109">
        <f>IF(OFFSET(List1!T$4,$B388,0)=0,"",OFFSET(List1!T$4,$B388,0))</f>
        <v/>
      </c>
      <c r="X388" s="109">
        <f>IF(OFFSET(List1!U$4,$B388,0)=0,"",OFFSET(List1!U$4,$B388,0))</f>
        <v/>
      </c>
      <c r="Y388" s="109">
        <f>IF(OFFSET(List1!V$4,$B388,0)=0,"",OFFSET(List1!V$4,$B388,0))</f>
        <v/>
      </c>
      <c r="Z388" s="109">
        <f>IF(OFFSET(List1!W$4,$B388,0)=0,"",OFFSET(List1!W$4,$B388,0))</f>
        <v/>
      </c>
      <c r="AA388" s="109">
        <f>IF(OFFSET(List1!X$4,$B388,0)=0,"",OFFSET(List1!X$4,$B388,0))</f>
        <v/>
      </c>
      <c r="AB388" s="109">
        <f>IF(OFFSET(List1!Y$4,$B388,0)=0,"",OFFSET(List1!Y$4,$B388,0))</f>
        <v/>
      </c>
      <c r="AC388" s="109">
        <f>IF(OFFSET(List1!Z$4,$B388,0)=0,"",OFFSET(List1!Z$4,$B388,0))</f>
        <v/>
      </c>
      <c r="AD388" s="109">
        <f>IF(OFFSET(List1!AA$4,$B388,0)=0,"",OFFSET(List1!AA$4,$B388,0))</f>
        <v/>
      </c>
      <c r="AE388" s="109">
        <f>IF(OFFSET(List1!AB$4,$B388,0)=0,"",OFFSET(List1!AB$4,$B388,0))</f>
        <v/>
      </c>
      <c r="AF388" s="109">
        <f>IF(OFFSET(List1!AC$4,$B388,0)=0,"",OFFSET(List1!AC$4,$B388,0))</f>
        <v/>
      </c>
      <c r="AG388" s="86">
        <f>IF(OFFSET(List1!AD$4,$B388,0)=0,"",OFFSET(List1!AD$4,$B388,0))</f>
        <v/>
      </c>
      <c r="AH388" s="94">
        <f>IF(OFFSET(List1!AE$4,$B388,0)=0,"",OFFSET(List1!AE$4,$B388,0))</f>
        <v/>
      </c>
      <c r="AI388" s="159">
        <f>SUM(AG388,AG389)</f>
        <v/>
      </c>
      <c r="AJ388" s="94">
        <f>IF(OFFSET(List1!AF$4,$B388,0)=0,"",OFFSET(List1!AF$4,$B388,0))</f>
        <v/>
      </c>
    </row>
    <row customHeight="1" ht="12.75" r="389" s="149">
      <c r="A389" t="n">
        <v>386</v>
      </c>
      <c r="B389">
        <f>VLOOKUP(A389,List1!AK$4:AL$403,2,0)-1</f>
        <v/>
      </c>
      <c r="C389" s="143" t="n"/>
      <c r="D389" s="95">
        <f>IF(OFFSET(List1!A$4,$B389,0)=0,"",OFFSET(List1!A$4,$B389,0))</f>
        <v/>
      </c>
      <c r="E389" s="111">
        <f>IF(OFFSET(List1!B$4,$B389,0)=0,"",OFFSET(List1!B$4,$B389,0))</f>
        <v/>
      </c>
      <c r="F389" s="133">
        <f>IF(OFFSET(List1!C$4,$B389,0)=0,"",OFFSET(List1!C$4,$B389,0))</f>
        <v/>
      </c>
      <c r="G389" s="113">
        <f>IF(OFFSET(List1!D$4,$B389,0)=0,"",OFFSET(List1!D$4,$B389,0))</f>
        <v/>
      </c>
      <c r="H389" s="113">
        <f>IF(OFFSET(List1!E$4,$B389,0)=0,"",OFFSET(List1!E$4,$B389,0))</f>
        <v/>
      </c>
      <c r="I389" s="95">
        <f>IF(OFFSET(List1!F$4,$B389,0)=0,"",OFFSET(List1!F$4,$B389,0))</f>
        <v/>
      </c>
      <c r="J389" s="114">
        <f>IF(OFFSET(List1!G$4,$B389,0)=0,"",OFFSET(List1!G$4,$B389,0))</f>
        <v/>
      </c>
      <c r="K389" s="114">
        <f>IF(OFFSET(List1!H$4,$B389,0)=0,"",OFFSET(List1!H$4,$B389,0))</f>
        <v/>
      </c>
      <c r="L389" s="115">
        <f>IF(OFFSET(List1!I$4,$B389,0)=0,"",OFFSET(List1!I$4,$B389,0))</f>
        <v/>
      </c>
      <c r="M389" s="114">
        <f>IF(OFFSET(List1!J$4,$B389,0)=0,"",OFFSET(List1!J$4,$B389,0))</f>
        <v/>
      </c>
      <c r="N389" s="114">
        <f>IF(OFFSET(List1!K$4,$B389,0)=0,"",OFFSET(List1!K$4,$B389,0))</f>
        <v/>
      </c>
      <c r="O389" s="114">
        <f>IF(OFFSET(List1!L$4,$B389,0)=0,"",OFFSET(List1!L$4,$B389,0))</f>
        <v/>
      </c>
      <c r="P389" s="114">
        <f>IF(OFFSET(List1!M$4,$B389,0)=0,"",OFFSET(List1!M$4,$B389,0))</f>
        <v/>
      </c>
      <c r="Q389" s="95">
        <f>IF(OFFSET(List1!N$4,$B389,0)=0,"",OFFSET(List1!N$4,$B389,0))</f>
        <v/>
      </c>
      <c r="R389" s="114">
        <f>IF(OFFSET(List1!O$4,$B389,0)=0,"",OFFSET(List1!O$4,$B389,0))</f>
        <v/>
      </c>
      <c r="S389" s="114">
        <f>IF(OFFSET(List1!P$4,$B389,0)=0,"",OFFSET(List1!P$4,$B389,0))</f>
        <v/>
      </c>
      <c r="T389" s="115">
        <f>IF(OFFSET(List1!Q$4,$B389,0)=0,"",OFFSET(List1!Q$4,$B389,0))</f>
        <v/>
      </c>
      <c r="U389" s="114">
        <f>IF(OFFSET(List1!R$4,$B389,0)=0,"",OFFSET(List1!R$4,$B389,0))</f>
        <v/>
      </c>
      <c r="V389" s="114">
        <f>IF(OFFSET(List1!S$4,$B389,0)=0,"",OFFSET(List1!S$4,$B389,0))</f>
        <v/>
      </c>
      <c r="W389" s="114">
        <f>IF(OFFSET(List1!T$4,$B389,0)=0,"",OFFSET(List1!T$4,$B389,0))</f>
        <v/>
      </c>
      <c r="X389" s="114">
        <f>IF(OFFSET(List1!U$4,$B389,0)=0,"",OFFSET(List1!U$4,$B389,0))</f>
        <v/>
      </c>
      <c r="Y389" s="114">
        <f>IF(OFFSET(List1!V$4,$B389,0)=0,"",OFFSET(List1!V$4,$B389,0))</f>
        <v/>
      </c>
      <c r="Z389" s="114">
        <f>IF(OFFSET(List1!W$4,$B389,0)=0,"",OFFSET(List1!W$4,$B389,0))</f>
        <v/>
      </c>
      <c r="AA389" s="114">
        <f>IF(OFFSET(List1!X$4,$B389,0)=0,"",OFFSET(List1!X$4,$B389,0))</f>
        <v/>
      </c>
      <c r="AB389" s="114">
        <f>IF(OFFSET(List1!Y$4,$B389,0)=0,"",OFFSET(List1!Y$4,$B389,0))</f>
        <v/>
      </c>
      <c r="AC389" s="114">
        <f>IF(OFFSET(List1!Z$4,$B389,0)=0,"",OFFSET(List1!Z$4,$B389,0))</f>
        <v/>
      </c>
      <c r="AD389" s="114">
        <f>IF(OFFSET(List1!AA$4,$B389,0)=0,"",OFFSET(List1!AA$4,$B389,0))</f>
        <v/>
      </c>
      <c r="AE389" s="114">
        <f>IF(OFFSET(List1!AB$4,$B389,0)=0,"",OFFSET(List1!AB$4,$B389,0))</f>
        <v/>
      </c>
      <c r="AF389" s="114">
        <f>IF(OFFSET(List1!AC$4,$B389,0)=0,"",OFFSET(List1!AC$4,$B389,0))</f>
        <v/>
      </c>
      <c r="AG389" s="95">
        <f>IF(OFFSET(List1!AD$4,$B389,0)=0,"",OFFSET(List1!AD$4,$B389,0))</f>
        <v/>
      </c>
      <c r="AH389" s="103">
        <f>IF(OFFSET(List1!AE$4,$B389,0)=0,"",OFFSET(List1!AE$4,$B389,0))</f>
        <v/>
      </c>
      <c r="AI389" s="155" t="n"/>
      <c r="AJ389" s="103">
        <f>IF(OFFSET(List1!AF$4,$B389,0)=0,"",OFFSET(List1!AF$4,$B389,0))</f>
        <v/>
      </c>
    </row>
    <row customHeight="1" ht="12.75" r="390" s="149">
      <c r="A390" t="n">
        <v>387</v>
      </c>
      <c r="B390">
        <f>VLOOKUP(A390,List1!AK$4:AL$403,2,0)-1</f>
        <v/>
      </c>
      <c r="C390" s="164" t="n">
        <v>194</v>
      </c>
      <c r="D390" s="86">
        <f>IF(OFFSET(List1!A$4,$B390,0)=0,"",OFFSET(List1!A$4,$B390,0))</f>
        <v/>
      </c>
      <c r="E390" s="106">
        <f>IF(OFFSET(List1!B$4,$B390,0)=0,"",OFFSET(List1!B$4,$B390,0))</f>
        <v/>
      </c>
      <c r="F390" s="131">
        <f>IF(OFFSET(List1!C$4,$B390,0)=0,"",OFFSET(List1!C$4,$B390,0))</f>
        <v/>
      </c>
      <c r="G390" s="108">
        <f>IF(OFFSET(List1!D$4,$B390,0)=0,"",OFFSET(List1!D$4,$B390,0))</f>
        <v/>
      </c>
      <c r="H390" s="108">
        <f>IF(OFFSET(List1!E$4,$B390,0)=0,"",OFFSET(List1!E$4,$B390,0))</f>
        <v/>
      </c>
      <c r="I390" s="86">
        <f>IF(OFFSET(List1!F$4,$B390,0)=0,"",OFFSET(List1!F$4,$B390,0))</f>
        <v/>
      </c>
      <c r="J390" s="109">
        <f>IF(OFFSET(List1!G$4,$B390,0)=0,"",OFFSET(List1!G$4,$B390,0))</f>
        <v/>
      </c>
      <c r="K390" s="109">
        <f>IF(OFFSET(List1!H$4,$B390,0)=0,"",OFFSET(List1!H$4,$B390,0))</f>
        <v/>
      </c>
      <c r="L390" s="110">
        <f>IF(OFFSET(List1!I$4,$B390,0)=0,"",OFFSET(List1!I$4,$B390,0))</f>
        <v/>
      </c>
      <c r="M390" s="109">
        <f>IF(OFFSET(List1!J$4,$B390,0)=0,"",OFFSET(List1!J$4,$B390,0))</f>
        <v/>
      </c>
      <c r="N390" s="109">
        <f>IF(OFFSET(List1!K$4,$B390,0)=0,"",OFFSET(List1!K$4,$B390,0))</f>
        <v/>
      </c>
      <c r="O390" s="109">
        <f>IF(OFFSET(List1!L$4,$B390,0)=0,"",OFFSET(List1!L$4,$B390,0))</f>
        <v/>
      </c>
      <c r="P390" s="109">
        <f>IF(OFFSET(List1!M$4,$B390,0)=0,"",OFFSET(List1!M$4,$B390,0))</f>
        <v/>
      </c>
      <c r="Q390" s="86">
        <f>IF(OFFSET(List1!N$4,$B390,0)=0,"",OFFSET(List1!N$4,$B390,0))</f>
        <v/>
      </c>
      <c r="R390" s="109">
        <f>IF(OFFSET(List1!O$4,$B390,0)=0,"",OFFSET(List1!O$4,$B390,0))</f>
        <v/>
      </c>
      <c r="S390" s="109">
        <f>IF(OFFSET(List1!P$4,$B390,0)=0,"",OFFSET(List1!P$4,$B390,0))</f>
        <v/>
      </c>
      <c r="T390" s="110">
        <f>IF(OFFSET(List1!Q$4,$B390,0)=0,"",OFFSET(List1!Q$4,$B390,0))</f>
        <v/>
      </c>
      <c r="U390" s="109">
        <f>IF(OFFSET(List1!R$4,$B390,0)=0,"",OFFSET(List1!R$4,$B390,0))</f>
        <v/>
      </c>
      <c r="V390" s="109">
        <f>IF(OFFSET(List1!S$4,$B390,0)=0,"",OFFSET(List1!S$4,$B390,0))</f>
        <v/>
      </c>
      <c r="W390" s="109">
        <f>IF(OFFSET(List1!T$4,$B390,0)=0,"",OFFSET(List1!T$4,$B390,0))</f>
        <v/>
      </c>
      <c r="X390" s="109">
        <f>IF(OFFSET(List1!U$4,$B390,0)=0,"",OFFSET(List1!U$4,$B390,0))</f>
        <v/>
      </c>
      <c r="Y390" s="109">
        <f>IF(OFFSET(List1!V$4,$B390,0)=0,"",OFFSET(List1!V$4,$B390,0))</f>
        <v/>
      </c>
      <c r="Z390" s="109">
        <f>IF(OFFSET(List1!W$4,$B390,0)=0,"",OFFSET(List1!W$4,$B390,0))</f>
        <v/>
      </c>
      <c r="AA390" s="109">
        <f>IF(OFFSET(List1!X$4,$B390,0)=0,"",OFFSET(List1!X$4,$B390,0))</f>
        <v/>
      </c>
      <c r="AB390" s="109">
        <f>IF(OFFSET(List1!Y$4,$B390,0)=0,"",OFFSET(List1!Y$4,$B390,0))</f>
        <v/>
      </c>
      <c r="AC390" s="109">
        <f>IF(OFFSET(List1!Z$4,$B390,0)=0,"",OFFSET(List1!Z$4,$B390,0))</f>
        <v/>
      </c>
      <c r="AD390" s="109">
        <f>IF(OFFSET(List1!AA$4,$B390,0)=0,"",OFFSET(List1!AA$4,$B390,0))</f>
        <v/>
      </c>
      <c r="AE390" s="109">
        <f>IF(OFFSET(List1!AB$4,$B390,0)=0,"",OFFSET(List1!AB$4,$B390,0))</f>
        <v/>
      </c>
      <c r="AF390" s="109">
        <f>IF(OFFSET(List1!AC$4,$B390,0)=0,"",OFFSET(List1!AC$4,$B390,0))</f>
        <v/>
      </c>
      <c r="AG390" s="86">
        <f>IF(OFFSET(List1!AD$4,$B390,0)=0,"",OFFSET(List1!AD$4,$B390,0))</f>
        <v/>
      </c>
      <c r="AH390" s="94">
        <f>IF(OFFSET(List1!AE$4,$B390,0)=0,"",OFFSET(List1!AE$4,$B390,0))</f>
        <v/>
      </c>
      <c r="AI390" s="159">
        <f>SUM(AG390,AG391)</f>
        <v/>
      </c>
      <c r="AJ390" s="94">
        <f>IF(OFFSET(List1!AF$4,$B390,0)=0,"",OFFSET(List1!AF$4,$B390,0))</f>
        <v/>
      </c>
    </row>
    <row customHeight="1" ht="12.75" r="391" s="149">
      <c r="A391" t="n">
        <v>388</v>
      </c>
      <c r="B391">
        <f>VLOOKUP(A391,List1!AK$4:AL$403,2,0)-1</f>
        <v/>
      </c>
      <c r="C391" s="143" t="n"/>
      <c r="D391" s="95">
        <f>IF(OFFSET(List1!A$4,$B391,0)=0,"",OFFSET(List1!A$4,$B391,0))</f>
        <v/>
      </c>
      <c r="E391" s="111">
        <f>IF(OFFSET(List1!B$4,$B391,0)=0,"",OFFSET(List1!B$4,$B391,0))</f>
        <v/>
      </c>
      <c r="F391" s="133">
        <f>IF(OFFSET(List1!C$4,$B391,0)=0,"",OFFSET(List1!C$4,$B391,0))</f>
        <v/>
      </c>
      <c r="G391" s="113">
        <f>IF(OFFSET(List1!D$4,$B391,0)=0,"",OFFSET(List1!D$4,$B391,0))</f>
        <v/>
      </c>
      <c r="H391" s="113">
        <f>IF(OFFSET(List1!E$4,$B391,0)=0,"",OFFSET(List1!E$4,$B391,0))</f>
        <v/>
      </c>
      <c r="I391" s="95">
        <f>IF(OFFSET(List1!F$4,$B391,0)=0,"",OFFSET(List1!F$4,$B391,0))</f>
        <v/>
      </c>
      <c r="J391" s="114">
        <f>IF(OFFSET(List1!G$4,$B391,0)=0,"",OFFSET(List1!G$4,$B391,0))</f>
        <v/>
      </c>
      <c r="K391" s="114">
        <f>IF(OFFSET(List1!H$4,$B391,0)=0,"",OFFSET(List1!H$4,$B391,0))</f>
        <v/>
      </c>
      <c r="L391" s="115">
        <f>IF(OFFSET(List1!I$4,$B391,0)=0,"",OFFSET(List1!I$4,$B391,0))</f>
        <v/>
      </c>
      <c r="M391" s="114">
        <f>IF(OFFSET(List1!J$4,$B391,0)=0,"",OFFSET(List1!J$4,$B391,0))</f>
        <v/>
      </c>
      <c r="N391" s="114">
        <f>IF(OFFSET(List1!K$4,$B391,0)=0,"",OFFSET(List1!K$4,$B391,0))</f>
        <v/>
      </c>
      <c r="O391" s="114">
        <f>IF(OFFSET(List1!L$4,$B391,0)=0,"",OFFSET(List1!L$4,$B391,0))</f>
        <v/>
      </c>
      <c r="P391" s="114">
        <f>IF(OFFSET(List1!M$4,$B391,0)=0,"",OFFSET(List1!M$4,$B391,0))</f>
        <v/>
      </c>
      <c r="Q391" s="95">
        <f>IF(OFFSET(List1!N$4,$B391,0)=0,"",OFFSET(List1!N$4,$B391,0))</f>
        <v/>
      </c>
      <c r="R391" s="114">
        <f>IF(OFFSET(List1!O$4,$B391,0)=0,"",OFFSET(List1!O$4,$B391,0))</f>
        <v/>
      </c>
      <c r="S391" s="114">
        <f>IF(OFFSET(List1!P$4,$B391,0)=0,"",OFFSET(List1!P$4,$B391,0))</f>
        <v/>
      </c>
      <c r="T391" s="115">
        <f>IF(OFFSET(List1!Q$4,$B391,0)=0,"",OFFSET(List1!Q$4,$B391,0))</f>
        <v/>
      </c>
      <c r="U391" s="114">
        <f>IF(OFFSET(List1!R$4,$B391,0)=0,"",OFFSET(List1!R$4,$B391,0))</f>
        <v/>
      </c>
      <c r="V391" s="114">
        <f>IF(OFFSET(List1!S$4,$B391,0)=0,"",OFFSET(List1!S$4,$B391,0))</f>
        <v/>
      </c>
      <c r="W391" s="114">
        <f>IF(OFFSET(List1!T$4,$B391,0)=0,"",OFFSET(List1!T$4,$B391,0))</f>
        <v/>
      </c>
      <c r="X391" s="114">
        <f>IF(OFFSET(List1!U$4,$B391,0)=0,"",OFFSET(List1!U$4,$B391,0))</f>
        <v/>
      </c>
      <c r="Y391" s="114">
        <f>IF(OFFSET(List1!V$4,$B391,0)=0,"",OFFSET(List1!V$4,$B391,0))</f>
        <v/>
      </c>
      <c r="Z391" s="114">
        <f>IF(OFFSET(List1!W$4,$B391,0)=0,"",OFFSET(List1!W$4,$B391,0))</f>
        <v/>
      </c>
      <c r="AA391" s="114">
        <f>IF(OFFSET(List1!X$4,$B391,0)=0,"",OFFSET(List1!X$4,$B391,0))</f>
        <v/>
      </c>
      <c r="AB391" s="114">
        <f>IF(OFFSET(List1!Y$4,$B391,0)=0,"",OFFSET(List1!Y$4,$B391,0))</f>
        <v/>
      </c>
      <c r="AC391" s="114">
        <f>IF(OFFSET(List1!Z$4,$B391,0)=0,"",OFFSET(List1!Z$4,$B391,0))</f>
        <v/>
      </c>
      <c r="AD391" s="114">
        <f>IF(OFFSET(List1!AA$4,$B391,0)=0,"",OFFSET(List1!AA$4,$B391,0))</f>
        <v/>
      </c>
      <c r="AE391" s="114">
        <f>IF(OFFSET(List1!AB$4,$B391,0)=0,"",OFFSET(List1!AB$4,$B391,0))</f>
        <v/>
      </c>
      <c r="AF391" s="114">
        <f>IF(OFFSET(List1!AC$4,$B391,0)=0,"",OFFSET(List1!AC$4,$B391,0))</f>
        <v/>
      </c>
      <c r="AG391" s="95">
        <f>IF(OFFSET(List1!AD$4,$B391,0)=0,"",OFFSET(List1!AD$4,$B391,0))</f>
        <v/>
      </c>
      <c r="AH391" s="103">
        <f>IF(OFFSET(List1!AE$4,$B391,0)=0,"",OFFSET(List1!AE$4,$B391,0))</f>
        <v/>
      </c>
      <c r="AI391" s="155" t="n"/>
      <c r="AJ391" s="103">
        <f>IF(OFFSET(List1!AF$4,$B391,0)=0,"",OFFSET(List1!AF$4,$B391,0))</f>
        <v/>
      </c>
    </row>
    <row customHeight="1" ht="12.75" r="392" s="149">
      <c r="A392" t="n">
        <v>389</v>
      </c>
      <c r="B392">
        <f>VLOOKUP(A392,List1!AK$4:AL$403,2,0)-1</f>
        <v/>
      </c>
      <c r="C392" s="164" t="n">
        <v>195</v>
      </c>
      <c r="D392" s="86">
        <f>IF(OFFSET(List1!A$4,$B392,0)=0,"",OFFSET(List1!A$4,$B392,0))</f>
        <v/>
      </c>
      <c r="E392" s="106">
        <f>IF(OFFSET(List1!B$4,$B392,0)=0,"",OFFSET(List1!B$4,$B392,0))</f>
        <v/>
      </c>
      <c r="F392" s="131">
        <f>IF(OFFSET(List1!C$4,$B392,0)=0,"",OFFSET(List1!C$4,$B392,0))</f>
        <v/>
      </c>
      <c r="G392" s="108">
        <f>IF(OFFSET(List1!D$4,$B392,0)=0,"",OFFSET(List1!D$4,$B392,0))</f>
        <v/>
      </c>
      <c r="H392" s="108">
        <f>IF(OFFSET(List1!E$4,$B392,0)=0,"",OFFSET(List1!E$4,$B392,0))</f>
        <v/>
      </c>
      <c r="I392" s="86">
        <f>IF(OFFSET(List1!F$4,$B392,0)=0,"",OFFSET(List1!F$4,$B392,0))</f>
        <v/>
      </c>
      <c r="J392" s="109">
        <f>IF(OFFSET(List1!G$4,$B392,0)=0,"",OFFSET(List1!G$4,$B392,0))</f>
        <v/>
      </c>
      <c r="K392" s="109">
        <f>IF(OFFSET(List1!H$4,$B392,0)=0,"",OFFSET(List1!H$4,$B392,0))</f>
        <v/>
      </c>
      <c r="L392" s="110">
        <f>IF(OFFSET(List1!I$4,$B392,0)=0,"",OFFSET(List1!I$4,$B392,0))</f>
        <v/>
      </c>
      <c r="M392" s="109">
        <f>IF(OFFSET(List1!J$4,$B392,0)=0,"",OFFSET(List1!J$4,$B392,0))</f>
        <v/>
      </c>
      <c r="N392" s="109">
        <f>IF(OFFSET(List1!K$4,$B392,0)=0,"",OFFSET(List1!K$4,$B392,0))</f>
        <v/>
      </c>
      <c r="O392" s="109">
        <f>IF(OFFSET(List1!L$4,$B392,0)=0,"",OFFSET(List1!L$4,$B392,0))</f>
        <v/>
      </c>
      <c r="P392" s="109">
        <f>IF(OFFSET(List1!M$4,$B392,0)=0,"",OFFSET(List1!M$4,$B392,0))</f>
        <v/>
      </c>
      <c r="Q392" s="86">
        <f>IF(OFFSET(List1!N$4,$B392,0)=0,"",OFFSET(List1!N$4,$B392,0))</f>
        <v/>
      </c>
      <c r="R392" s="109">
        <f>IF(OFFSET(List1!O$4,$B392,0)=0,"",OFFSET(List1!O$4,$B392,0))</f>
        <v/>
      </c>
      <c r="S392" s="109">
        <f>IF(OFFSET(List1!P$4,$B392,0)=0,"",OFFSET(List1!P$4,$B392,0))</f>
        <v/>
      </c>
      <c r="T392" s="110">
        <f>IF(OFFSET(List1!Q$4,$B392,0)=0,"",OFFSET(List1!Q$4,$B392,0))</f>
        <v/>
      </c>
      <c r="U392" s="109">
        <f>IF(OFFSET(List1!R$4,$B392,0)=0,"",OFFSET(List1!R$4,$B392,0))</f>
        <v/>
      </c>
      <c r="V392" s="109">
        <f>IF(OFFSET(List1!S$4,$B392,0)=0,"",OFFSET(List1!S$4,$B392,0))</f>
        <v/>
      </c>
      <c r="W392" s="109">
        <f>IF(OFFSET(List1!T$4,$B392,0)=0,"",OFFSET(List1!T$4,$B392,0))</f>
        <v/>
      </c>
      <c r="X392" s="109">
        <f>IF(OFFSET(List1!U$4,$B392,0)=0,"",OFFSET(List1!U$4,$B392,0))</f>
        <v/>
      </c>
      <c r="Y392" s="109">
        <f>IF(OFFSET(List1!V$4,$B392,0)=0,"",OFFSET(List1!V$4,$B392,0))</f>
        <v/>
      </c>
      <c r="Z392" s="109">
        <f>IF(OFFSET(List1!W$4,$B392,0)=0,"",OFFSET(List1!W$4,$B392,0))</f>
        <v/>
      </c>
      <c r="AA392" s="109">
        <f>IF(OFFSET(List1!X$4,$B392,0)=0,"",OFFSET(List1!X$4,$B392,0))</f>
        <v/>
      </c>
      <c r="AB392" s="109">
        <f>IF(OFFSET(List1!Y$4,$B392,0)=0,"",OFFSET(List1!Y$4,$B392,0))</f>
        <v/>
      </c>
      <c r="AC392" s="109">
        <f>IF(OFFSET(List1!Z$4,$B392,0)=0,"",OFFSET(List1!Z$4,$B392,0))</f>
        <v/>
      </c>
      <c r="AD392" s="109">
        <f>IF(OFFSET(List1!AA$4,$B392,0)=0,"",OFFSET(List1!AA$4,$B392,0))</f>
        <v/>
      </c>
      <c r="AE392" s="109">
        <f>IF(OFFSET(List1!AB$4,$B392,0)=0,"",OFFSET(List1!AB$4,$B392,0))</f>
        <v/>
      </c>
      <c r="AF392" s="109">
        <f>IF(OFFSET(List1!AC$4,$B392,0)=0,"",OFFSET(List1!AC$4,$B392,0))</f>
        <v/>
      </c>
      <c r="AG392" s="86">
        <f>IF(OFFSET(List1!AD$4,$B392,0)=0,"",OFFSET(List1!AD$4,$B392,0))</f>
        <v/>
      </c>
      <c r="AH392" s="94">
        <f>IF(OFFSET(List1!AE$4,$B392,0)=0,"",OFFSET(List1!AE$4,$B392,0))</f>
        <v/>
      </c>
      <c r="AI392" s="159">
        <f>SUM(AG392,AG393)</f>
        <v/>
      </c>
      <c r="AJ392" s="94">
        <f>IF(OFFSET(List1!AF$4,$B392,0)=0,"",OFFSET(List1!AF$4,$B392,0))</f>
        <v/>
      </c>
    </row>
    <row customHeight="1" ht="12.75" r="393" s="149">
      <c r="A393" t="n">
        <v>390</v>
      </c>
      <c r="B393">
        <f>VLOOKUP(A393,List1!AK$4:AL$403,2,0)-1</f>
        <v/>
      </c>
      <c r="C393" s="143" t="n"/>
      <c r="D393" s="95">
        <f>IF(OFFSET(List1!A$4,$B393,0)=0,"",OFFSET(List1!A$4,$B393,0))</f>
        <v/>
      </c>
      <c r="E393" s="111">
        <f>IF(OFFSET(List1!B$4,$B393,0)=0,"",OFFSET(List1!B$4,$B393,0))</f>
        <v/>
      </c>
      <c r="F393" s="133">
        <f>IF(OFFSET(List1!C$4,$B393,0)=0,"",OFFSET(List1!C$4,$B393,0))</f>
        <v/>
      </c>
      <c r="G393" s="113">
        <f>IF(OFFSET(List1!D$4,$B393,0)=0,"",OFFSET(List1!D$4,$B393,0))</f>
        <v/>
      </c>
      <c r="H393" s="113">
        <f>IF(OFFSET(List1!E$4,$B393,0)=0,"",OFFSET(List1!E$4,$B393,0))</f>
        <v/>
      </c>
      <c r="I393" s="95">
        <f>IF(OFFSET(List1!F$4,$B393,0)=0,"",OFFSET(List1!F$4,$B393,0))</f>
        <v/>
      </c>
      <c r="J393" s="114">
        <f>IF(OFFSET(List1!G$4,$B393,0)=0,"",OFFSET(List1!G$4,$B393,0))</f>
        <v/>
      </c>
      <c r="K393" s="114">
        <f>IF(OFFSET(List1!H$4,$B393,0)=0,"",OFFSET(List1!H$4,$B393,0))</f>
        <v/>
      </c>
      <c r="L393" s="115">
        <f>IF(OFFSET(List1!I$4,$B393,0)=0,"",OFFSET(List1!I$4,$B393,0))</f>
        <v/>
      </c>
      <c r="M393" s="114">
        <f>IF(OFFSET(List1!J$4,$B393,0)=0,"",OFFSET(List1!J$4,$B393,0))</f>
        <v/>
      </c>
      <c r="N393" s="114">
        <f>IF(OFFSET(List1!K$4,$B393,0)=0,"",OFFSET(List1!K$4,$B393,0))</f>
        <v/>
      </c>
      <c r="O393" s="114">
        <f>IF(OFFSET(List1!L$4,$B393,0)=0,"",OFFSET(List1!L$4,$B393,0))</f>
        <v/>
      </c>
      <c r="P393" s="114">
        <f>IF(OFFSET(List1!M$4,$B393,0)=0,"",OFFSET(List1!M$4,$B393,0))</f>
        <v/>
      </c>
      <c r="Q393" s="95">
        <f>IF(OFFSET(List1!N$4,$B393,0)=0,"",OFFSET(List1!N$4,$B393,0))</f>
        <v/>
      </c>
      <c r="R393" s="114">
        <f>IF(OFFSET(List1!O$4,$B393,0)=0,"",OFFSET(List1!O$4,$B393,0))</f>
        <v/>
      </c>
      <c r="S393" s="114">
        <f>IF(OFFSET(List1!P$4,$B393,0)=0,"",OFFSET(List1!P$4,$B393,0))</f>
        <v/>
      </c>
      <c r="T393" s="115">
        <f>IF(OFFSET(List1!Q$4,$B393,0)=0,"",OFFSET(List1!Q$4,$B393,0))</f>
        <v/>
      </c>
      <c r="U393" s="114">
        <f>IF(OFFSET(List1!R$4,$B393,0)=0,"",OFFSET(List1!R$4,$B393,0))</f>
        <v/>
      </c>
      <c r="V393" s="114">
        <f>IF(OFFSET(List1!S$4,$B393,0)=0,"",OFFSET(List1!S$4,$B393,0))</f>
        <v/>
      </c>
      <c r="W393" s="114">
        <f>IF(OFFSET(List1!T$4,$B393,0)=0,"",OFFSET(List1!T$4,$B393,0))</f>
        <v/>
      </c>
      <c r="X393" s="114">
        <f>IF(OFFSET(List1!U$4,$B393,0)=0,"",OFFSET(List1!U$4,$B393,0))</f>
        <v/>
      </c>
      <c r="Y393" s="114">
        <f>IF(OFFSET(List1!V$4,$B393,0)=0,"",OFFSET(List1!V$4,$B393,0))</f>
        <v/>
      </c>
      <c r="Z393" s="114">
        <f>IF(OFFSET(List1!W$4,$B393,0)=0,"",OFFSET(List1!W$4,$B393,0))</f>
        <v/>
      </c>
      <c r="AA393" s="114">
        <f>IF(OFFSET(List1!X$4,$B393,0)=0,"",OFFSET(List1!X$4,$B393,0))</f>
        <v/>
      </c>
      <c r="AB393" s="114">
        <f>IF(OFFSET(List1!Y$4,$B393,0)=0,"",OFFSET(List1!Y$4,$B393,0))</f>
        <v/>
      </c>
      <c r="AC393" s="114">
        <f>IF(OFFSET(List1!Z$4,$B393,0)=0,"",OFFSET(List1!Z$4,$B393,0))</f>
        <v/>
      </c>
      <c r="AD393" s="114">
        <f>IF(OFFSET(List1!AA$4,$B393,0)=0,"",OFFSET(List1!AA$4,$B393,0))</f>
        <v/>
      </c>
      <c r="AE393" s="114">
        <f>IF(OFFSET(List1!AB$4,$B393,0)=0,"",OFFSET(List1!AB$4,$B393,0))</f>
        <v/>
      </c>
      <c r="AF393" s="114">
        <f>IF(OFFSET(List1!AC$4,$B393,0)=0,"",OFFSET(List1!AC$4,$B393,0))</f>
        <v/>
      </c>
      <c r="AG393" s="95">
        <f>IF(OFFSET(List1!AD$4,$B393,0)=0,"",OFFSET(List1!AD$4,$B393,0))</f>
        <v/>
      </c>
      <c r="AH393" s="103">
        <f>IF(OFFSET(List1!AE$4,$B393,0)=0,"",OFFSET(List1!AE$4,$B393,0))</f>
        <v/>
      </c>
      <c r="AI393" s="155" t="n"/>
      <c r="AJ393" s="103">
        <f>IF(OFFSET(List1!AF$4,$B393,0)=0,"",OFFSET(List1!AF$4,$B393,0))</f>
        <v/>
      </c>
    </row>
    <row customHeight="1" ht="12.75" r="394" s="149">
      <c r="A394" t="n">
        <v>391</v>
      </c>
      <c r="B394">
        <f>VLOOKUP(A394,List1!AK$4:AL$403,2,0)-1</f>
        <v/>
      </c>
      <c r="C394" s="164" t="n">
        <v>196</v>
      </c>
      <c r="D394" s="86">
        <f>IF(OFFSET(List1!A$4,$B394,0)=0,"",OFFSET(List1!A$4,$B394,0))</f>
        <v/>
      </c>
      <c r="E394" s="106">
        <f>IF(OFFSET(List1!B$4,$B394,0)=0,"",OFFSET(List1!B$4,$B394,0))</f>
        <v/>
      </c>
      <c r="F394" s="131">
        <f>IF(OFFSET(List1!C$4,$B394,0)=0,"",OFFSET(List1!C$4,$B394,0))</f>
        <v/>
      </c>
      <c r="G394" s="108">
        <f>IF(OFFSET(List1!D$4,$B394,0)=0,"",OFFSET(List1!D$4,$B394,0))</f>
        <v/>
      </c>
      <c r="H394" s="108">
        <f>IF(OFFSET(List1!E$4,$B394,0)=0,"",OFFSET(List1!E$4,$B394,0))</f>
        <v/>
      </c>
      <c r="I394" s="86">
        <f>IF(OFFSET(List1!F$4,$B394,0)=0,"",OFFSET(List1!F$4,$B394,0))</f>
        <v/>
      </c>
      <c r="J394" s="109">
        <f>IF(OFFSET(List1!G$4,$B394,0)=0,"",OFFSET(List1!G$4,$B394,0))</f>
        <v/>
      </c>
      <c r="K394" s="109">
        <f>IF(OFFSET(List1!H$4,$B394,0)=0,"",OFFSET(List1!H$4,$B394,0))</f>
        <v/>
      </c>
      <c r="L394" s="110">
        <f>IF(OFFSET(List1!I$4,$B394,0)=0,"",OFFSET(List1!I$4,$B394,0))</f>
        <v/>
      </c>
      <c r="M394" s="109">
        <f>IF(OFFSET(List1!J$4,$B394,0)=0,"",OFFSET(List1!J$4,$B394,0))</f>
        <v/>
      </c>
      <c r="N394" s="109">
        <f>IF(OFFSET(List1!K$4,$B394,0)=0,"",OFFSET(List1!K$4,$B394,0))</f>
        <v/>
      </c>
      <c r="O394" s="109">
        <f>IF(OFFSET(List1!L$4,$B394,0)=0,"",OFFSET(List1!L$4,$B394,0))</f>
        <v/>
      </c>
      <c r="P394" s="109">
        <f>IF(OFFSET(List1!M$4,$B394,0)=0,"",OFFSET(List1!M$4,$B394,0))</f>
        <v/>
      </c>
      <c r="Q394" s="86">
        <f>IF(OFFSET(List1!N$4,$B394,0)=0,"",OFFSET(List1!N$4,$B394,0))</f>
        <v/>
      </c>
      <c r="R394" s="109">
        <f>IF(OFFSET(List1!O$4,$B394,0)=0,"",OFFSET(List1!O$4,$B394,0))</f>
        <v/>
      </c>
      <c r="S394" s="109">
        <f>IF(OFFSET(List1!P$4,$B394,0)=0,"",OFFSET(List1!P$4,$B394,0))</f>
        <v/>
      </c>
      <c r="T394" s="110">
        <f>IF(OFFSET(List1!Q$4,$B394,0)=0,"",OFFSET(List1!Q$4,$B394,0))</f>
        <v/>
      </c>
      <c r="U394" s="109">
        <f>IF(OFFSET(List1!R$4,$B394,0)=0,"",OFFSET(List1!R$4,$B394,0))</f>
        <v/>
      </c>
      <c r="V394" s="109">
        <f>IF(OFFSET(List1!S$4,$B394,0)=0,"",OFFSET(List1!S$4,$B394,0))</f>
        <v/>
      </c>
      <c r="W394" s="109">
        <f>IF(OFFSET(List1!T$4,$B394,0)=0,"",OFFSET(List1!T$4,$B394,0))</f>
        <v/>
      </c>
      <c r="X394" s="109">
        <f>IF(OFFSET(List1!U$4,$B394,0)=0,"",OFFSET(List1!U$4,$B394,0))</f>
        <v/>
      </c>
      <c r="Y394" s="109">
        <f>IF(OFFSET(List1!V$4,$B394,0)=0,"",OFFSET(List1!V$4,$B394,0))</f>
        <v/>
      </c>
      <c r="Z394" s="109">
        <f>IF(OFFSET(List1!W$4,$B394,0)=0,"",OFFSET(List1!W$4,$B394,0))</f>
        <v/>
      </c>
      <c r="AA394" s="109">
        <f>IF(OFFSET(List1!X$4,$B394,0)=0,"",OFFSET(List1!X$4,$B394,0))</f>
        <v/>
      </c>
      <c r="AB394" s="109">
        <f>IF(OFFSET(List1!Y$4,$B394,0)=0,"",OFFSET(List1!Y$4,$B394,0))</f>
        <v/>
      </c>
      <c r="AC394" s="109">
        <f>IF(OFFSET(List1!Z$4,$B394,0)=0,"",OFFSET(List1!Z$4,$B394,0))</f>
        <v/>
      </c>
      <c r="AD394" s="109">
        <f>IF(OFFSET(List1!AA$4,$B394,0)=0,"",OFFSET(List1!AA$4,$B394,0))</f>
        <v/>
      </c>
      <c r="AE394" s="109">
        <f>IF(OFFSET(List1!AB$4,$B394,0)=0,"",OFFSET(List1!AB$4,$B394,0))</f>
        <v/>
      </c>
      <c r="AF394" s="109">
        <f>IF(OFFSET(List1!AC$4,$B394,0)=0,"",OFFSET(List1!AC$4,$B394,0))</f>
        <v/>
      </c>
      <c r="AG394" s="86">
        <f>IF(OFFSET(List1!AD$4,$B394,0)=0,"",OFFSET(List1!AD$4,$B394,0))</f>
        <v/>
      </c>
      <c r="AH394" s="94">
        <f>IF(OFFSET(List1!AE$4,$B394,0)=0,"",OFFSET(List1!AE$4,$B394,0))</f>
        <v/>
      </c>
      <c r="AI394" s="159">
        <f>SUM(AG394,AG395)</f>
        <v/>
      </c>
      <c r="AJ394" s="94">
        <f>IF(OFFSET(List1!AF$4,$B394,0)=0,"",OFFSET(List1!AF$4,$B394,0))</f>
        <v/>
      </c>
    </row>
    <row customHeight="1" ht="12.75" r="395" s="149">
      <c r="A395" t="n">
        <v>392</v>
      </c>
      <c r="B395">
        <f>VLOOKUP(A395,List1!AK$4:AL$403,2,0)-1</f>
        <v/>
      </c>
      <c r="C395" s="143" t="n"/>
      <c r="D395" s="95">
        <f>IF(OFFSET(List1!A$4,$B395,0)=0,"",OFFSET(List1!A$4,$B395,0))</f>
        <v/>
      </c>
      <c r="E395" s="111">
        <f>IF(OFFSET(List1!B$4,$B395,0)=0,"",OFFSET(List1!B$4,$B395,0))</f>
        <v/>
      </c>
      <c r="F395" s="133">
        <f>IF(OFFSET(List1!C$4,$B395,0)=0,"",OFFSET(List1!C$4,$B395,0))</f>
        <v/>
      </c>
      <c r="G395" s="113">
        <f>IF(OFFSET(List1!D$4,$B395,0)=0,"",OFFSET(List1!D$4,$B395,0))</f>
        <v/>
      </c>
      <c r="H395" s="113">
        <f>IF(OFFSET(List1!E$4,$B395,0)=0,"",OFFSET(List1!E$4,$B395,0))</f>
        <v/>
      </c>
      <c r="I395" s="95">
        <f>IF(OFFSET(List1!F$4,$B395,0)=0,"",OFFSET(List1!F$4,$B395,0))</f>
        <v/>
      </c>
      <c r="J395" s="114">
        <f>IF(OFFSET(List1!G$4,$B395,0)=0,"",OFFSET(List1!G$4,$B395,0))</f>
        <v/>
      </c>
      <c r="K395" s="114">
        <f>IF(OFFSET(List1!H$4,$B395,0)=0,"",OFFSET(List1!H$4,$B395,0))</f>
        <v/>
      </c>
      <c r="L395" s="115">
        <f>IF(OFFSET(List1!I$4,$B395,0)=0,"",OFFSET(List1!I$4,$B395,0))</f>
        <v/>
      </c>
      <c r="M395" s="114">
        <f>IF(OFFSET(List1!J$4,$B395,0)=0,"",OFFSET(List1!J$4,$B395,0))</f>
        <v/>
      </c>
      <c r="N395" s="114">
        <f>IF(OFFSET(List1!K$4,$B395,0)=0,"",OFFSET(List1!K$4,$B395,0))</f>
        <v/>
      </c>
      <c r="O395" s="114">
        <f>IF(OFFSET(List1!L$4,$B395,0)=0,"",OFFSET(List1!L$4,$B395,0))</f>
        <v/>
      </c>
      <c r="P395" s="114">
        <f>IF(OFFSET(List1!M$4,$B395,0)=0,"",OFFSET(List1!M$4,$B395,0))</f>
        <v/>
      </c>
      <c r="Q395" s="95">
        <f>IF(OFFSET(List1!N$4,$B395,0)=0,"",OFFSET(List1!N$4,$B395,0))</f>
        <v/>
      </c>
      <c r="R395" s="114">
        <f>IF(OFFSET(List1!O$4,$B395,0)=0,"",OFFSET(List1!O$4,$B395,0))</f>
        <v/>
      </c>
      <c r="S395" s="114">
        <f>IF(OFFSET(List1!P$4,$B395,0)=0,"",OFFSET(List1!P$4,$B395,0))</f>
        <v/>
      </c>
      <c r="T395" s="115">
        <f>IF(OFFSET(List1!Q$4,$B395,0)=0,"",OFFSET(List1!Q$4,$B395,0))</f>
        <v/>
      </c>
      <c r="U395" s="114">
        <f>IF(OFFSET(List1!R$4,$B395,0)=0,"",OFFSET(List1!R$4,$B395,0))</f>
        <v/>
      </c>
      <c r="V395" s="114">
        <f>IF(OFFSET(List1!S$4,$B395,0)=0,"",OFFSET(List1!S$4,$B395,0))</f>
        <v/>
      </c>
      <c r="W395" s="114">
        <f>IF(OFFSET(List1!T$4,$B395,0)=0,"",OFFSET(List1!T$4,$B395,0))</f>
        <v/>
      </c>
      <c r="X395" s="114">
        <f>IF(OFFSET(List1!U$4,$B395,0)=0,"",OFFSET(List1!U$4,$B395,0))</f>
        <v/>
      </c>
      <c r="Y395" s="114">
        <f>IF(OFFSET(List1!V$4,$B395,0)=0,"",OFFSET(List1!V$4,$B395,0))</f>
        <v/>
      </c>
      <c r="Z395" s="114">
        <f>IF(OFFSET(List1!W$4,$B395,0)=0,"",OFFSET(List1!W$4,$B395,0))</f>
        <v/>
      </c>
      <c r="AA395" s="114">
        <f>IF(OFFSET(List1!X$4,$B395,0)=0,"",OFFSET(List1!X$4,$B395,0))</f>
        <v/>
      </c>
      <c r="AB395" s="114">
        <f>IF(OFFSET(List1!Y$4,$B395,0)=0,"",OFFSET(List1!Y$4,$B395,0))</f>
        <v/>
      </c>
      <c r="AC395" s="114">
        <f>IF(OFFSET(List1!Z$4,$B395,0)=0,"",OFFSET(List1!Z$4,$B395,0))</f>
        <v/>
      </c>
      <c r="AD395" s="114">
        <f>IF(OFFSET(List1!AA$4,$B395,0)=0,"",OFFSET(List1!AA$4,$B395,0))</f>
        <v/>
      </c>
      <c r="AE395" s="114">
        <f>IF(OFFSET(List1!AB$4,$B395,0)=0,"",OFFSET(List1!AB$4,$B395,0))</f>
        <v/>
      </c>
      <c r="AF395" s="114">
        <f>IF(OFFSET(List1!AC$4,$B395,0)=0,"",OFFSET(List1!AC$4,$B395,0))</f>
        <v/>
      </c>
      <c r="AG395" s="95">
        <f>IF(OFFSET(List1!AD$4,$B395,0)=0,"",OFFSET(List1!AD$4,$B395,0))</f>
        <v/>
      </c>
      <c r="AH395" s="103">
        <f>IF(OFFSET(List1!AE$4,$B395,0)=0,"",OFFSET(List1!AE$4,$B395,0))</f>
        <v/>
      </c>
      <c r="AI395" s="155" t="n"/>
      <c r="AJ395" s="103">
        <f>IF(OFFSET(List1!AF$4,$B395,0)=0,"",OFFSET(List1!AF$4,$B395,0))</f>
        <v/>
      </c>
    </row>
    <row customHeight="1" ht="12.75" r="396" s="149">
      <c r="A396" t="n">
        <v>393</v>
      </c>
      <c r="B396">
        <f>VLOOKUP(A396,List1!AK$4:AL$403,2,0)-1</f>
        <v/>
      </c>
      <c r="C396" s="164" t="n">
        <v>197</v>
      </c>
      <c r="D396" s="86">
        <f>IF(OFFSET(List1!A$4,$B396,0)=0,"",OFFSET(List1!A$4,$B396,0))</f>
        <v/>
      </c>
      <c r="E396" s="106">
        <f>IF(OFFSET(List1!B$4,$B396,0)=0,"",OFFSET(List1!B$4,$B396,0))</f>
        <v/>
      </c>
      <c r="F396" s="131">
        <f>IF(OFFSET(List1!C$4,$B396,0)=0,"",OFFSET(List1!C$4,$B396,0))</f>
        <v/>
      </c>
      <c r="G396" s="108">
        <f>IF(OFFSET(List1!D$4,$B396,0)=0,"",OFFSET(List1!D$4,$B396,0))</f>
        <v/>
      </c>
      <c r="H396" s="108">
        <f>IF(OFFSET(List1!E$4,$B396,0)=0,"",OFFSET(List1!E$4,$B396,0))</f>
        <v/>
      </c>
      <c r="I396" s="86">
        <f>IF(OFFSET(List1!F$4,$B396,0)=0,"",OFFSET(List1!F$4,$B396,0))</f>
        <v/>
      </c>
      <c r="J396" s="109">
        <f>IF(OFFSET(List1!G$4,$B396,0)=0,"",OFFSET(List1!G$4,$B396,0))</f>
        <v/>
      </c>
      <c r="K396" s="109">
        <f>IF(OFFSET(List1!H$4,$B396,0)=0,"",OFFSET(List1!H$4,$B396,0))</f>
        <v/>
      </c>
      <c r="L396" s="110">
        <f>IF(OFFSET(List1!I$4,$B396,0)=0,"",OFFSET(List1!I$4,$B396,0))</f>
        <v/>
      </c>
      <c r="M396" s="109">
        <f>IF(OFFSET(List1!J$4,$B396,0)=0,"",OFFSET(List1!J$4,$B396,0))</f>
        <v/>
      </c>
      <c r="N396" s="109">
        <f>IF(OFFSET(List1!K$4,$B396,0)=0,"",OFFSET(List1!K$4,$B396,0))</f>
        <v/>
      </c>
      <c r="O396" s="109">
        <f>IF(OFFSET(List1!L$4,$B396,0)=0,"",OFFSET(List1!L$4,$B396,0))</f>
        <v/>
      </c>
      <c r="P396" s="109">
        <f>IF(OFFSET(List1!M$4,$B396,0)=0,"",OFFSET(List1!M$4,$B396,0))</f>
        <v/>
      </c>
      <c r="Q396" s="86">
        <f>IF(OFFSET(List1!N$4,$B396,0)=0,"",OFFSET(List1!N$4,$B396,0))</f>
        <v/>
      </c>
      <c r="R396" s="109">
        <f>IF(OFFSET(List1!O$4,$B396,0)=0,"",OFFSET(List1!O$4,$B396,0))</f>
        <v/>
      </c>
      <c r="S396" s="109">
        <f>IF(OFFSET(List1!P$4,$B396,0)=0,"",OFFSET(List1!P$4,$B396,0))</f>
        <v/>
      </c>
      <c r="T396" s="110">
        <f>IF(OFFSET(List1!Q$4,$B396,0)=0,"",OFFSET(List1!Q$4,$B396,0))</f>
        <v/>
      </c>
      <c r="U396" s="109">
        <f>IF(OFFSET(List1!R$4,$B396,0)=0,"",OFFSET(List1!R$4,$B396,0))</f>
        <v/>
      </c>
      <c r="V396" s="109">
        <f>IF(OFFSET(List1!S$4,$B396,0)=0,"",OFFSET(List1!S$4,$B396,0))</f>
        <v/>
      </c>
      <c r="W396" s="109">
        <f>IF(OFFSET(List1!T$4,$B396,0)=0,"",OFFSET(List1!T$4,$B396,0))</f>
        <v/>
      </c>
      <c r="X396" s="109">
        <f>IF(OFFSET(List1!U$4,$B396,0)=0,"",OFFSET(List1!U$4,$B396,0))</f>
        <v/>
      </c>
      <c r="Y396" s="109">
        <f>IF(OFFSET(List1!V$4,$B396,0)=0,"",OFFSET(List1!V$4,$B396,0))</f>
        <v/>
      </c>
      <c r="Z396" s="109">
        <f>IF(OFFSET(List1!W$4,$B396,0)=0,"",OFFSET(List1!W$4,$B396,0))</f>
        <v/>
      </c>
      <c r="AA396" s="109">
        <f>IF(OFFSET(List1!X$4,$B396,0)=0,"",OFFSET(List1!X$4,$B396,0))</f>
        <v/>
      </c>
      <c r="AB396" s="109">
        <f>IF(OFFSET(List1!Y$4,$B396,0)=0,"",OFFSET(List1!Y$4,$B396,0))</f>
        <v/>
      </c>
      <c r="AC396" s="109">
        <f>IF(OFFSET(List1!Z$4,$B396,0)=0,"",OFFSET(List1!Z$4,$B396,0))</f>
        <v/>
      </c>
      <c r="AD396" s="109">
        <f>IF(OFFSET(List1!AA$4,$B396,0)=0,"",OFFSET(List1!AA$4,$B396,0))</f>
        <v/>
      </c>
      <c r="AE396" s="109">
        <f>IF(OFFSET(List1!AB$4,$B396,0)=0,"",OFFSET(List1!AB$4,$B396,0))</f>
        <v/>
      </c>
      <c r="AF396" s="109">
        <f>IF(OFFSET(List1!AC$4,$B396,0)=0,"",OFFSET(List1!AC$4,$B396,0))</f>
        <v/>
      </c>
      <c r="AG396" s="86">
        <f>IF(OFFSET(List1!AD$4,$B396,0)=0,"",OFFSET(List1!AD$4,$B396,0))</f>
        <v/>
      </c>
      <c r="AH396" s="94">
        <f>IF(OFFSET(List1!AE$4,$B396,0)=0,"",OFFSET(List1!AE$4,$B396,0))</f>
        <v/>
      </c>
      <c r="AI396" s="159">
        <f>SUM(AG396,AG397)</f>
        <v/>
      </c>
      <c r="AJ396" s="94">
        <f>IF(OFFSET(List1!AF$4,$B396,0)=0,"",OFFSET(List1!AF$4,$B396,0))</f>
        <v/>
      </c>
    </row>
    <row customHeight="1" ht="12.75" r="397" s="149">
      <c r="A397" t="n">
        <v>394</v>
      </c>
      <c r="B397">
        <f>VLOOKUP(A397,List1!AK$4:AL$403,2,0)-1</f>
        <v/>
      </c>
      <c r="C397" s="143" t="n"/>
      <c r="D397" s="95">
        <f>IF(OFFSET(List1!A$4,$B397,0)=0,"",OFFSET(List1!A$4,$B397,0))</f>
        <v/>
      </c>
      <c r="E397" s="111">
        <f>IF(OFFSET(List1!B$4,$B397,0)=0,"",OFFSET(List1!B$4,$B397,0))</f>
        <v/>
      </c>
      <c r="F397" s="133">
        <f>IF(OFFSET(List1!C$4,$B397,0)=0,"",OFFSET(List1!C$4,$B397,0))</f>
        <v/>
      </c>
      <c r="G397" s="113">
        <f>IF(OFFSET(List1!D$4,$B397,0)=0,"",OFFSET(List1!D$4,$B397,0))</f>
        <v/>
      </c>
      <c r="H397" s="113">
        <f>IF(OFFSET(List1!E$4,$B397,0)=0,"",OFFSET(List1!E$4,$B397,0))</f>
        <v/>
      </c>
      <c r="I397" s="95">
        <f>IF(OFFSET(List1!F$4,$B397,0)=0,"",OFFSET(List1!F$4,$B397,0))</f>
        <v/>
      </c>
      <c r="J397" s="114">
        <f>IF(OFFSET(List1!G$4,$B397,0)=0,"",OFFSET(List1!G$4,$B397,0))</f>
        <v/>
      </c>
      <c r="K397" s="114">
        <f>IF(OFFSET(List1!H$4,$B397,0)=0,"",OFFSET(List1!H$4,$B397,0))</f>
        <v/>
      </c>
      <c r="L397" s="115">
        <f>IF(OFFSET(List1!I$4,$B397,0)=0,"",OFFSET(List1!I$4,$B397,0))</f>
        <v/>
      </c>
      <c r="M397" s="114">
        <f>IF(OFFSET(List1!J$4,$B397,0)=0,"",OFFSET(List1!J$4,$B397,0))</f>
        <v/>
      </c>
      <c r="N397" s="114">
        <f>IF(OFFSET(List1!K$4,$B397,0)=0,"",OFFSET(List1!K$4,$B397,0))</f>
        <v/>
      </c>
      <c r="O397" s="114">
        <f>IF(OFFSET(List1!L$4,$B397,0)=0,"",OFFSET(List1!L$4,$B397,0))</f>
        <v/>
      </c>
      <c r="P397" s="114">
        <f>IF(OFFSET(List1!M$4,$B397,0)=0,"",OFFSET(List1!M$4,$B397,0))</f>
        <v/>
      </c>
      <c r="Q397" s="95">
        <f>IF(OFFSET(List1!N$4,$B397,0)=0,"",OFFSET(List1!N$4,$B397,0))</f>
        <v/>
      </c>
      <c r="R397" s="114">
        <f>IF(OFFSET(List1!O$4,$B397,0)=0,"",OFFSET(List1!O$4,$B397,0))</f>
        <v/>
      </c>
      <c r="S397" s="114">
        <f>IF(OFFSET(List1!P$4,$B397,0)=0,"",OFFSET(List1!P$4,$B397,0))</f>
        <v/>
      </c>
      <c r="T397" s="115">
        <f>IF(OFFSET(List1!Q$4,$B397,0)=0,"",OFFSET(List1!Q$4,$B397,0))</f>
        <v/>
      </c>
      <c r="U397" s="114">
        <f>IF(OFFSET(List1!R$4,$B397,0)=0,"",OFFSET(List1!R$4,$B397,0))</f>
        <v/>
      </c>
      <c r="V397" s="114">
        <f>IF(OFFSET(List1!S$4,$B397,0)=0,"",OFFSET(List1!S$4,$B397,0))</f>
        <v/>
      </c>
      <c r="W397" s="114">
        <f>IF(OFFSET(List1!T$4,$B397,0)=0,"",OFFSET(List1!T$4,$B397,0))</f>
        <v/>
      </c>
      <c r="X397" s="114">
        <f>IF(OFFSET(List1!U$4,$B397,0)=0,"",OFFSET(List1!U$4,$B397,0))</f>
        <v/>
      </c>
      <c r="Y397" s="114">
        <f>IF(OFFSET(List1!V$4,$B397,0)=0,"",OFFSET(List1!V$4,$B397,0))</f>
        <v/>
      </c>
      <c r="Z397" s="114">
        <f>IF(OFFSET(List1!W$4,$B397,0)=0,"",OFFSET(List1!W$4,$B397,0))</f>
        <v/>
      </c>
      <c r="AA397" s="114">
        <f>IF(OFFSET(List1!X$4,$B397,0)=0,"",OFFSET(List1!X$4,$B397,0))</f>
        <v/>
      </c>
      <c r="AB397" s="114">
        <f>IF(OFFSET(List1!Y$4,$B397,0)=0,"",OFFSET(List1!Y$4,$B397,0))</f>
        <v/>
      </c>
      <c r="AC397" s="114">
        <f>IF(OFFSET(List1!Z$4,$B397,0)=0,"",OFFSET(List1!Z$4,$B397,0))</f>
        <v/>
      </c>
      <c r="AD397" s="114">
        <f>IF(OFFSET(List1!AA$4,$B397,0)=0,"",OFFSET(List1!AA$4,$B397,0))</f>
        <v/>
      </c>
      <c r="AE397" s="114">
        <f>IF(OFFSET(List1!AB$4,$B397,0)=0,"",OFFSET(List1!AB$4,$B397,0))</f>
        <v/>
      </c>
      <c r="AF397" s="114">
        <f>IF(OFFSET(List1!AC$4,$B397,0)=0,"",OFFSET(List1!AC$4,$B397,0))</f>
        <v/>
      </c>
      <c r="AG397" s="95">
        <f>IF(OFFSET(List1!AD$4,$B397,0)=0,"",OFFSET(List1!AD$4,$B397,0))</f>
        <v/>
      </c>
      <c r="AH397" s="103">
        <f>IF(OFFSET(List1!AE$4,$B397,0)=0,"",OFFSET(List1!AE$4,$B397,0))</f>
        <v/>
      </c>
      <c r="AI397" s="155" t="n"/>
      <c r="AJ397" s="103">
        <f>IF(OFFSET(List1!AF$4,$B397,0)=0,"",OFFSET(List1!AF$4,$B397,0))</f>
        <v/>
      </c>
    </row>
    <row customHeight="1" ht="12.75" r="398" s="149">
      <c r="A398" t="n">
        <v>395</v>
      </c>
      <c r="B398">
        <f>VLOOKUP(A398,List1!AK$4:AL$403,2,0)-1</f>
        <v/>
      </c>
      <c r="C398" s="164" t="n">
        <v>198</v>
      </c>
      <c r="D398" s="86">
        <f>IF(OFFSET(List1!A$4,$B398,0)=0,"",OFFSET(List1!A$4,$B398,0))</f>
        <v/>
      </c>
      <c r="E398" s="106">
        <f>IF(OFFSET(List1!B$4,$B398,0)=0,"",OFFSET(List1!B$4,$B398,0))</f>
        <v/>
      </c>
      <c r="F398" s="131">
        <f>IF(OFFSET(List1!C$4,$B398,0)=0,"",OFFSET(List1!C$4,$B398,0))</f>
        <v/>
      </c>
      <c r="G398" s="108">
        <f>IF(OFFSET(List1!D$4,$B398,0)=0,"",OFFSET(List1!D$4,$B398,0))</f>
        <v/>
      </c>
      <c r="H398" s="108">
        <f>IF(OFFSET(List1!E$4,$B398,0)=0,"",OFFSET(List1!E$4,$B398,0))</f>
        <v/>
      </c>
      <c r="I398" s="86">
        <f>IF(OFFSET(List1!F$4,$B398,0)=0,"",OFFSET(List1!F$4,$B398,0))</f>
        <v/>
      </c>
      <c r="J398" s="109">
        <f>IF(OFFSET(List1!G$4,$B398,0)=0,"",OFFSET(List1!G$4,$B398,0))</f>
        <v/>
      </c>
      <c r="K398" s="109">
        <f>IF(OFFSET(List1!H$4,$B398,0)=0,"",OFFSET(List1!H$4,$B398,0))</f>
        <v/>
      </c>
      <c r="L398" s="110">
        <f>IF(OFFSET(List1!I$4,$B398,0)=0,"",OFFSET(List1!I$4,$B398,0))</f>
        <v/>
      </c>
      <c r="M398" s="109">
        <f>IF(OFFSET(List1!J$4,$B398,0)=0,"",OFFSET(List1!J$4,$B398,0))</f>
        <v/>
      </c>
      <c r="N398" s="109">
        <f>IF(OFFSET(List1!K$4,$B398,0)=0,"",OFFSET(List1!K$4,$B398,0))</f>
        <v/>
      </c>
      <c r="O398" s="109">
        <f>IF(OFFSET(List1!L$4,$B398,0)=0,"",OFFSET(List1!L$4,$B398,0))</f>
        <v/>
      </c>
      <c r="P398" s="109">
        <f>IF(OFFSET(List1!M$4,$B398,0)=0,"",OFFSET(List1!M$4,$B398,0))</f>
        <v/>
      </c>
      <c r="Q398" s="86">
        <f>IF(OFFSET(List1!N$4,$B398,0)=0,"",OFFSET(List1!N$4,$B398,0))</f>
        <v/>
      </c>
      <c r="R398" s="109">
        <f>IF(OFFSET(List1!O$4,$B398,0)=0,"",OFFSET(List1!O$4,$B398,0))</f>
        <v/>
      </c>
      <c r="S398" s="109">
        <f>IF(OFFSET(List1!P$4,$B398,0)=0,"",OFFSET(List1!P$4,$B398,0))</f>
        <v/>
      </c>
      <c r="T398" s="110">
        <f>IF(OFFSET(List1!Q$4,$B398,0)=0,"",OFFSET(List1!Q$4,$B398,0))</f>
        <v/>
      </c>
      <c r="U398" s="109">
        <f>IF(OFFSET(List1!R$4,$B398,0)=0,"",OFFSET(List1!R$4,$B398,0))</f>
        <v/>
      </c>
      <c r="V398" s="109">
        <f>IF(OFFSET(List1!S$4,$B398,0)=0,"",OFFSET(List1!S$4,$B398,0))</f>
        <v/>
      </c>
      <c r="W398" s="109">
        <f>IF(OFFSET(List1!T$4,$B398,0)=0,"",OFFSET(List1!T$4,$B398,0))</f>
        <v/>
      </c>
      <c r="X398" s="109">
        <f>IF(OFFSET(List1!U$4,$B398,0)=0,"",OFFSET(List1!U$4,$B398,0))</f>
        <v/>
      </c>
      <c r="Y398" s="109">
        <f>IF(OFFSET(List1!V$4,$B398,0)=0,"",OFFSET(List1!V$4,$B398,0))</f>
        <v/>
      </c>
      <c r="Z398" s="109">
        <f>IF(OFFSET(List1!W$4,$B398,0)=0,"",OFFSET(List1!W$4,$B398,0))</f>
        <v/>
      </c>
      <c r="AA398" s="109">
        <f>IF(OFFSET(List1!X$4,$B398,0)=0,"",OFFSET(List1!X$4,$B398,0))</f>
        <v/>
      </c>
      <c r="AB398" s="109">
        <f>IF(OFFSET(List1!Y$4,$B398,0)=0,"",OFFSET(List1!Y$4,$B398,0))</f>
        <v/>
      </c>
      <c r="AC398" s="109">
        <f>IF(OFFSET(List1!Z$4,$B398,0)=0,"",OFFSET(List1!Z$4,$B398,0))</f>
        <v/>
      </c>
      <c r="AD398" s="109">
        <f>IF(OFFSET(List1!AA$4,$B398,0)=0,"",OFFSET(List1!AA$4,$B398,0))</f>
        <v/>
      </c>
      <c r="AE398" s="109">
        <f>IF(OFFSET(List1!AB$4,$B398,0)=0,"",OFFSET(List1!AB$4,$B398,0))</f>
        <v/>
      </c>
      <c r="AF398" s="109">
        <f>IF(OFFSET(List1!AC$4,$B398,0)=0,"",OFFSET(List1!AC$4,$B398,0))</f>
        <v/>
      </c>
      <c r="AG398" s="86">
        <f>IF(OFFSET(List1!AD$4,$B398,0)=0,"",OFFSET(List1!AD$4,$B398,0))</f>
        <v/>
      </c>
      <c r="AH398" s="94">
        <f>IF(OFFSET(List1!AE$4,$B398,0)=0,"",OFFSET(List1!AE$4,$B398,0))</f>
        <v/>
      </c>
      <c r="AI398" s="159">
        <f>SUM(AG398,AG399)</f>
        <v/>
      </c>
      <c r="AJ398" s="94">
        <f>IF(OFFSET(List1!AF$4,$B398,0)=0,"",OFFSET(List1!AF$4,$B398,0))</f>
        <v/>
      </c>
    </row>
    <row customHeight="1" ht="12.75" r="399" s="149">
      <c r="A399" t="n">
        <v>396</v>
      </c>
      <c r="B399">
        <f>VLOOKUP(A399,List1!AK$4:AL$403,2,0)-1</f>
        <v/>
      </c>
      <c r="C399" s="143" t="n"/>
      <c r="D399" s="95">
        <f>IF(OFFSET(List1!A$4,$B399,0)=0,"",OFFSET(List1!A$4,$B399,0))</f>
        <v/>
      </c>
      <c r="E399" s="111">
        <f>IF(OFFSET(List1!B$4,$B399,0)=0,"",OFFSET(List1!B$4,$B399,0))</f>
        <v/>
      </c>
      <c r="F399" s="133">
        <f>IF(OFFSET(List1!C$4,$B399,0)=0,"",OFFSET(List1!C$4,$B399,0))</f>
        <v/>
      </c>
      <c r="G399" s="113">
        <f>IF(OFFSET(List1!D$4,$B399,0)=0,"",OFFSET(List1!D$4,$B399,0))</f>
        <v/>
      </c>
      <c r="H399" s="113">
        <f>IF(OFFSET(List1!E$4,$B399,0)=0,"",OFFSET(List1!E$4,$B399,0))</f>
        <v/>
      </c>
      <c r="I399" s="95">
        <f>IF(OFFSET(List1!F$4,$B399,0)=0,"",OFFSET(List1!F$4,$B399,0))</f>
        <v/>
      </c>
      <c r="J399" s="114">
        <f>IF(OFFSET(List1!G$4,$B399,0)=0,"",OFFSET(List1!G$4,$B399,0))</f>
        <v/>
      </c>
      <c r="K399" s="114">
        <f>IF(OFFSET(List1!H$4,$B399,0)=0,"",OFFSET(List1!H$4,$B399,0))</f>
        <v/>
      </c>
      <c r="L399" s="115">
        <f>IF(OFFSET(List1!I$4,$B399,0)=0,"",OFFSET(List1!I$4,$B399,0))</f>
        <v/>
      </c>
      <c r="M399" s="114">
        <f>IF(OFFSET(List1!J$4,$B399,0)=0,"",OFFSET(List1!J$4,$B399,0))</f>
        <v/>
      </c>
      <c r="N399" s="114">
        <f>IF(OFFSET(List1!K$4,$B399,0)=0,"",OFFSET(List1!K$4,$B399,0))</f>
        <v/>
      </c>
      <c r="O399" s="114">
        <f>IF(OFFSET(List1!L$4,$B399,0)=0,"",OFFSET(List1!L$4,$B399,0))</f>
        <v/>
      </c>
      <c r="P399" s="114">
        <f>IF(OFFSET(List1!M$4,$B399,0)=0,"",OFFSET(List1!M$4,$B399,0))</f>
        <v/>
      </c>
      <c r="Q399" s="95">
        <f>IF(OFFSET(List1!N$4,$B399,0)=0,"",OFFSET(List1!N$4,$B399,0))</f>
        <v/>
      </c>
      <c r="R399" s="114">
        <f>IF(OFFSET(List1!O$4,$B399,0)=0,"",OFFSET(List1!O$4,$B399,0))</f>
        <v/>
      </c>
      <c r="S399" s="114">
        <f>IF(OFFSET(List1!P$4,$B399,0)=0,"",OFFSET(List1!P$4,$B399,0))</f>
        <v/>
      </c>
      <c r="T399" s="115">
        <f>IF(OFFSET(List1!Q$4,$B399,0)=0,"",OFFSET(List1!Q$4,$B399,0))</f>
        <v/>
      </c>
      <c r="U399" s="114">
        <f>IF(OFFSET(List1!R$4,$B399,0)=0,"",OFFSET(List1!R$4,$B399,0))</f>
        <v/>
      </c>
      <c r="V399" s="114">
        <f>IF(OFFSET(List1!S$4,$B399,0)=0,"",OFFSET(List1!S$4,$B399,0))</f>
        <v/>
      </c>
      <c r="W399" s="114">
        <f>IF(OFFSET(List1!T$4,$B399,0)=0,"",OFFSET(List1!T$4,$B399,0))</f>
        <v/>
      </c>
      <c r="X399" s="114">
        <f>IF(OFFSET(List1!U$4,$B399,0)=0,"",OFFSET(List1!U$4,$B399,0))</f>
        <v/>
      </c>
      <c r="Y399" s="114">
        <f>IF(OFFSET(List1!V$4,$B399,0)=0,"",OFFSET(List1!V$4,$B399,0))</f>
        <v/>
      </c>
      <c r="Z399" s="114">
        <f>IF(OFFSET(List1!W$4,$B399,0)=0,"",OFFSET(List1!W$4,$B399,0))</f>
        <v/>
      </c>
      <c r="AA399" s="114">
        <f>IF(OFFSET(List1!X$4,$B399,0)=0,"",OFFSET(List1!X$4,$B399,0))</f>
        <v/>
      </c>
      <c r="AB399" s="114">
        <f>IF(OFFSET(List1!Y$4,$B399,0)=0,"",OFFSET(List1!Y$4,$B399,0))</f>
        <v/>
      </c>
      <c r="AC399" s="114">
        <f>IF(OFFSET(List1!Z$4,$B399,0)=0,"",OFFSET(List1!Z$4,$B399,0))</f>
        <v/>
      </c>
      <c r="AD399" s="114">
        <f>IF(OFFSET(List1!AA$4,$B399,0)=0,"",OFFSET(List1!AA$4,$B399,0))</f>
        <v/>
      </c>
      <c r="AE399" s="114">
        <f>IF(OFFSET(List1!AB$4,$B399,0)=0,"",OFFSET(List1!AB$4,$B399,0))</f>
        <v/>
      </c>
      <c r="AF399" s="114">
        <f>IF(OFFSET(List1!AC$4,$B399,0)=0,"",OFFSET(List1!AC$4,$B399,0))</f>
        <v/>
      </c>
      <c r="AG399" s="95">
        <f>IF(OFFSET(List1!AD$4,$B399,0)=0,"",OFFSET(List1!AD$4,$B399,0))</f>
        <v/>
      </c>
      <c r="AH399" s="103">
        <f>IF(OFFSET(List1!AE$4,$B399,0)=0,"",OFFSET(List1!AE$4,$B399,0))</f>
        <v/>
      </c>
      <c r="AI399" s="155" t="n"/>
      <c r="AJ399" s="103">
        <f>IF(OFFSET(List1!AF$4,$B399,0)=0,"",OFFSET(List1!AF$4,$B399,0))</f>
        <v/>
      </c>
    </row>
    <row customHeight="1" ht="12.75" r="400" s="149">
      <c r="A400" t="n">
        <v>397</v>
      </c>
      <c r="B400">
        <f>VLOOKUP(A400,List1!AK$4:AL$403,2,0)-1</f>
        <v/>
      </c>
      <c r="C400" s="164" t="n">
        <v>199</v>
      </c>
      <c r="D400" s="86">
        <f>IF(OFFSET(List1!A$4,$B400,0)=0,"",OFFSET(List1!A$4,$B400,0))</f>
        <v/>
      </c>
      <c r="E400" s="106">
        <f>IF(OFFSET(List1!B$4,$B400,0)=0,"",OFFSET(List1!B$4,$B400,0))</f>
        <v/>
      </c>
      <c r="F400" s="131">
        <f>IF(OFFSET(List1!C$4,$B400,0)=0,"",OFFSET(List1!C$4,$B400,0))</f>
        <v/>
      </c>
      <c r="G400" s="108">
        <f>IF(OFFSET(List1!D$4,$B400,0)=0,"",OFFSET(List1!D$4,$B400,0))</f>
        <v/>
      </c>
      <c r="H400" s="108">
        <f>IF(OFFSET(List1!E$4,$B400,0)=0,"",OFFSET(List1!E$4,$B400,0))</f>
        <v/>
      </c>
      <c r="I400" s="86">
        <f>IF(OFFSET(List1!F$4,$B400,0)=0,"",OFFSET(List1!F$4,$B400,0))</f>
        <v/>
      </c>
      <c r="J400" s="109">
        <f>IF(OFFSET(List1!G$4,$B400,0)=0,"",OFFSET(List1!G$4,$B400,0))</f>
        <v/>
      </c>
      <c r="K400" s="109">
        <f>IF(OFFSET(List1!H$4,$B400,0)=0,"",OFFSET(List1!H$4,$B400,0))</f>
        <v/>
      </c>
      <c r="L400" s="110">
        <f>IF(OFFSET(List1!I$4,$B400,0)=0,"",OFFSET(List1!I$4,$B400,0))</f>
        <v/>
      </c>
      <c r="M400" s="109">
        <f>IF(OFFSET(List1!J$4,$B400,0)=0,"",OFFSET(List1!J$4,$B400,0))</f>
        <v/>
      </c>
      <c r="N400" s="109">
        <f>IF(OFFSET(List1!K$4,$B400,0)=0,"",OFFSET(List1!K$4,$B400,0))</f>
        <v/>
      </c>
      <c r="O400" s="109">
        <f>IF(OFFSET(List1!L$4,$B400,0)=0,"",OFFSET(List1!L$4,$B400,0))</f>
        <v/>
      </c>
      <c r="P400" s="109">
        <f>IF(OFFSET(List1!M$4,$B400,0)=0,"",OFFSET(List1!M$4,$B400,0))</f>
        <v/>
      </c>
      <c r="Q400" s="86">
        <f>IF(OFFSET(List1!N$4,$B400,0)=0,"",OFFSET(List1!N$4,$B400,0))</f>
        <v/>
      </c>
      <c r="R400" s="109">
        <f>IF(OFFSET(List1!O$4,$B400,0)=0,"",OFFSET(List1!O$4,$B400,0))</f>
        <v/>
      </c>
      <c r="S400" s="109">
        <f>IF(OFFSET(List1!P$4,$B400,0)=0,"",OFFSET(List1!P$4,$B400,0))</f>
        <v/>
      </c>
      <c r="T400" s="110">
        <f>IF(OFFSET(List1!Q$4,$B400,0)=0,"",OFFSET(List1!Q$4,$B400,0))</f>
        <v/>
      </c>
      <c r="U400" s="109">
        <f>IF(OFFSET(List1!R$4,$B400,0)=0,"",OFFSET(List1!R$4,$B400,0))</f>
        <v/>
      </c>
      <c r="V400" s="109">
        <f>IF(OFFSET(List1!S$4,$B400,0)=0,"",OFFSET(List1!S$4,$B400,0))</f>
        <v/>
      </c>
      <c r="W400" s="109">
        <f>IF(OFFSET(List1!T$4,$B400,0)=0,"",OFFSET(List1!T$4,$B400,0))</f>
        <v/>
      </c>
      <c r="X400" s="109">
        <f>IF(OFFSET(List1!U$4,$B400,0)=0,"",OFFSET(List1!U$4,$B400,0))</f>
        <v/>
      </c>
      <c r="Y400" s="109">
        <f>IF(OFFSET(List1!V$4,$B400,0)=0,"",OFFSET(List1!V$4,$B400,0))</f>
        <v/>
      </c>
      <c r="Z400" s="109">
        <f>IF(OFFSET(List1!W$4,$B400,0)=0,"",OFFSET(List1!W$4,$B400,0))</f>
        <v/>
      </c>
      <c r="AA400" s="109">
        <f>IF(OFFSET(List1!X$4,$B400,0)=0,"",OFFSET(List1!X$4,$B400,0))</f>
        <v/>
      </c>
      <c r="AB400" s="109">
        <f>IF(OFFSET(List1!Y$4,$B400,0)=0,"",OFFSET(List1!Y$4,$B400,0))</f>
        <v/>
      </c>
      <c r="AC400" s="109">
        <f>IF(OFFSET(List1!Z$4,$B400,0)=0,"",OFFSET(List1!Z$4,$B400,0))</f>
        <v/>
      </c>
      <c r="AD400" s="109">
        <f>IF(OFFSET(List1!AA$4,$B400,0)=0,"",OFFSET(List1!AA$4,$B400,0))</f>
        <v/>
      </c>
      <c r="AE400" s="109">
        <f>IF(OFFSET(List1!AB$4,$B400,0)=0,"",OFFSET(List1!AB$4,$B400,0))</f>
        <v/>
      </c>
      <c r="AF400" s="109">
        <f>IF(OFFSET(List1!AC$4,$B400,0)=0,"",OFFSET(List1!AC$4,$B400,0))</f>
        <v/>
      </c>
      <c r="AG400" s="86">
        <f>IF(OFFSET(List1!AD$4,$B400,0)=0,"",OFFSET(List1!AD$4,$B400,0))</f>
        <v/>
      </c>
      <c r="AH400" s="94">
        <f>IF(OFFSET(List1!AE$4,$B400,0)=0,"",OFFSET(List1!AE$4,$B400,0))</f>
        <v/>
      </c>
      <c r="AI400" s="159">
        <f>SUM(AG400,AG401)</f>
        <v/>
      </c>
      <c r="AJ400" s="94">
        <f>IF(OFFSET(List1!AF$4,$B400,0)=0,"",OFFSET(List1!AF$4,$B400,0))</f>
        <v/>
      </c>
    </row>
    <row customHeight="1" ht="12.75" r="401" s="149">
      <c r="A401" t="n">
        <v>398</v>
      </c>
      <c r="B401">
        <f>VLOOKUP(A401,List1!AK$4:AL$403,2,0)-1</f>
        <v/>
      </c>
      <c r="C401" s="143" t="n"/>
      <c r="D401" s="95">
        <f>IF(OFFSET(List1!A$4,$B401,0)=0,"",OFFSET(List1!A$4,$B401,0))</f>
        <v/>
      </c>
      <c r="E401" s="111">
        <f>IF(OFFSET(List1!B$4,$B401,0)=0,"",OFFSET(List1!B$4,$B401,0))</f>
        <v/>
      </c>
      <c r="F401" s="133">
        <f>IF(OFFSET(List1!C$4,$B401,0)=0,"",OFFSET(List1!C$4,$B401,0))</f>
        <v/>
      </c>
      <c r="G401" s="113">
        <f>IF(OFFSET(List1!D$4,$B401,0)=0,"",OFFSET(List1!D$4,$B401,0))</f>
        <v/>
      </c>
      <c r="H401" s="113">
        <f>IF(OFFSET(List1!E$4,$B401,0)=0,"",OFFSET(List1!E$4,$B401,0))</f>
        <v/>
      </c>
      <c r="I401" s="95">
        <f>IF(OFFSET(List1!F$4,$B401,0)=0,"",OFFSET(List1!F$4,$B401,0))</f>
        <v/>
      </c>
      <c r="J401" s="114">
        <f>IF(OFFSET(List1!G$4,$B401,0)=0,"",OFFSET(List1!G$4,$B401,0))</f>
        <v/>
      </c>
      <c r="K401" s="114">
        <f>IF(OFFSET(List1!H$4,$B401,0)=0,"",OFFSET(List1!H$4,$B401,0))</f>
        <v/>
      </c>
      <c r="L401" s="115">
        <f>IF(OFFSET(List1!I$4,$B401,0)=0,"",OFFSET(List1!I$4,$B401,0))</f>
        <v/>
      </c>
      <c r="M401" s="114">
        <f>IF(OFFSET(List1!J$4,$B401,0)=0,"",OFFSET(List1!J$4,$B401,0))</f>
        <v/>
      </c>
      <c r="N401" s="114">
        <f>IF(OFFSET(List1!K$4,$B401,0)=0,"",OFFSET(List1!K$4,$B401,0))</f>
        <v/>
      </c>
      <c r="O401" s="114">
        <f>IF(OFFSET(List1!L$4,$B401,0)=0,"",OFFSET(List1!L$4,$B401,0))</f>
        <v/>
      </c>
      <c r="P401" s="114">
        <f>IF(OFFSET(List1!M$4,$B401,0)=0,"",OFFSET(List1!M$4,$B401,0))</f>
        <v/>
      </c>
      <c r="Q401" s="95">
        <f>IF(OFFSET(List1!N$4,$B401,0)=0,"",OFFSET(List1!N$4,$B401,0))</f>
        <v/>
      </c>
      <c r="R401" s="114">
        <f>IF(OFFSET(List1!O$4,$B401,0)=0,"",OFFSET(List1!O$4,$B401,0))</f>
        <v/>
      </c>
      <c r="S401" s="114">
        <f>IF(OFFSET(List1!P$4,$B401,0)=0,"",OFFSET(List1!P$4,$B401,0))</f>
        <v/>
      </c>
      <c r="T401" s="115">
        <f>IF(OFFSET(List1!Q$4,$B401,0)=0,"",OFFSET(List1!Q$4,$B401,0))</f>
        <v/>
      </c>
      <c r="U401" s="114">
        <f>IF(OFFSET(List1!R$4,$B401,0)=0,"",OFFSET(List1!R$4,$B401,0))</f>
        <v/>
      </c>
      <c r="V401" s="114">
        <f>IF(OFFSET(List1!S$4,$B401,0)=0,"",OFFSET(List1!S$4,$B401,0))</f>
        <v/>
      </c>
      <c r="W401" s="114">
        <f>IF(OFFSET(List1!T$4,$B401,0)=0,"",OFFSET(List1!T$4,$B401,0))</f>
        <v/>
      </c>
      <c r="X401" s="114">
        <f>IF(OFFSET(List1!U$4,$B401,0)=0,"",OFFSET(List1!U$4,$B401,0))</f>
        <v/>
      </c>
      <c r="Y401" s="114">
        <f>IF(OFFSET(List1!V$4,$B401,0)=0,"",OFFSET(List1!V$4,$B401,0))</f>
        <v/>
      </c>
      <c r="Z401" s="114">
        <f>IF(OFFSET(List1!W$4,$B401,0)=0,"",OFFSET(List1!W$4,$B401,0))</f>
        <v/>
      </c>
      <c r="AA401" s="114">
        <f>IF(OFFSET(List1!X$4,$B401,0)=0,"",OFFSET(List1!X$4,$B401,0))</f>
        <v/>
      </c>
      <c r="AB401" s="114">
        <f>IF(OFFSET(List1!Y$4,$B401,0)=0,"",OFFSET(List1!Y$4,$B401,0))</f>
        <v/>
      </c>
      <c r="AC401" s="114">
        <f>IF(OFFSET(List1!Z$4,$B401,0)=0,"",OFFSET(List1!Z$4,$B401,0))</f>
        <v/>
      </c>
      <c r="AD401" s="114">
        <f>IF(OFFSET(List1!AA$4,$B401,0)=0,"",OFFSET(List1!AA$4,$B401,0))</f>
        <v/>
      </c>
      <c r="AE401" s="114">
        <f>IF(OFFSET(List1!AB$4,$B401,0)=0,"",OFFSET(List1!AB$4,$B401,0))</f>
        <v/>
      </c>
      <c r="AF401" s="114">
        <f>IF(OFFSET(List1!AC$4,$B401,0)=0,"",OFFSET(List1!AC$4,$B401,0))</f>
        <v/>
      </c>
      <c r="AG401" s="95">
        <f>IF(OFFSET(List1!AD$4,$B401,0)=0,"",OFFSET(List1!AD$4,$B401,0))</f>
        <v/>
      </c>
      <c r="AH401" s="103">
        <f>IF(OFFSET(List1!AE$4,$B401,0)=0,"",OFFSET(List1!AE$4,$B401,0))</f>
        <v/>
      </c>
      <c r="AI401" s="155" t="n"/>
      <c r="AJ401" s="103">
        <f>IF(OFFSET(List1!AF$4,$B401,0)=0,"",OFFSET(List1!AF$4,$B401,0))</f>
        <v/>
      </c>
    </row>
    <row customHeight="1" ht="12.75" r="402" s="149">
      <c r="A402" t="n">
        <v>399</v>
      </c>
      <c r="B402">
        <f>VLOOKUP(A402,List1!AK$4:AL$403,2,0)-1</f>
        <v/>
      </c>
      <c r="C402" s="164" t="n">
        <v>200</v>
      </c>
      <c r="D402" s="86">
        <f>IF(OFFSET(List1!A$4,$B402,0)=0,"",OFFSET(List1!A$4,$B402,0))</f>
        <v/>
      </c>
      <c r="E402" s="106">
        <f>IF(OFFSET(List1!B$4,$B402,0)=0,"",OFFSET(List1!B$4,$B402,0))</f>
        <v/>
      </c>
      <c r="F402" s="131">
        <f>IF(OFFSET(List1!C$4,$B402,0)=0,"",OFFSET(List1!C$4,$B402,0))</f>
        <v/>
      </c>
      <c r="G402" s="108">
        <f>IF(OFFSET(List1!D$4,$B402,0)=0,"",OFFSET(List1!D$4,$B402,0))</f>
        <v/>
      </c>
      <c r="H402" s="108">
        <f>IF(OFFSET(List1!E$4,$B402,0)=0,"",OFFSET(List1!E$4,$B402,0))</f>
        <v/>
      </c>
      <c r="I402" s="86">
        <f>IF(OFFSET(List1!F$4,$B402,0)=0,"",OFFSET(List1!F$4,$B402,0))</f>
        <v/>
      </c>
      <c r="J402" s="109">
        <f>IF(OFFSET(List1!G$4,$B402,0)=0,"",OFFSET(List1!G$4,$B402,0))</f>
        <v/>
      </c>
      <c r="K402" s="109">
        <f>IF(OFFSET(List1!H$4,$B402,0)=0,"",OFFSET(List1!H$4,$B402,0))</f>
        <v/>
      </c>
      <c r="L402" s="110">
        <f>IF(OFFSET(List1!I$4,$B402,0)=0,"",OFFSET(List1!I$4,$B402,0))</f>
        <v/>
      </c>
      <c r="M402" s="109">
        <f>IF(OFFSET(List1!J$4,$B402,0)=0,"",OFFSET(List1!J$4,$B402,0))</f>
        <v/>
      </c>
      <c r="N402" s="109">
        <f>IF(OFFSET(List1!K$4,$B402,0)=0,"",OFFSET(List1!K$4,$B402,0))</f>
        <v/>
      </c>
      <c r="O402" s="109">
        <f>IF(OFFSET(List1!L$4,$B402,0)=0,"",OFFSET(List1!L$4,$B402,0))</f>
        <v/>
      </c>
      <c r="P402" s="109">
        <f>IF(OFFSET(List1!M$4,$B402,0)=0,"",OFFSET(List1!M$4,$B402,0))</f>
        <v/>
      </c>
      <c r="Q402" s="86">
        <f>IF(OFFSET(List1!N$4,$B402,0)=0,"",OFFSET(List1!N$4,$B402,0))</f>
        <v/>
      </c>
      <c r="R402" s="109">
        <f>IF(OFFSET(List1!O$4,$B402,0)=0,"",OFFSET(List1!O$4,$B402,0))</f>
        <v/>
      </c>
      <c r="S402" s="109">
        <f>IF(OFFSET(List1!P$4,$B402,0)=0,"",OFFSET(List1!P$4,$B402,0))</f>
        <v/>
      </c>
      <c r="T402" s="110">
        <f>IF(OFFSET(List1!Q$4,$B402,0)=0,"",OFFSET(List1!Q$4,$B402,0))</f>
        <v/>
      </c>
      <c r="U402" s="109">
        <f>IF(OFFSET(List1!R$4,$B402,0)=0,"",OFFSET(List1!R$4,$B402,0))</f>
        <v/>
      </c>
      <c r="V402" s="109">
        <f>IF(OFFSET(List1!S$4,$B402,0)=0,"",OFFSET(List1!S$4,$B402,0))</f>
        <v/>
      </c>
      <c r="W402" s="109">
        <f>IF(OFFSET(List1!T$4,$B402,0)=0,"",OFFSET(List1!T$4,$B402,0))</f>
        <v/>
      </c>
      <c r="X402" s="109">
        <f>IF(OFFSET(List1!U$4,$B402,0)=0,"",OFFSET(List1!U$4,$B402,0))</f>
        <v/>
      </c>
      <c r="Y402" s="109">
        <f>IF(OFFSET(List1!V$4,$B402,0)=0,"",OFFSET(List1!V$4,$B402,0))</f>
        <v/>
      </c>
      <c r="Z402" s="109">
        <f>IF(OFFSET(List1!W$4,$B402,0)=0,"",OFFSET(List1!W$4,$B402,0))</f>
        <v/>
      </c>
      <c r="AA402" s="109">
        <f>IF(OFFSET(List1!X$4,$B402,0)=0,"",OFFSET(List1!X$4,$B402,0))</f>
        <v/>
      </c>
      <c r="AB402" s="109">
        <f>IF(OFFSET(List1!Y$4,$B402,0)=0,"",OFFSET(List1!Y$4,$B402,0))</f>
        <v/>
      </c>
      <c r="AC402" s="109">
        <f>IF(OFFSET(List1!Z$4,$B402,0)=0,"",OFFSET(List1!Z$4,$B402,0))</f>
        <v/>
      </c>
      <c r="AD402" s="109">
        <f>IF(OFFSET(List1!AA$4,$B402,0)=0,"",OFFSET(List1!AA$4,$B402,0))</f>
        <v/>
      </c>
      <c r="AE402" s="109">
        <f>IF(OFFSET(List1!AB$4,$B402,0)=0,"",OFFSET(List1!AB$4,$B402,0))</f>
        <v/>
      </c>
      <c r="AF402" s="109">
        <f>IF(OFFSET(List1!AC$4,$B402,0)=0,"",OFFSET(List1!AC$4,$B402,0))</f>
        <v/>
      </c>
      <c r="AG402" s="86">
        <f>IF(OFFSET(List1!AD$4,$B402,0)=0,"",OFFSET(List1!AD$4,$B402,0))</f>
        <v/>
      </c>
      <c r="AH402" s="94">
        <f>IF(OFFSET(List1!AE$4,$B402,0)=0,"",OFFSET(List1!AE$4,$B402,0))</f>
        <v/>
      </c>
      <c r="AI402" s="159">
        <f>SUM(AG402,AG403)</f>
        <v/>
      </c>
      <c r="AJ402" s="94">
        <f>IF(OFFSET(List1!AF$4,$B402,0)=0,"",OFFSET(List1!AF$4,$B402,0))</f>
        <v/>
      </c>
    </row>
    <row customHeight="1" ht="12.75" r="403" s="149">
      <c r="A403" t="n">
        <v>400</v>
      </c>
      <c r="B403">
        <f>VLOOKUP(A403,List1!AK$4:AL$403,2,0)-1</f>
        <v/>
      </c>
      <c r="C403" s="143" t="n"/>
      <c r="D403" s="95">
        <f>IF(OFFSET(List1!A$4,$B403,0)=0,"",OFFSET(List1!A$4,$B403,0))</f>
        <v/>
      </c>
      <c r="E403" s="111">
        <f>IF(OFFSET(List1!B$4,$B403,0)=0,"",OFFSET(List1!B$4,$B403,0))</f>
        <v/>
      </c>
      <c r="F403" s="133">
        <f>IF(OFFSET(List1!C$4,$B403,0)=0,"",OFFSET(List1!C$4,$B403,0))</f>
        <v/>
      </c>
      <c r="G403" s="113">
        <f>IF(OFFSET(List1!D$4,$B403,0)=0,"",OFFSET(List1!D$4,$B403,0))</f>
        <v/>
      </c>
      <c r="H403" s="113">
        <f>IF(OFFSET(List1!E$4,$B403,0)=0,"",OFFSET(List1!E$4,$B403,0))</f>
        <v/>
      </c>
      <c r="I403" s="95">
        <f>IF(OFFSET(List1!F$4,$B403,0)=0,"",OFFSET(List1!F$4,$B403,0))</f>
        <v/>
      </c>
      <c r="J403" s="114">
        <f>IF(OFFSET(List1!G$4,$B403,0)=0,"",OFFSET(List1!G$4,$B403,0))</f>
        <v/>
      </c>
      <c r="K403" s="114">
        <f>IF(OFFSET(List1!H$4,$B403,0)=0,"",OFFSET(List1!H$4,$B403,0))</f>
        <v/>
      </c>
      <c r="L403" s="115">
        <f>IF(OFFSET(List1!I$4,$B403,0)=0,"",OFFSET(List1!I$4,$B403,0))</f>
        <v/>
      </c>
      <c r="M403" s="114">
        <f>IF(OFFSET(List1!J$4,$B403,0)=0,"",OFFSET(List1!J$4,$B403,0))</f>
        <v/>
      </c>
      <c r="N403" s="114">
        <f>IF(OFFSET(List1!K$4,$B403,0)=0,"",OFFSET(List1!K$4,$B403,0))</f>
        <v/>
      </c>
      <c r="O403" s="114">
        <f>IF(OFFSET(List1!L$4,$B403,0)=0,"",OFFSET(List1!L$4,$B403,0))</f>
        <v/>
      </c>
      <c r="P403" s="114">
        <f>IF(OFFSET(List1!M$4,$B403,0)=0,"",OFFSET(List1!M$4,$B403,0))</f>
        <v/>
      </c>
      <c r="Q403" s="95">
        <f>IF(OFFSET(List1!N$4,$B403,0)=0,"",OFFSET(List1!N$4,$B403,0))</f>
        <v/>
      </c>
      <c r="R403" s="114">
        <f>IF(OFFSET(List1!O$4,$B403,0)=0,"",OFFSET(List1!O$4,$B403,0))</f>
        <v/>
      </c>
      <c r="S403" s="114">
        <f>IF(OFFSET(List1!P$4,$B403,0)=0,"",OFFSET(List1!P$4,$B403,0))</f>
        <v/>
      </c>
      <c r="T403" s="115">
        <f>IF(OFFSET(List1!Q$4,$B403,0)=0,"",OFFSET(List1!Q$4,$B403,0))</f>
        <v/>
      </c>
      <c r="U403" s="114">
        <f>IF(OFFSET(List1!R$4,$B403,0)=0,"",OFFSET(List1!R$4,$B403,0))</f>
        <v/>
      </c>
      <c r="V403" s="114">
        <f>IF(OFFSET(List1!S$4,$B403,0)=0,"",OFFSET(List1!S$4,$B403,0))</f>
        <v/>
      </c>
      <c r="W403" s="114">
        <f>IF(OFFSET(List1!T$4,$B403,0)=0,"",OFFSET(List1!T$4,$B403,0))</f>
        <v/>
      </c>
      <c r="X403" s="114">
        <f>IF(OFFSET(List1!U$4,$B403,0)=0,"",OFFSET(List1!U$4,$B403,0))</f>
        <v/>
      </c>
      <c r="Y403" s="114">
        <f>IF(OFFSET(List1!V$4,$B403,0)=0,"",OFFSET(List1!V$4,$B403,0))</f>
        <v/>
      </c>
      <c r="Z403" s="114">
        <f>IF(OFFSET(List1!W$4,$B403,0)=0,"",OFFSET(List1!W$4,$B403,0))</f>
        <v/>
      </c>
      <c r="AA403" s="114">
        <f>IF(OFFSET(List1!X$4,$B403,0)=0,"",OFFSET(List1!X$4,$B403,0))</f>
        <v/>
      </c>
      <c r="AB403" s="114">
        <f>IF(OFFSET(List1!Y$4,$B403,0)=0,"",OFFSET(List1!Y$4,$B403,0))</f>
        <v/>
      </c>
      <c r="AC403" s="114">
        <f>IF(OFFSET(List1!Z$4,$B403,0)=0,"",OFFSET(List1!Z$4,$B403,0))</f>
        <v/>
      </c>
      <c r="AD403" s="114">
        <f>IF(OFFSET(List1!AA$4,$B403,0)=0,"",OFFSET(List1!AA$4,$B403,0))</f>
        <v/>
      </c>
      <c r="AE403" s="114">
        <f>IF(OFFSET(List1!AB$4,$B403,0)=0,"",OFFSET(List1!AB$4,$B403,0))</f>
        <v/>
      </c>
      <c r="AF403" s="114">
        <f>IF(OFFSET(List1!AC$4,$B403,0)=0,"",OFFSET(List1!AC$4,$B403,0))</f>
        <v/>
      </c>
      <c r="AG403" s="95">
        <f>IF(OFFSET(List1!AD$4,$B403,0)=0,"",OFFSET(List1!AD$4,$B403,0))</f>
        <v/>
      </c>
      <c r="AH403" s="103">
        <f>IF(OFFSET(List1!AE$4,$B403,0)=0,"",OFFSET(List1!AE$4,$B403,0))</f>
        <v/>
      </c>
      <c r="AI403" s="155" t="n"/>
      <c r="AJ403" s="103">
        <f>IF(OFFSET(List1!AF$4,$B403,0)=0,"",OFFSET(List1!AF$4,$B403,0))</f>
        <v/>
      </c>
    </row>
  </sheetData>
  <mergeCells count="421">
    <mergeCell ref="C400:C401"/>
    <mergeCell ref="AI400:AI401"/>
    <mergeCell ref="C402:C403"/>
    <mergeCell ref="AI402:AI403"/>
    <mergeCell ref="C390:C391"/>
    <mergeCell ref="AI390:AI391"/>
    <mergeCell ref="C392:C393"/>
    <mergeCell ref="AI392:AI393"/>
    <mergeCell ref="C394:C395"/>
    <mergeCell ref="AI394:AI395"/>
    <mergeCell ref="C396:C397"/>
    <mergeCell ref="AI396:AI397"/>
    <mergeCell ref="C398:C399"/>
    <mergeCell ref="AI398:AI399"/>
    <mergeCell ref="C380:C381"/>
    <mergeCell ref="AI380:AI381"/>
    <mergeCell ref="C382:C383"/>
    <mergeCell ref="AI382:AI383"/>
    <mergeCell ref="C384:C385"/>
    <mergeCell ref="AI384:AI385"/>
    <mergeCell ref="C386:C387"/>
    <mergeCell ref="AI386:AI387"/>
    <mergeCell ref="C388:C389"/>
    <mergeCell ref="AI388:AI389"/>
    <mergeCell ref="C370:C371"/>
    <mergeCell ref="AI370:AI371"/>
    <mergeCell ref="C372:C373"/>
    <mergeCell ref="AI372:AI373"/>
    <mergeCell ref="C374:C375"/>
    <mergeCell ref="AI374:AI375"/>
    <mergeCell ref="C376:C377"/>
    <mergeCell ref="AI376:AI377"/>
    <mergeCell ref="C378:C379"/>
    <mergeCell ref="AI378:AI379"/>
    <mergeCell ref="C360:C361"/>
    <mergeCell ref="AI360:AI361"/>
    <mergeCell ref="C362:C363"/>
    <mergeCell ref="AI362:AI363"/>
    <mergeCell ref="C364:C365"/>
    <mergeCell ref="AI364:AI365"/>
    <mergeCell ref="C366:C367"/>
    <mergeCell ref="AI366:AI367"/>
    <mergeCell ref="C368:C369"/>
    <mergeCell ref="AI368:AI369"/>
    <mergeCell ref="C350:C351"/>
    <mergeCell ref="AI350:AI351"/>
    <mergeCell ref="C352:C353"/>
    <mergeCell ref="AI352:AI353"/>
    <mergeCell ref="C354:C355"/>
    <mergeCell ref="AI354:AI355"/>
    <mergeCell ref="C356:C357"/>
    <mergeCell ref="AI356:AI357"/>
    <mergeCell ref="C358:C359"/>
    <mergeCell ref="AI358:AI359"/>
    <mergeCell ref="C340:C341"/>
    <mergeCell ref="AI340:AI341"/>
    <mergeCell ref="C342:C343"/>
    <mergeCell ref="AI342:AI343"/>
    <mergeCell ref="C344:C345"/>
    <mergeCell ref="AI344:AI345"/>
    <mergeCell ref="C346:C347"/>
    <mergeCell ref="AI346:AI347"/>
    <mergeCell ref="C348:C349"/>
    <mergeCell ref="AI348:AI349"/>
    <mergeCell ref="C330:C331"/>
    <mergeCell ref="AI330:AI331"/>
    <mergeCell ref="C332:C333"/>
    <mergeCell ref="AI332:AI333"/>
    <mergeCell ref="C334:C335"/>
    <mergeCell ref="AI334:AI335"/>
    <mergeCell ref="C336:C337"/>
    <mergeCell ref="AI336:AI337"/>
    <mergeCell ref="C338:C339"/>
    <mergeCell ref="AI338:AI339"/>
    <mergeCell ref="C320:C321"/>
    <mergeCell ref="AI320:AI321"/>
    <mergeCell ref="C322:C323"/>
    <mergeCell ref="AI322:AI323"/>
    <mergeCell ref="C324:C325"/>
    <mergeCell ref="AI324:AI325"/>
    <mergeCell ref="C326:C327"/>
    <mergeCell ref="AI326:AI327"/>
    <mergeCell ref="C328:C329"/>
    <mergeCell ref="AI328:AI329"/>
    <mergeCell ref="C310:C311"/>
    <mergeCell ref="AI310:AI311"/>
    <mergeCell ref="C312:C313"/>
    <mergeCell ref="AI312:AI313"/>
    <mergeCell ref="C314:C315"/>
    <mergeCell ref="AI314:AI315"/>
    <mergeCell ref="C316:C317"/>
    <mergeCell ref="AI316:AI317"/>
    <mergeCell ref="C318:C319"/>
    <mergeCell ref="AI318:AI319"/>
    <mergeCell ref="C300:C301"/>
    <mergeCell ref="AI300:AI301"/>
    <mergeCell ref="C302:C303"/>
    <mergeCell ref="AI302:AI303"/>
    <mergeCell ref="C304:C305"/>
    <mergeCell ref="AI304:AI305"/>
    <mergeCell ref="C306:C307"/>
    <mergeCell ref="AI306:AI307"/>
    <mergeCell ref="C308:C309"/>
    <mergeCell ref="AI308:AI309"/>
    <mergeCell ref="C290:C291"/>
    <mergeCell ref="AI290:AI291"/>
    <mergeCell ref="C292:C293"/>
    <mergeCell ref="AI292:AI293"/>
    <mergeCell ref="C294:C295"/>
    <mergeCell ref="AI294:AI295"/>
    <mergeCell ref="C296:C297"/>
    <mergeCell ref="AI296:AI297"/>
    <mergeCell ref="C298:C299"/>
    <mergeCell ref="AI298:AI299"/>
    <mergeCell ref="C280:C281"/>
    <mergeCell ref="AI280:AI281"/>
    <mergeCell ref="C282:C283"/>
    <mergeCell ref="AI282:AI283"/>
    <mergeCell ref="C284:C285"/>
    <mergeCell ref="AI284:AI285"/>
    <mergeCell ref="C286:C287"/>
    <mergeCell ref="AI286:AI287"/>
    <mergeCell ref="C288:C289"/>
    <mergeCell ref="AI288:AI289"/>
    <mergeCell ref="C270:C271"/>
    <mergeCell ref="AI270:AI271"/>
    <mergeCell ref="C272:C273"/>
    <mergeCell ref="AI272:AI273"/>
    <mergeCell ref="C274:C275"/>
    <mergeCell ref="AI274:AI275"/>
    <mergeCell ref="C276:C277"/>
    <mergeCell ref="AI276:AI277"/>
    <mergeCell ref="C278:C279"/>
    <mergeCell ref="AI278:AI279"/>
    <mergeCell ref="C260:C261"/>
    <mergeCell ref="AI260:AI261"/>
    <mergeCell ref="C262:C263"/>
    <mergeCell ref="AI262:AI263"/>
    <mergeCell ref="C264:C265"/>
    <mergeCell ref="AI264:AI265"/>
    <mergeCell ref="C266:C267"/>
    <mergeCell ref="AI266:AI267"/>
    <mergeCell ref="C268:C269"/>
    <mergeCell ref="AI268:AI269"/>
    <mergeCell ref="C250:C251"/>
    <mergeCell ref="AI250:AI251"/>
    <mergeCell ref="C252:C253"/>
    <mergeCell ref="AI252:AI253"/>
    <mergeCell ref="C254:C255"/>
    <mergeCell ref="AI254:AI255"/>
    <mergeCell ref="C256:C257"/>
    <mergeCell ref="AI256:AI257"/>
    <mergeCell ref="C258:C259"/>
    <mergeCell ref="AI258:AI259"/>
    <mergeCell ref="C240:C241"/>
    <mergeCell ref="AI240:AI241"/>
    <mergeCell ref="C242:C243"/>
    <mergeCell ref="AI242:AI243"/>
    <mergeCell ref="C244:C245"/>
    <mergeCell ref="AI244:AI245"/>
    <mergeCell ref="C246:C247"/>
    <mergeCell ref="AI246:AI247"/>
    <mergeCell ref="C248:C249"/>
    <mergeCell ref="AI248:AI249"/>
    <mergeCell ref="C230:C231"/>
    <mergeCell ref="AI230:AI231"/>
    <mergeCell ref="C232:C233"/>
    <mergeCell ref="AI232:AI233"/>
    <mergeCell ref="C234:C235"/>
    <mergeCell ref="AI234:AI235"/>
    <mergeCell ref="C236:C237"/>
    <mergeCell ref="AI236:AI237"/>
    <mergeCell ref="C238:C239"/>
    <mergeCell ref="AI238:AI239"/>
    <mergeCell ref="C220:C221"/>
    <mergeCell ref="AI220:AI221"/>
    <mergeCell ref="C222:C223"/>
    <mergeCell ref="AI222:AI223"/>
    <mergeCell ref="C224:C225"/>
    <mergeCell ref="AI224:AI225"/>
    <mergeCell ref="C226:C227"/>
    <mergeCell ref="AI226:AI227"/>
    <mergeCell ref="C228:C229"/>
    <mergeCell ref="AI228:AI229"/>
    <mergeCell ref="C210:C211"/>
    <mergeCell ref="AI210:AI211"/>
    <mergeCell ref="C212:C213"/>
    <mergeCell ref="AI212:AI213"/>
    <mergeCell ref="C214:C215"/>
    <mergeCell ref="AI214:AI215"/>
    <mergeCell ref="C216:C217"/>
    <mergeCell ref="AI216:AI217"/>
    <mergeCell ref="C218:C219"/>
    <mergeCell ref="AI218:AI219"/>
    <mergeCell ref="C200:C201"/>
    <mergeCell ref="AI200:AI201"/>
    <mergeCell ref="C202:C203"/>
    <mergeCell ref="AI202:AI203"/>
    <mergeCell ref="C204:C205"/>
    <mergeCell ref="AI204:AI205"/>
    <mergeCell ref="C206:C207"/>
    <mergeCell ref="AI206:AI207"/>
    <mergeCell ref="C208:C209"/>
    <mergeCell ref="AI208:AI209"/>
    <mergeCell ref="C190:C191"/>
    <mergeCell ref="AI190:AI191"/>
    <mergeCell ref="C192:C193"/>
    <mergeCell ref="AI192:AI193"/>
    <mergeCell ref="C194:C195"/>
    <mergeCell ref="AI194:AI195"/>
    <mergeCell ref="C196:C197"/>
    <mergeCell ref="AI196:AI197"/>
    <mergeCell ref="C198:C199"/>
    <mergeCell ref="AI198:AI199"/>
    <mergeCell ref="C180:C181"/>
    <mergeCell ref="AI180:AI181"/>
    <mergeCell ref="C182:C183"/>
    <mergeCell ref="AI182:AI183"/>
    <mergeCell ref="C184:C185"/>
    <mergeCell ref="AI184:AI185"/>
    <mergeCell ref="C186:C187"/>
    <mergeCell ref="AI186:AI187"/>
    <mergeCell ref="C188:C189"/>
    <mergeCell ref="AI188:AI189"/>
    <mergeCell ref="C170:C171"/>
    <mergeCell ref="AI170:AI171"/>
    <mergeCell ref="C172:C173"/>
    <mergeCell ref="AI172:AI173"/>
    <mergeCell ref="C174:C175"/>
    <mergeCell ref="AI174:AI175"/>
    <mergeCell ref="C176:C177"/>
    <mergeCell ref="AI176:AI177"/>
    <mergeCell ref="C178:C179"/>
    <mergeCell ref="AI178:AI179"/>
    <mergeCell ref="C160:C161"/>
    <mergeCell ref="AI160:AI161"/>
    <mergeCell ref="C162:C163"/>
    <mergeCell ref="AI162:AI163"/>
    <mergeCell ref="C164:C165"/>
    <mergeCell ref="AI164:AI165"/>
    <mergeCell ref="C166:C167"/>
    <mergeCell ref="AI166:AI167"/>
    <mergeCell ref="C168:C169"/>
    <mergeCell ref="AI168:AI169"/>
    <mergeCell ref="C150:C151"/>
    <mergeCell ref="AI150:AI151"/>
    <mergeCell ref="C152:C153"/>
    <mergeCell ref="AI152:AI153"/>
    <mergeCell ref="C154:C155"/>
    <mergeCell ref="AI154:AI155"/>
    <mergeCell ref="C156:C157"/>
    <mergeCell ref="AI156:AI157"/>
    <mergeCell ref="C158:C159"/>
    <mergeCell ref="AI158:AI159"/>
    <mergeCell ref="C140:C141"/>
    <mergeCell ref="AI140:AI141"/>
    <mergeCell ref="C142:C143"/>
    <mergeCell ref="AI142:AI143"/>
    <mergeCell ref="C144:C145"/>
    <mergeCell ref="AI144:AI145"/>
    <mergeCell ref="C146:C147"/>
    <mergeCell ref="AI146:AI147"/>
    <mergeCell ref="C148:C149"/>
    <mergeCell ref="AI148:AI149"/>
    <mergeCell ref="C130:C131"/>
    <mergeCell ref="AI130:AI131"/>
    <mergeCell ref="C132:C133"/>
    <mergeCell ref="AI132:AI133"/>
    <mergeCell ref="C134:C135"/>
    <mergeCell ref="AI134:AI135"/>
    <mergeCell ref="C136:C137"/>
    <mergeCell ref="AI136:AI137"/>
    <mergeCell ref="C138:C139"/>
    <mergeCell ref="AI138:AI139"/>
    <mergeCell ref="C120:C121"/>
    <mergeCell ref="AI120:AI121"/>
    <mergeCell ref="C122:C123"/>
    <mergeCell ref="AI122:AI123"/>
    <mergeCell ref="C124:C125"/>
    <mergeCell ref="AI124:AI125"/>
    <mergeCell ref="C126:C127"/>
    <mergeCell ref="AI126:AI127"/>
    <mergeCell ref="C128:C129"/>
    <mergeCell ref="AI128:AI129"/>
    <mergeCell ref="C110:C111"/>
    <mergeCell ref="AI110:AI111"/>
    <mergeCell ref="C112:C113"/>
    <mergeCell ref="AI112:AI113"/>
    <mergeCell ref="C114:C115"/>
    <mergeCell ref="AI114:AI115"/>
    <mergeCell ref="C116:C117"/>
    <mergeCell ref="AI116:AI117"/>
    <mergeCell ref="C118:C119"/>
    <mergeCell ref="AI118:AI119"/>
    <mergeCell ref="C100:C101"/>
    <mergeCell ref="AI100:AI101"/>
    <mergeCell ref="C102:C103"/>
    <mergeCell ref="AI102:AI103"/>
    <mergeCell ref="C104:C105"/>
    <mergeCell ref="AI104:AI105"/>
    <mergeCell ref="C106:C107"/>
    <mergeCell ref="AI106:AI107"/>
    <mergeCell ref="C108:C109"/>
    <mergeCell ref="AI108:AI109"/>
    <mergeCell ref="C90:C91"/>
    <mergeCell ref="AI90:AI91"/>
    <mergeCell ref="C92:C93"/>
    <mergeCell ref="AI92:AI93"/>
    <mergeCell ref="C94:C95"/>
    <mergeCell ref="AI94:AI95"/>
    <mergeCell ref="C96:C97"/>
    <mergeCell ref="AI96:AI97"/>
    <mergeCell ref="C98:C99"/>
    <mergeCell ref="AI98:AI99"/>
    <mergeCell ref="C80:C81"/>
    <mergeCell ref="AI80:AI81"/>
    <mergeCell ref="C82:C83"/>
    <mergeCell ref="AI82:AI83"/>
    <mergeCell ref="C84:C85"/>
    <mergeCell ref="AI84:AI85"/>
    <mergeCell ref="C86:C87"/>
    <mergeCell ref="AI86:AI87"/>
    <mergeCell ref="C88:C89"/>
    <mergeCell ref="AI88:AI89"/>
    <mergeCell ref="C70:C71"/>
    <mergeCell ref="AI70:AI71"/>
    <mergeCell ref="C72:C73"/>
    <mergeCell ref="AI72:AI73"/>
    <mergeCell ref="C74:C75"/>
    <mergeCell ref="AI74:AI75"/>
    <mergeCell ref="C76:C77"/>
    <mergeCell ref="AI76:AI77"/>
    <mergeCell ref="C78:C79"/>
    <mergeCell ref="AI78:AI79"/>
    <mergeCell ref="C60:C61"/>
    <mergeCell ref="AI60:AI61"/>
    <mergeCell ref="C62:C63"/>
    <mergeCell ref="AI62:AI63"/>
    <mergeCell ref="C64:C65"/>
    <mergeCell ref="AI64:AI65"/>
    <mergeCell ref="C66:C67"/>
    <mergeCell ref="AI66:AI67"/>
    <mergeCell ref="C68:C69"/>
    <mergeCell ref="AI68:AI69"/>
    <mergeCell ref="C50:C51"/>
    <mergeCell ref="AI50:AI51"/>
    <mergeCell ref="C52:C53"/>
    <mergeCell ref="AI52:AI53"/>
    <mergeCell ref="C54:C55"/>
    <mergeCell ref="AI54:AI55"/>
    <mergeCell ref="C56:C57"/>
    <mergeCell ref="AI56:AI57"/>
    <mergeCell ref="C58:C59"/>
    <mergeCell ref="AI58:AI59"/>
    <mergeCell ref="C40:C41"/>
    <mergeCell ref="AI40:AI41"/>
    <mergeCell ref="C42:C43"/>
    <mergeCell ref="AI42:AI43"/>
    <mergeCell ref="C44:C45"/>
    <mergeCell ref="AI44:AI45"/>
    <mergeCell ref="C46:C47"/>
    <mergeCell ref="AI46:AI47"/>
    <mergeCell ref="C48:C49"/>
    <mergeCell ref="AI48:AI49"/>
    <mergeCell ref="C30:C31"/>
    <mergeCell ref="AI30:AI31"/>
    <mergeCell ref="C32:C33"/>
    <mergeCell ref="AI32:AI33"/>
    <mergeCell ref="C34:C35"/>
    <mergeCell ref="AI34:AI35"/>
    <mergeCell ref="C36:C37"/>
    <mergeCell ref="AI36:AI37"/>
    <mergeCell ref="C38:C39"/>
    <mergeCell ref="AI38:AI39"/>
    <mergeCell ref="C20:C21"/>
    <mergeCell ref="AI20:AI21"/>
    <mergeCell ref="C22:C23"/>
    <mergeCell ref="AI22:AI23"/>
    <mergeCell ref="C24:C25"/>
    <mergeCell ref="AI24:AI25"/>
    <mergeCell ref="C26:C27"/>
    <mergeCell ref="AI26:AI27"/>
    <mergeCell ref="C28:C29"/>
    <mergeCell ref="AI28:AI29"/>
    <mergeCell ref="C10:C11"/>
    <mergeCell ref="AI10:AI11"/>
    <mergeCell ref="C12:C13"/>
    <mergeCell ref="AI12:AI13"/>
    <mergeCell ref="C14:C15"/>
    <mergeCell ref="AI14:AI15"/>
    <mergeCell ref="C16:C17"/>
    <mergeCell ref="AI16:AI17"/>
    <mergeCell ref="C18:C19"/>
    <mergeCell ref="AI18:AI19"/>
    <mergeCell ref="AG2:AG3"/>
    <mergeCell ref="AH2:AH3"/>
    <mergeCell ref="AI2:AI3"/>
    <mergeCell ref="C4:C5"/>
    <mergeCell ref="AI4:AI5"/>
    <mergeCell ref="C6:C7"/>
    <mergeCell ref="AI6:AI7"/>
    <mergeCell ref="C8:C9"/>
    <mergeCell ref="AI8:AI9"/>
    <mergeCell ref="P2:P3"/>
    <mergeCell ref="Q2:R2"/>
    <mergeCell ref="T2:T3"/>
    <mergeCell ref="U2:V2"/>
    <mergeCell ref="X2:X3"/>
    <mergeCell ref="Y2:Z2"/>
    <mergeCell ref="AB2:AB3"/>
    <mergeCell ref="AC2:AD2"/>
    <mergeCell ref="AF2:AF3"/>
    <mergeCell ref="C2:C3"/>
    <mergeCell ref="D2:D3"/>
    <mergeCell ref="E2:E3"/>
    <mergeCell ref="F2:F3"/>
    <mergeCell ref="G2:G3"/>
    <mergeCell ref="H2:H3"/>
    <mergeCell ref="I2:J2"/>
    <mergeCell ref="L2:L3"/>
    <mergeCell ref="M2:N2"/>
  </mergeCells>
  <pageMargins bottom="0.39375" footer="0.511805555555555" header="0.511805555555555" left="0.157638888888889" right="0.157638888888889" top="0.39375"/>
  <pageSetup copies="0" firstPageNumber="0" horizontalDpi="0" orientation="portrait" paperSize="0" scale="0" usePrinterDefaults="0" verticalDpi="0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J403"/>
  <sheetViews>
    <sheetView topLeftCell="C1" workbookViewId="0" zoomScale="91" zoomScaleNormal="91">
      <selection activeCell="A5" sqref="A5"/>
    </sheetView>
  </sheetViews>
  <sheetFormatPr baseColWidth="8" defaultRowHeight="12.75"/>
  <cols>
    <col customWidth="1" hidden="1" max="2" min="1" style="149" width="13"/>
    <col customWidth="1" max="3" min="3" style="149" width="4.7109375"/>
    <col customWidth="1" max="4" min="4" style="1" width="4.7109375"/>
    <col customWidth="1" max="5" min="5" style="149" width="8.28515625"/>
    <col customWidth="1" max="6" min="6" style="149" width="8.42578125"/>
    <col customWidth="1" max="7" min="7" style="149" width="8.7109375"/>
    <col customWidth="1" max="8" min="8" style="149" width="7.5703125"/>
    <col customWidth="1" max="10" min="9" style="1" width="3.140625"/>
    <col customWidth="1" hidden="1" max="11" min="11" style="1" width="13"/>
    <col customWidth="1" max="12" min="12" style="1" width="7.28515625"/>
    <col customWidth="1" max="13" min="13" style="1" width="3.5703125"/>
    <col customWidth="1" max="14" min="14" style="1" width="3.28515625"/>
    <col customWidth="1" hidden="1" max="15" min="15" style="1" width="13"/>
    <col customWidth="1" max="16" min="16" style="1" width="6.7109375"/>
    <col customWidth="1" max="17" min="17" style="1" width="3.5703125"/>
    <col customWidth="1" max="18" min="18" style="1" width="2.7109375"/>
    <col customWidth="1" hidden="1" max="19" min="19" style="1" width="13"/>
    <col customWidth="1" max="20" min="20" style="1" width="7.42578125"/>
    <col customWidth="1" max="21" min="21" style="1" width="3.7109375"/>
    <col customWidth="1" max="22" min="22" style="1" width="3.140625"/>
    <col customWidth="1" hidden="1" max="23" min="23" style="1" width="13"/>
    <col customWidth="1" max="24" min="24" style="1" width="8.140625"/>
    <col customWidth="1" hidden="1" max="32" min="25" style="1" width="13"/>
    <col customWidth="1" max="33" min="33" style="1" width="7.140625"/>
    <col customWidth="1" max="34" min="34" style="1" width="4.7109375"/>
    <col customWidth="1" max="35" min="35" style="149" width="9.42578125"/>
    <col customWidth="1" max="36" min="36" style="1" width="6.7109375"/>
    <col customWidth="1" max="1025" min="37" style="149" width="11.28515625"/>
  </cols>
  <sheetData>
    <row customHeight="1" ht="12.75" r="1" s="149"/>
    <row customHeight="1" ht="14.85" r="2" s="149">
      <c r="C2" s="151" t="inlineStr">
        <is>
          <t>p.</t>
        </is>
      </c>
      <c r="D2" s="142" t="inlineStr">
        <is>
          <t>los</t>
        </is>
      </c>
      <c r="E2" s="142" t="inlineStr">
        <is>
          <t>Příjmení</t>
        </is>
      </c>
      <c r="F2" s="144" t="inlineStr">
        <is>
          <t>Jméno</t>
        </is>
      </c>
      <c r="G2" s="144" t="inlineStr">
        <is>
          <t>reg. číslo</t>
        </is>
      </c>
      <c r="H2" s="144" t="inlineStr">
        <is>
          <t>oddíl</t>
        </is>
      </c>
      <c r="I2" s="145" t="inlineStr">
        <is>
          <t>I. dr</t>
        </is>
      </c>
      <c r="J2" s="146" t="n"/>
      <c r="K2" s="9" t="n"/>
      <c r="L2" s="144" t="inlineStr">
        <is>
          <t>celkem I.dráha</t>
        </is>
      </c>
      <c r="M2" s="145" t="inlineStr">
        <is>
          <t>II.dr</t>
        </is>
      </c>
      <c r="N2" s="146" t="n"/>
      <c r="O2" s="9" t="n"/>
      <c r="P2" s="144" t="inlineStr">
        <is>
          <t>celkem II.dráha</t>
        </is>
      </c>
      <c r="Q2" s="145" t="inlineStr">
        <is>
          <t>III. Dr</t>
        </is>
      </c>
      <c r="R2" s="146" t="n"/>
      <c r="S2" s="9" t="n"/>
      <c r="T2" s="144" t="inlineStr">
        <is>
          <t>celkem III.dráha</t>
        </is>
      </c>
      <c r="U2" s="145" t="inlineStr">
        <is>
          <t>IV. dr</t>
        </is>
      </c>
      <c r="V2" s="146" t="n"/>
      <c r="W2" s="9" t="n"/>
      <c r="X2" s="144" t="inlineStr">
        <is>
          <t>celkem IV.dráha</t>
        </is>
      </c>
      <c r="Y2" s="145" t="inlineStr">
        <is>
          <t>V.dráha</t>
        </is>
      </c>
      <c r="Z2" s="146" t="n"/>
      <c r="AA2" s="9" t="n"/>
      <c r="AB2" s="144" t="inlineStr">
        <is>
          <t>celkem V.dráha</t>
        </is>
      </c>
      <c r="AC2" s="145" t="inlineStr">
        <is>
          <t>VI.dráha</t>
        </is>
      </c>
      <c r="AD2" s="146" t="n"/>
      <c r="AE2" s="9" t="n"/>
      <c r="AF2" s="144" t="inlineStr">
        <is>
          <t>celkem VI.dráha</t>
        </is>
      </c>
      <c r="AG2" s="144" t="inlineStr">
        <is>
          <t>Celkem hráč</t>
        </is>
      </c>
      <c r="AH2" s="142" t="inlineStr">
        <is>
          <t>CH</t>
        </is>
      </c>
      <c r="AI2" s="144" t="inlineStr">
        <is>
          <t xml:space="preserve">Celkem </t>
        </is>
      </c>
      <c r="AJ2" s="142" t="inlineStr">
        <is>
          <t>Pořadí</t>
        </is>
      </c>
    </row>
    <row customHeight="1" ht="12.75" r="3" s="149">
      <c r="C3" s="143" t="n"/>
      <c r="D3" s="143" t="n"/>
      <c r="E3" s="143" t="n"/>
      <c r="F3" s="143" t="n"/>
      <c r="G3" s="143" t="n"/>
      <c r="H3" s="143" t="n"/>
      <c r="I3" s="145" t="inlineStr">
        <is>
          <t>P</t>
        </is>
      </c>
      <c r="J3" s="145" t="inlineStr">
        <is>
          <t>D</t>
        </is>
      </c>
      <c r="K3" s="11" t="n"/>
      <c r="L3" s="143" t="n"/>
      <c r="M3" s="145" t="inlineStr">
        <is>
          <t>P</t>
        </is>
      </c>
      <c r="N3" s="145" t="inlineStr">
        <is>
          <t>D</t>
        </is>
      </c>
      <c r="O3" s="11" t="n"/>
      <c r="P3" s="143" t="n"/>
      <c r="Q3" s="145" t="inlineStr">
        <is>
          <t>P</t>
        </is>
      </c>
      <c r="R3" s="145" t="inlineStr">
        <is>
          <t>D</t>
        </is>
      </c>
      <c r="S3" s="11" t="n"/>
      <c r="T3" s="143" t="n"/>
      <c r="U3" s="145" t="inlineStr">
        <is>
          <t>P</t>
        </is>
      </c>
      <c r="V3" s="145" t="inlineStr">
        <is>
          <t>D</t>
        </is>
      </c>
      <c r="W3" s="11" t="n"/>
      <c r="X3" s="143" t="n"/>
      <c r="Y3" s="145" t="inlineStr">
        <is>
          <t>plné</t>
        </is>
      </c>
      <c r="Z3" s="145" t="inlineStr">
        <is>
          <t>dor.</t>
        </is>
      </c>
      <c r="AA3" s="11" t="n"/>
      <c r="AB3" s="143" t="n"/>
      <c r="AC3" s="145" t="inlineStr">
        <is>
          <t>plné</t>
        </is>
      </c>
      <c r="AD3" s="145" t="inlineStr">
        <is>
          <t>dor.</t>
        </is>
      </c>
      <c r="AE3" s="11" t="n"/>
      <c r="AF3" s="143" t="n"/>
      <c r="AG3" s="143" t="n"/>
      <c r="AH3" s="142" t="inlineStr">
        <is>
          <t>hráč</t>
        </is>
      </c>
      <c r="AI3" s="143" t="n"/>
      <c r="AJ3" s="142" t="inlineStr">
        <is>
          <t>jedn.</t>
        </is>
      </c>
    </row>
    <row customHeight="1" ht="25.5" r="4" s="149">
      <c r="A4" t="n">
        <v>1</v>
      </c>
      <c r="B4">
        <f>VLOOKUP(A4,List1!AU$4:AV$403,2,0)-1</f>
        <v/>
      </c>
      <c r="C4" s="164" t="n">
        <v>1</v>
      </c>
      <c r="D4" s="86">
        <f>IF(OFFSET(List1!A$4,$B4,0)=0,"",OFFSET(List1!A$4,$B4,0))</f>
        <v/>
      </c>
      <c r="E4" s="106">
        <f>IF(OFFSET(List1!B$4,$B4,0)=0,"",OFFSET(List1!B$4,$B4,0))</f>
        <v/>
      </c>
      <c r="F4" s="107">
        <f>IF(OFFSET(List1!C$4,$B4,0)=0,"",OFFSET(List1!C$4,$B4,0))</f>
        <v/>
      </c>
      <c r="G4" s="108">
        <f>IF(OFFSET(List1!D$4,$B4,0)=0,"",OFFSET(List1!D$4,$B4,0))</f>
        <v/>
      </c>
      <c r="H4" s="108">
        <f>IF(OFFSET(List1!E$4,$B4,0)=0,"",OFFSET(List1!E$4,$B4,0))</f>
        <v/>
      </c>
      <c r="I4" s="86">
        <f>IF(OFFSET(List1!F$4,$B4,0)=0,"",OFFSET(List1!F$4,$B4,0))</f>
        <v/>
      </c>
      <c r="J4" s="109">
        <f>IF(OFFSET(List1!G$4,$B4,0)=0,"",OFFSET(List1!G$4,$B4,0))</f>
        <v/>
      </c>
      <c r="K4" s="109">
        <f>IF(OFFSET(List1!H$4,$B4,0)=0,"",OFFSET(List1!H$4,$B4,0))</f>
        <v/>
      </c>
      <c r="L4" s="109">
        <f>IF(OFFSET(List1!I$4,$B4,0)=0,"",OFFSET(List1!I$4,$B4,0))</f>
        <v/>
      </c>
      <c r="M4" s="86">
        <f>IF(OFFSET(List1!J$4,$B4,0)=0,"",OFFSET(List1!J$4,$B4,0))</f>
        <v/>
      </c>
      <c r="N4" s="109">
        <f>IF(OFFSET(List1!K$4,$B4,0)=0,"",OFFSET(List1!K$4,$B4,0))</f>
        <v/>
      </c>
      <c r="O4" s="109">
        <f>IF(OFFSET(List1!L$4,$B4,0)=0,"",OFFSET(List1!L$4,$B4,0))</f>
        <v/>
      </c>
      <c r="P4" s="110">
        <f>IF(OFFSET(List1!M$4,$B4,0)=0,"",OFFSET(List1!M$4,$B4,0))</f>
        <v/>
      </c>
      <c r="Q4" s="109">
        <f>IF(OFFSET(List1!N$4,$B4,0)=0,"",OFFSET(List1!N$4,$B4,0))</f>
        <v/>
      </c>
      <c r="R4" s="109">
        <f>IF(OFFSET(List1!O$4,$B4,0)=0,"",OFFSET(List1!O$4,$B4,0))</f>
        <v/>
      </c>
      <c r="S4" s="109">
        <f>IF(OFFSET(List1!P$4,$B4,0)=0,"",OFFSET(List1!P$4,$B4,0))</f>
        <v/>
      </c>
      <c r="T4" s="109">
        <f>IF(OFFSET(List1!Q$4,$B4,0)=0,"",OFFSET(List1!Q$4,$B4,0))</f>
        <v/>
      </c>
      <c r="U4" s="86">
        <f>IF(OFFSET(List1!R$4,$B4,0)=0,"",OFFSET(List1!R$4,$B4,0))</f>
        <v/>
      </c>
      <c r="V4" s="109">
        <f>IF(OFFSET(List1!S$4,$B4,0)=0,"",OFFSET(List1!S$4,$B4,0))</f>
        <v/>
      </c>
      <c r="W4" s="109">
        <f>IF(OFFSET(List1!T$4,$B4,0)=0,"",OFFSET(List1!T$4,$B4,0))</f>
        <v/>
      </c>
      <c r="X4" s="110">
        <f>IF(OFFSET(List1!U$4,$B4,0)=0,"",OFFSET(List1!U$4,$B4,0))</f>
        <v/>
      </c>
      <c r="Y4" s="109">
        <f>IF(OFFSET(List1!V$4,$B4,0)=0,"",OFFSET(List1!V$4,$B4,0))</f>
        <v/>
      </c>
      <c r="Z4" s="109">
        <f>IF(OFFSET(List1!W$4,$B4,0)=0,"",OFFSET(List1!W$4,$B4,0))</f>
        <v/>
      </c>
      <c r="AA4" s="109">
        <f>IF(OFFSET(List1!X$4,$B4,0)=0,"",OFFSET(List1!X$4,$B4,0))</f>
        <v/>
      </c>
      <c r="AB4" s="109">
        <f>IF(OFFSET(List1!Y$4,$B4,0)=0,"",OFFSET(List1!Y$4,$B4,0))</f>
        <v/>
      </c>
      <c r="AC4" s="109">
        <f>IF(OFFSET(List1!Z$4,$B4,0)=0,"",OFFSET(List1!Z$4,$B4,0))</f>
        <v/>
      </c>
      <c r="AD4" s="109">
        <f>IF(OFFSET(List1!AA$4,$B4,0)=0,"",OFFSET(List1!AA$4,$B4,0))</f>
        <v/>
      </c>
      <c r="AE4" s="109">
        <f>IF(OFFSET(List1!AB$4,$B4,0)=0,"",OFFSET(List1!AB$4,$B4,0))</f>
        <v/>
      </c>
      <c r="AF4" s="109">
        <f>IF(OFFSET(List1!AC$4,$B4,0)=0,"",OFFSET(List1!AC$4,$B4,0))</f>
        <v/>
      </c>
      <c r="AG4" s="109">
        <f>IF(OFFSET(List1!AD$4,$B4,0)=0,"",OFFSET(List1!AD$4,$B4,0))</f>
        <v/>
      </c>
      <c r="AH4" s="94">
        <f>IF(OFFSET(List1!AE$4,$B4,0)=0,"",OFFSET(List1!AE$4,$B4,0))</f>
        <v/>
      </c>
      <c r="AI4" s="166">
        <f>SUM(AG4,AG5,AG6,AG7)</f>
        <v/>
      </c>
      <c r="AJ4" s="110">
        <f>IF(OFFSET(List1!AF$4,$B4,0)=0,"",OFFSET(List1!AF$4,$B4,0))</f>
        <v/>
      </c>
    </row>
    <row customHeight="1" ht="25.5" r="5" s="149">
      <c r="A5" t="n">
        <v>2</v>
      </c>
      <c r="B5">
        <f>VLOOKUP(A5,List1!AU$4:AV$403,2,0)-1</f>
        <v/>
      </c>
      <c r="C5" s="165" t="n"/>
      <c r="D5" s="135">
        <f>IF(OFFSET(List1!A$4,$B5,0)=0,"",OFFSET(List1!A$4,$B5,0))</f>
        <v/>
      </c>
      <c r="E5" s="136">
        <f>IF(OFFSET(List1!B$4,$B5,0)=0,"",OFFSET(List1!B$4,$B5,0))</f>
        <v/>
      </c>
      <c r="F5" s="137">
        <f>IF(OFFSET(List1!C$4,$B5,0)=0,"",OFFSET(List1!C$4,$B5,0))</f>
        <v/>
      </c>
      <c r="G5" s="138">
        <f>IF(OFFSET(List1!D$4,$B5,0)=0,"",OFFSET(List1!D$4,$B5,0))</f>
        <v/>
      </c>
      <c r="H5" s="138">
        <f>IF(OFFSET(List1!E$4,$B5,0)=0,"",OFFSET(List1!E$4,$B5,0))</f>
        <v/>
      </c>
      <c r="I5" s="135">
        <f>IF(OFFSET(List1!F$4,$B5,0)=0,"",OFFSET(List1!F$4,$B5,0))</f>
        <v/>
      </c>
      <c r="J5" s="139">
        <f>IF(OFFSET(List1!G$4,$B5,0)=0,"",OFFSET(List1!G$4,$B5,0))</f>
        <v/>
      </c>
      <c r="K5" s="139">
        <f>IF(OFFSET(List1!H$4,$B5,0)=0,"",OFFSET(List1!H$4,$B5,0))</f>
        <v/>
      </c>
      <c r="L5" s="139">
        <f>IF(OFFSET(List1!I$4,$B5,0)=0,"",OFFSET(List1!I$4,$B5,0))</f>
        <v/>
      </c>
      <c r="M5" s="135">
        <f>IF(OFFSET(List1!J$4,$B5,0)=0,"",OFFSET(List1!J$4,$B5,0))</f>
        <v/>
      </c>
      <c r="N5" s="139">
        <f>IF(OFFSET(List1!K$4,$B5,0)=0,"",OFFSET(List1!K$4,$B5,0))</f>
        <v/>
      </c>
      <c r="O5" s="139">
        <f>IF(OFFSET(List1!L$4,$B5,0)=0,"",OFFSET(List1!L$4,$B5,0))</f>
        <v/>
      </c>
      <c r="P5" s="140">
        <f>IF(OFFSET(List1!M$4,$B5,0)=0,"",OFFSET(List1!M$4,$B5,0))</f>
        <v/>
      </c>
      <c r="Q5" s="139">
        <f>IF(OFFSET(List1!N$4,$B5,0)=0,"",OFFSET(List1!N$4,$B5,0))</f>
        <v/>
      </c>
      <c r="R5" s="139">
        <f>IF(OFFSET(List1!O$4,$B5,0)=0,"",OFFSET(List1!O$4,$B5,0))</f>
        <v/>
      </c>
      <c r="S5" s="139">
        <f>IF(OFFSET(List1!P$4,$B5,0)=0,"",OFFSET(List1!P$4,$B5,0))</f>
        <v/>
      </c>
      <c r="T5" s="139">
        <f>IF(OFFSET(List1!Q$4,$B5,0)=0,"",OFFSET(List1!Q$4,$B5,0))</f>
        <v/>
      </c>
      <c r="U5" s="135">
        <f>IF(OFFSET(List1!R$4,$B5,0)=0,"",OFFSET(List1!R$4,$B5,0))</f>
        <v/>
      </c>
      <c r="V5" s="139">
        <f>IF(OFFSET(List1!S$4,$B5,0)=0,"",OFFSET(List1!S$4,$B5,0))</f>
        <v/>
      </c>
      <c r="W5" s="139">
        <f>IF(OFFSET(List1!T$4,$B5,0)=0,"",OFFSET(List1!T$4,$B5,0))</f>
        <v/>
      </c>
      <c r="X5" s="140">
        <f>IF(OFFSET(List1!U$4,$B5,0)=0,"",OFFSET(List1!U$4,$B5,0))</f>
        <v/>
      </c>
      <c r="Y5" s="139">
        <f>IF(OFFSET(List1!V$4,$B5,0)=0,"",OFFSET(List1!V$4,$B5,0))</f>
        <v/>
      </c>
      <c r="Z5" s="139">
        <f>IF(OFFSET(List1!W$4,$B5,0)=0,"",OFFSET(List1!W$4,$B5,0))</f>
        <v/>
      </c>
      <c r="AA5" s="139">
        <f>IF(OFFSET(List1!X$4,$B5,0)=0,"",OFFSET(List1!X$4,$B5,0))</f>
        <v/>
      </c>
      <c r="AB5" s="139">
        <f>IF(OFFSET(List1!Y$4,$B5,0)=0,"",OFFSET(List1!Y$4,$B5,0))</f>
        <v/>
      </c>
      <c r="AC5" s="139">
        <f>IF(OFFSET(List1!Z$4,$B5,0)=0,"",OFFSET(List1!Z$4,$B5,0))</f>
        <v/>
      </c>
      <c r="AD5" s="139">
        <f>IF(OFFSET(List1!AA$4,$B5,0)=0,"",OFFSET(List1!AA$4,$B5,0))</f>
        <v/>
      </c>
      <c r="AE5" s="139">
        <f>IF(OFFSET(List1!AB$4,$B5,0)=0,"",OFFSET(List1!AB$4,$B5,0))</f>
        <v/>
      </c>
      <c r="AF5" s="139">
        <f>IF(OFFSET(List1!AC$4,$B5,0)=0,"",OFFSET(List1!AC$4,$B5,0))</f>
        <v/>
      </c>
      <c r="AG5" s="139">
        <f>IF(OFFSET(List1!AD$4,$B5,0)=0,"",OFFSET(List1!AD$4,$B5,0))</f>
        <v/>
      </c>
      <c r="AH5" s="141">
        <f>IF(OFFSET(List1!AE$4,$B5,0)=0,"",OFFSET(List1!AE$4,$B5,0))</f>
        <v/>
      </c>
      <c r="AI5" s="165" t="n"/>
      <c r="AJ5" s="140">
        <f>IF(OFFSET(List1!AF$4,$B5,0)=0,"",OFFSET(List1!AF$4,$B5,0))</f>
        <v/>
      </c>
    </row>
    <row customHeight="1" ht="12.75" r="6" s="149">
      <c r="A6" t="n">
        <v>3</v>
      </c>
      <c r="B6">
        <f>VLOOKUP(A6,List1!AU$4:AV$403,2,0)-1</f>
        <v/>
      </c>
      <c r="C6" s="165" t="n"/>
      <c r="D6" s="135">
        <f>IF(OFFSET(List1!A$4,$B6,0)=0,"",OFFSET(List1!A$4,$B6,0))</f>
        <v/>
      </c>
      <c r="E6" s="136">
        <f>IF(OFFSET(List1!B$4,$B6,0)=0,"",OFFSET(List1!B$4,$B6,0))</f>
        <v/>
      </c>
      <c r="F6" s="137">
        <f>IF(OFFSET(List1!C$4,$B6,0)=0,"",OFFSET(List1!C$4,$B6,0))</f>
        <v/>
      </c>
      <c r="G6" s="138">
        <f>IF(OFFSET(List1!D$4,$B6,0)=0,"",OFFSET(List1!D$4,$B6,0))</f>
        <v/>
      </c>
      <c r="H6" s="138">
        <f>IF(OFFSET(List1!E$4,$B6,0)=0,"",OFFSET(List1!E$4,$B6,0))</f>
        <v/>
      </c>
      <c r="I6" s="135">
        <f>IF(OFFSET(List1!F$4,$B6,0)=0,"",OFFSET(List1!F$4,$B6,0))</f>
        <v/>
      </c>
      <c r="J6" s="139">
        <f>IF(OFFSET(List1!G$4,$B6,0)=0,"",OFFSET(List1!G$4,$B6,0))</f>
        <v/>
      </c>
      <c r="K6" s="139">
        <f>IF(OFFSET(List1!H$4,$B6,0)=0,"",OFFSET(List1!H$4,$B6,0))</f>
        <v/>
      </c>
      <c r="L6" s="139">
        <f>IF(OFFSET(List1!I$4,$B6,0)=0,"",OFFSET(List1!I$4,$B6,0))</f>
        <v/>
      </c>
      <c r="M6" s="135">
        <f>IF(OFFSET(List1!J$4,$B6,0)=0,"",OFFSET(List1!J$4,$B6,0))</f>
        <v/>
      </c>
      <c r="N6" s="139">
        <f>IF(OFFSET(List1!K$4,$B6,0)=0,"",OFFSET(List1!K$4,$B6,0))</f>
        <v/>
      </c>
      <c r="O6" s="139">
        <f>IF(OFFSET(List1!L$4,$B6,0)=0,"",OFFSET(List1!L$4,$B6,0))</f>
        <v/>
      </c>
      <c r="P6" s="140">
        <f>IF(OFFSET(List1!M$4,$B6,0)=0,"",OFFSET(List1!M$4,$B6,0))</f>
        <v/>
      </c>
      <c r="Q6" s="139">
        <f>IF(OFFSET(List1!N$4,$B6,0)=0,"",OFFSET(List1!N$4,$B6,0))</f>
        <v/>
      </c>
      <c r="R6" s="139">
        <f>IF(OFFSET(List1!O$4,$B6,0)=0,"",OFFSET(List1!O$4,$B6,0))</f>
        <v/>
      </c>
      <c r="S6" s="139">
        <f>IF(OFFSET(List1!P$4,$B6,0)=0,"",OFFSET(List1!P$4,$B6,0))</f>
        <v/>
      </c>
      <c r="T6" s="139">
        <f>IF(OFFSET(List1!Q$4,$B6,0)=0,"",OFFSET(List1!Q$4,$B6,0))</f>
        <v/>
      </c>
      <c r="U6" s="135">
        <f>IF(OFFSET(List1!R$4,$B6,0)=0,"",OFFSET(List1!R$4,$B6,0))</f>
        <v/>
      </c>
      <c r="V6" s="139">
        <f>IF(OFFSET(List1!S$4,$B6,0)=0,"",OFFSET(List1!S$4,$B6,0))</f>
        <v/>
      </c>
      <c r="W6" s="139">
        <f>IF(OFFSET(List1!T$4,$B6,0)=0,"",OFFSET(List1!T$4,$B6,0))</f>
        <v/>
      </c>
      <c r="X6" s="140">
        <f>IF(OFFSET(List1!U$4,$B6,0)=0,"",OFFSET(List1!U$4,$B6,0))</f>
        <v/>
      </c>
      <c r="Y6" s="139">
        <f>IF(OFFSET(List1!V$4,$B6,0)=0,"",OFFSET(List1!V$4,$B6,0))</f>
        <v/>
      </c>
      <c r="Z6" s="139">
        <f>IF(OFFSET(List1!W$4,$B6,0)=0,"",OFFSET(List1!W$4,$B6,0))</f>
        <v/>
      </c>
      <c r="AA6" s="139">
        <f>IF(OFFSET(List1!X$4,$B6,0)=0,"",OFFSET(List1!X$4,$B6,0))</f>
        <v/>
      </c>
      <c r="AB6" s="139">
        <f>IF(OFFSET(List1!Y$4,$B6,0)=0,"",OFFSET(List1!Y$4,$B6,0))</f>
        <v/>
      </c>
      <c r="AC6" s="139">
        <f>IF(OFFSET(List1!Z$4,$B6,0)=0,"",OFFSET(List1!Z$4,$B6,0))</f>
        <v/>
      </c>
      <c r="AD6" s="139">
        <f>IF(OFFSET(List1!AA$4,$B6,0)=0,"",OFFSET(List1!AA$4,$B6,0))</f>
        <v/>
      </c>
      <c r="AE6" s="139">
        <f>IF(OFFSET(List1!AB$4,$B6,0)=0,"",OFFSET(List1!AB$4,$B6,0))</f>
        <v/>
      </c>
      <c r="AF6" s="139">
        <f>IF(OFFSET(List1!AC$4,$B6,0)=0,"",OFFSET(List1!AC$4,$B6,0))</f>
        <v/>
      </c>
      <c r="AG6" s="139">
        <f>IF(OFFSET(List1!AD$4,$B6,0)=0,"",OFFSET(List1!AD$4,$B6,0))</f>
        <v/>
      </c>
      <c r="AH6" s="141">
        <f>IF(OFFSET(List1!AE$4,$B6,0)=0,"",OFFSET(List1!AE$4,$B6,0))</f>
        <v/>
      </c>
      <c r="AI6" s="165" t="n"/>
      <c r="AJ6" s="140">
        <f>IF(OFFSET(List1!AF$4,$B6,0)=0,"",OFFSET(List1!AF$4,$B6,0))</f>
        <v/>
      </c>
    </row>
    <row customHeight="1" ht="12.75" r="7" s="149">
      <c r="A7" t="n">
        <v>4</v>
      </c>
      <c r="B7">
        <f>VLOOKUP(A7,List1!AU$4:AV$403,2,0)-1</f>
        <v/>
      </c>
      <c r="C7" s="143" t="n"/>
      <c r="D7" s="95">
        <f>IF(OFFSET(List1!A$4,$B7,0)=0,"",OFFSET(List1!A$4,$B7,0))</f>
        <v/>
      </c>
      <c r="E7" s="111">
        <f>IF(OFFSET(List1!B$4,$B7,0)=0,"",OFFSET(List1!B$4,$B7,0))</f>
        <v/>
      </c>
      <c r="F7" s="112">
        <f>IF(OFFSET(List1!C$4,$B7,0)=0,"",OFFSET(List1!C$4,$B7,0))</f>
        <v/>
      </c>
      <c r="G7" s="113">
        <f>IF(OFFSET(List1!D$4,$B7,0)=0,"",OFFSET(List1!D$4,$B7,0))</f>
        <v/>
      </c>
      <c r="H7" s="113">
        <f>IF(OFFSET(List1!E$4,$B7,0)=0,"",OFFSET(List1!E$4,$B7,0))</f>
        <v/>
      </c>
      <c r="I7" s="95">
        <f>IF(OFFSET(List1!F$4,$B7,0)=0,"",OFFSET(List1!F$4,$B7,0))</f>
        <v/>
      </c>
      <c r="J7" s="114">
        <f>IF(OFFSET(List1!G$4,$B7,0)=0,"",OFFSET(List1!G$4,$B7,0))</f>
        <v/>
      </c>
      <c r="K7" s="114">
        <f>IF(OFFSET(List1!H$4,$B7,0)=0,"",OFFSET(List1!H$4,$B7,0))</f>
        <v/>
      </c>
      <c r="L7" s="114">
        <f>IF(OFFSET(List1!I$4,$B7,0)=0,"",OFFSET(List1!I$4,$B7,0))</f>
        <v/>
      </c>
      <c r="M7" s="95">
        <f>IF(OFFSET(List1!J$4,$B7,0)=0,"",OFFSET(List1!J$4,$B7,0))</f>
        <v/>
      </c>
      <c r="N7" s="114">
        <f>IF(OFFSET(List1!K$4,$B7,0)=0,"",OFFSET(List1!K$4,$B7,0))</f>
        <v/>
      </c>
      <c r="O7" s="114">
        <f>IF(OFFSET(List1!L$4,$B7,0)=0,"",OFFSET(List1!L$4,$B7,0))</f>
        <v/>
      </c>
      <c r="P7" s="115">
        <f>IF(OFFSET(List1!M$4,$B7,0)=0,"",OFFSET(List1!M$4,$B7,0))</f>
        <v/>
      </c>
      <c r="Q7" s="114">
        <f>IF(OFFSET(List1!N$4,$B7,0)=0,"",OFFSET(List1!N$4,$B7,0))</f>
        <v/>
      </c>
      <c r="R7" s="114">
        <f>IF(OFFSET(List1!O$4,$B7,0)=0,"",OFFSET(List1!O$4,$B7,0))</f>
        <v/>
      </c>
      <c r="S7" s="114">
        <f>IF(OFFSET(List1!P$4,$B7,0)=0,"",OFFSET(List1!P$4,$B7,0))</f>
        <v/>
      </c>
      <c r="T7" s="114">
        <f>IF(OFFSET(List1!Q$4,$B7,0)=0,"",OFFSET(List1!Q$4,$B7,0))</f>
        <v/>
      </c>
      <c r="U7" s="95">
        <f>IF(OFFSET(List1!R$4,$B7,0)=0,"",OFFSET(List1!R$4,$B7,0))</f>
        <v/>
      </c>
      <c r="V7" s="114">
        <f>IF(OFFSET(List1!S$4,$B7,0)=0,"",OFFSET(List1!S$4,$B7,0))</f>
        <v/>
      </c>
      <c r="W7" s="114">
        <f>IF(OFFSET(List1!T$4,$B7,0)=0,"",OFFSET(List1!T$4,$B7,0))</f>
        <v/>
      </c>
      <c r="X7" s="115">
        <f>IF(OFFSET(List1!U$4,$B7,0)=0,"",OFFSET(List1!U$4,$B7,0))</f>
        <v/>
      </c>
      <c r="Y7" s="114">
        <f>IF(OFFSET(List1!V$4,$B7,0)=0,"",OFFSET(List1!V$4,$B7,0))</f>
        <v/>
      </c>
      <c r="Z7" s="114">
        <f>IF(OFFSET(List1!W$4,$B7,0)=0,"",OFFSET(List1!W$4,$B7,0))</f>
        <v/>
      </c>
      <c r="AA7" s="114">
        <f>IF(OFFSET(List1!X$4,$B7,0)=0,"",OFFSET(List1!X$4,$B7,0))</f>
        <v/>
      </c>
      <c r="AB7" s="114">
        <f>IF(OFFSET(List1!Y$4,$B7,0)=0,"",OFFSET(List1!Y$4,$B7,0))</f>
        <v/>
      </c>
      <c r="AC7" s="114">
        <f>IF(OFFSET(List1!Z$4,$B7,0)=0,"",OFFSET(List1!Z$4,$B7,0))</f>
        <v/>
      </c>
      <c r="AD7" s="114">
        <f>IF(OFFSET(List1!AA$4,$B7,0)=0,"",OFFSET(List1!AA$4,$B7,0))</f>
        <v/>
      </c>
      <c r="AE7" s="114">
        <f>IF(OFFSET(List1!AB$4,$B7,0)=0,"",OFFSET(List1!AB$4,$B7,0))</f>
        <v/>
      </c>
      <c r="AF7" s="114">
        <f>IF(OFFSET(List1!AC$4,$B7,0)=0,"",OFFSET(List1!AC$4,$B7,0))</f>
        <v/>
      </c>
      <c r="AG7" s="114">
        <f>IF(OFFSET(List1!AD$4,$B7,0)=0,"",OFFSET(List1!AD$4,$B7,0))</f>
        <v/>
      </c>
      <c r="AH7" s="103">
        <f>IF(OFFSET(List1!AE$4,$B7,0)=0,"",OFFSET(List1!AE$4,$B7,0))</f>
        <v/>
      </c>
      <c r="AI7" s="143" t="n"/>
      <c r="AJ7" s="115">
        <f>IF(OFFSET(List1!AF$4,$B7,0)=0,"",OFFSET(List1!AF$4,$B7,0))</f>
        <v/>
      </c>
    </row>
    <row customHeight="1" ht="25.5" r="8" s="149">
      <c r="A8" t="n">
        <v>5</v>
      </c>
      <c r="B8">
        <f>VLOOKUP(A8,List1!AU$4:AV$403,2,0)-1</f>
        <v/>
      </c>
      <c r="C8" s="164" t="n">
        <v>2</v>
      </c>
      <c r="D8" s="86">
        <f>IF(OFFSET(List1!A$4,$B8,0)=0,"",OFFSET(List1!A$4,$B8,0))</f>
        <v/>
      </c>
      <c r="E8" s="106">
        <f>IF(OFFSET(List1!B$4,$B8,0)=0,"",OFFSET(List1!B$4,$B8,0))</f>
        <v/>
      </c>
      <c r="F8" s="107">
        <f>IF(OFFSET(List1!C$4,$B8,0)=0,"",OFFSET(List1!C$4,$B8,0))</f>
        <v/>
      </c>
      <c r="G8" s="108">
        <f>IF(OFFSET(List1!D$4,$B8,0)=0,"",OFFSET(List1!D$4,$B8,0))</f>
        <v/>
      </c>
      <c r="H8" s="108">
        <f>IF(OFFSET(List1!E$4,$B8,0)=0,"",OFFSET(List1!E$4,$B8,0))</f>
        <v/>
      </c>
      <c r="I8" s="86">
        <f>IF(OFFSET(List1!F$4,$B8,0)=0,"",OFFSET(List1!F$4,$B8,0))</f>
        <v/>
      </c>
      <c r="J8" s="109">
        <f>IF(OFFSET(List1!G$4,$B8,0)=0,"",OFFSET(List1!G$4,$B8,0))</f>
        <v/>
      </c>
      <c r="K8" s="109">
        <f>IF(OFFSET(List1!H$4,$B8,0)=0,"",OFFSET(List1!H$4,$B8,0))</f>
        <v/>
      </c>
      <c r="L8" s="109">
        <f>IF(OFFSET(List1!I$4,$B8,0)=0,"",OFFSET(List1!I$4,$B8,0))</f>
        <v/>
      </c>
      <c r="M8" s="86">
        <f>IF(OFFSET(List1!J$4,$B8,0)=0,"",OFFSET(List1!J$4,$B8,0))</f>
        <v/>
      </c>
      <c r="N8" s="109">
        <f>IF(OFFSET(List1!K$4,$B8,0)=0,"",OFFSET(List1!K$4,$B8,0))</f>
        <v/>
      </c>
      <c r="O8" s="109">
        <f>IF(OFFSET(List1!L$4,$B8,0)=0,"",OFFSET(List1!L$4,$B8,0))</f>
        <v/>
      </c>
      <c r="P8" s="110">
        <f>IF(OFFSET(List1!M$4,$B8,0)=0,"",OFFSET(List1!M$4,$B8,0))</f>
        <v/>
      </c>
      <c r="Q8" s="109">
        <f>IF(OFFSET(List1!N$4,$B8,0)=0,"",OFFSET(List1!N$4,$B8,0))</f>
        <v/>
      </c>
      <c r="R8" s="109">
        <f>IF(OFFSET(List1!O$4,$B8,0)=0,"",OFFSET(List1!O$4,$B8,0))</f>
        <v/>
      </c>
      <c r="S8" s="109">
        <f>IF(OFFSET(List1!P$4,$B8,0)=0,"",OFFSET(List1!P$4,$B8,0))</f>
        <v/>
      </c>
      <c r="T8" s="109">
        <f>IF(OFFSET(List1!Q$4,$B8,0)=0,"",OFFSET(List1!Q$4,$B8,0))</f>
        <v/>
      </c>
      <c r="U8" s="86">
        <f>IF(OFFSET(List1!R$4,$B8,0)=0,"",OFFSET(List1!R$4,$B8,0))</f>
        <v/>
      </c>
      <c r="V8" s="109">
        <f>IF(OFFSET(List1!S$4,$B8,0)=0,"",OFFSET(List1!S$4,$B8,0))</f>
        <v/>
      </c>
      <c r="W8" s="109">
        <f>IF(OFFSET(List1!T$4,$B8,0)=0,"",OFFSET(List1!T$4,$B8,0))</f>
        <v/>
      </c>
      <c r="X8" s="110">
        <f>IF(OFFSET(List1!U$4,$B8,0)=0,"",OFFSET(List1!U$4,$B8,0))</f>
        <v/>
      </c>
      <c r="Y8" s="109">
        <f>IF(OFFSET(List1!V$4,$B8,0)=0,"",OFFSET(List1!V$4,$B8,0))</f>
        <v/>
      </c>
      <c r="Z8" s="109">
        <f>IF(OFFSET(List1!W$4,$B8,0)=0,"",OFFSET(List1!W$4,$B8,0))</f>
        <v/>
      </c>
      <c r="AA8" s="109">
        <f>IF(OFFSET(List1!X$4,$B8,0)=0,"",OFFSET(List1!X$4,$B8,0))</f>
        <v/>
      </c>
      <c r="AB8" s="109">
        <f>IF(OFFSET(List1!Y$4,$B8,0)=0,"",OFFSET(List1!Y$4,$B8,0))</f>
        <v/>
      </c>
      <c r="AC8" s="109">
        <f>IF(OFFSET(List1!Z$4,$B8,0)=0,"",OFFSET(List1!Z$4,$B8,0))</f>
        <v/>
      </c>
      <c r="AD8" s="109">
        <f>IF(OFFSET(List1!AA$4,$B8,0)=0,"",OFFSET(List1!AA$4,$B8,0))</f>
        <v/>
      </c>
      <c r="AE8" s="109">
        <f>IF(OFFSET(List1!AB$4,$B8,0)=0,"",OFFSET(List1!AB$4,$B8,0))</f>
        <v/>
      </c>
      <c r="AF8" s="109">
        <f>IF(OFFSET(List1!AC$4,$B8,0)=0,"",OFFSET(List1!AC$4,$B8,0))</f>
        <v/>
      </c>
      <c r="AG8" s="109">
        <f>IF(OFFSET(List1!AD$4,$B8,0)=0,"",OFFSET(List1!AD$4,$B8,0))</f>
        <v/>
      </c>
      <c r="AH8" s="94">
        <f>IF(OFFSET(List1!AE$4,$B8,0)=0,"",OFFSET(List1!AE$4,$B8,0))</f>
        <v/>
      </c>
      <c r="AI8" s="166">
        <f>SUM(AG8,AG9,AG10,AG11)</f>
        <v/>
      </c>
      <c r="AJ8" s="110">
        <f>IF(OFFSET(List1!AF$4,$B8,0)=0,"",OFFSET(List1!AF$4,$B8,0))</f>
        <v/>
      </c>
    </row>
    <row customHeight="1" ht="25.5" r="9" s="149">
      <c r="A9" t="n">
        <v>6</v>
      </c>
      <c r="B9">
        <f>VLOOKUP(A9,List1!AU$4:AV$403,2,0)-1</f>
        <v/>
      </c>
      <c r="C9" s="165" t="n"/>
      <c r="D9" s="135">
        <f>IF(OFFSET(List1!A$4,$B9,0)=0,"",OFFSET(List1!A$4,$B9,0))</f>
        <v/>
      </c>
      <c r="E9" s="136">
        <f>IF(OFFSET(List1!B$4,$B9,0)=0,"",OFFSET(List1!B$4,$B9,0))</f>
        <v/>
      </c>
      <c r="F9" s="137">
        <f>IF(OFFSET(List1!C$4,$B9,0)=0,"",OFFSET(List1!C$4,$B9,0))</f>
        <v/>
      </c>
      <c r="G9" s="138">
        <f>IF(OFFSET(List1!D$4,$B9,0)=0,"",OFFSET(List1!D$4,$B9,0))</f>
        <v/>
      </c>
      <c r="H9" s="138">
        <f>IF(OFFSET(List1!E$4,$B9,0)=0,"",OFFSET(List1!E$4,$B9,0))</f>
        <v/>
      </c>
      <c r="I9" s="135">
        <f>IF(OFFSET(List1!F$4,$B9,0)=0,"",OFFSET(List1!F$4,$B9,0))</f>
        <v/>
      </c>
      <c r="J9" s="139">
        <f>IF(OFFSET(List1!G$4,$B9,0)=0,"",OFFSET(List1!G$4,$B9,0))</f>
        <v/>
      </c>
      <c r="K9" s="139">
        <f>IF(OFFSET(List1!H$4,$B9,0)=0,"",OFFSET(List1!H$4,$B9,0))</f>
        <v/>
      </c>
      <c r="L9" s="139">
        <f>IF(OFFSET(List1!I$4,$B9,0)=0,"",OFFSET(List1!I$4,$B9,0))</f>
        <v/>
      </c>
      <c r="M9" s="135">
        <f>IF(OFFSET(List1!J$4,$B9,0)=0,"",OFFSET(List1!J$4,$B9,0))</f>
        <v/>
      </c>
      <c r="N9" s="139">
        <f>IF(OFFSET(List1!K$4,$B9,0)=0,"",OFFSET(List1!K$4,$B9,0))</f>
        <v/>
      </c>
      <c r="O9" s="139">
        <f>IF(OFFSET(List1!L$4,$B9,0)=0,"",OFFSET(List1!L$4,$B9,0))</f>
        <v/>
      </c>
      <c r="P9" s="140">
        <f>IF(OFFSET(List1!M$4,$B9,0)=0,"",OFFSET(List1!M$4,$B9,0))</f>
        <v/>
      </c>
      <c r="Q9" s="139">
        <f>IF(OFFSET(List1!N$4,$B9,0)=0,"",OFFSET(List1!N$4,$B9,0))</f>
        <v/>
      </c>
      <c r="R9" s="139">
        <f>IF(OFFSET(List1!O$4,$B9,0)=0,"",OFFSET(List1!O$4,$B9,0))</f>
        <v/>
      </c>
      <c r="S9" s="139">
        <f>IF(OFFSET(List1!P$4,$B9,0)=0,"",OFFSET(List1!P$4,$B9,0))</f>
        <v/>
      </c>
      <c r="T9" s="139">
        <f>IF(OFFSET(List1!Q$4,$B9,0)=0,"",OFFSET(List1!Q$4,$B9,0))</f>
        <v/>
      </c>
      <c r="U9" s="135">
        <f>IF(OFFSET(List1!R$4,$B9,0)=0,"",OFFSET(List1!R$4,$B9,0))</f>
        <v/>
      </c>
      <c r="V9" s="139">
        <f>IF(OFFSET(List1!S$4,$B9,0)=0,"",OFFSET(List1!S$4,$B9,0))</f>
        <v/>
      </c>
      <c r="W9" s="139">
        <f>IF(OFFSET(List1!T$4,$B9,0)=0,"",OFFSET(List1!T$4,$B9,0))</f>
        <v/>
      </c>
      <c r="X9" s="140">
        <f>IF(OFFSET(List1!U$4,$B9,0)=0,"",OFFSET(List1!U$4,$B9,0))</f>
        <v/>
      </c>
      <c r="Y9" s="139">
        <f>IF(OFFSET(List1!V$4,$B9,0)=0,"",OFFSET(List1!V$4,$B9,0))</f>
        <v/>
      </c>
      <c r="Z9" s="139">
        <f>IF(OFFSET(List1!W$4,$B9,0)=0,"",OFFSET(List1!W$4,$B9,0))</f>
        <v/>
      </c>
      <c r="AA9" s="139">
        <f>IF(OFFSET(List1!X$4,$B9,0)=0,"",OFFSET(List1!X$4,$B9,0))</f>
        <v/>
      </c>
      <c r="AB9" s="139">
        <f>IF(OFFSET(List1!Y$4,$B9,0)=0,"",OFFSET(List1!Y$4,$B9,0))</f>
        <v/>
      </c>
      <c r="AC9" s="139">
        <f>IF(OFFSET(List1!Z$4,$B9,0)=0,"",OFFSET(List1!Z$4,$B9,0))</f>
        <v/>
      </c>
      <c r="AD9" s="139">
        <f>IF(OFFSET(List1!AA$4,$B9,0)=0,"",OFFSET(List1!AA$4,$B9,0))</f>
        <v/>
      </c>
      <c r="AE9" s="139">
        <f>IF(OFFSET(List1!AB$4,$B9,0)=0,"",OFFSET(List1!AB$4,$B9,0))</f>
        <v/>
      </c>
      <c r="AF9" s="139">
        <f>IF(OFFSET(List1!AC$4,$B9,0)=0,"",OFFSET(List1!AC$4,$B9,0))</f>
        <v/>
      </c>
      <c r="AG9" s="139">
        <f>IF(OFFSET(List1!AD$4,$B9,0)=0,"",OFFSET(List1!AD$4,$B9,0))</f>
        <v/>
      </c>
      <c r="AH9" s="141">
        <f>IF(OFFSET(List1!AE$4,$B9,0)=0,"",OFFSET(List1!AE$4,$B9,0))</f>
        <v/>
      </c>
      <c r="AI9" s="165" t="n"/>
      <c r="AJ9" s="140">
        <f>IF(OFFSET(List1!AF$4,$B9,0)=0,"",OFFSET(List1!AF$4,$B9,0))</f>
        <v/>
      </c>
    </row>
    <row customHeight="1" ht="25.5" r="10" s="149">
      <c r="A10" t="n">
        <v>7</v>
      </c>
      <c r="B10">
        <f>VLOOKUP(A10,List1!AU$4:AV$403,2,0)-1</f>
        <v/>
      </c>
      <c r="C10" s="165" t="n"/>
      <c r="D10" s="135">
        <f>IF(OFFSET(List1!A$4,$B10,0)=0,"",OFFSET(List1!A$4,$B10,0))</f>
        <v/>
      </c>
      <c r="E10" s="136">
        <f>IF(OFFSET(List1!B$4,$B10,0)=0,"",OFFSET(List1!B$4,$B10,0))</f>
        <v/>
      </c>
      <c r="F10" s="137">
        <f>IF(OFFSET(List1!C$4,$B10,0)=0,"",OFFSET(List1!C$4,$B10,0))</f>
        <v/>
      </c>
      <c r="G10" s="138">
        <f>IF(OFFSET(List1!D$4,$B10,0)=0,"",OFFSET(List1!D$4,$B10,0))</f>
        <v/>
      </c>
      <c r="H10" s="138">
        <f>IF(OFFSET(List1!E$4,$B10,0)=0,"",OFFSET(List1!E$4,$B10,0))</f>
        <v/>
      </c>
      <c r="I10" s="135">
        <f>IF(OFFSET(List1!F$4,$B10,0)=0,"",OFFSET(List1!F$4,$B10,0))</f>
        <v/>
      </c>
      <c r="J10" s="139">
        <f>IF(OFFSET(List1!G$4,$B10,0)=0,"",OFFSET(List1!G$4,$B10,0))</f>
        <v/>
      </c>
      <c r="K10" s="139">
        <f>IF(OFFSET(List1!H$4,$B10,0)=0,"",OFFSET(List1!H$4,$B10,0))</f>
        <v/>
      </c>
      <c r="L10" s="139">
        <f>IF(OFFSET(List1!I$4,$B10,0)=0,"",OFFSET(List1!I$4,$B10,0))</f>
        <v/>
      </c>
      <c r="M10" s="135">
        <f>IF(OFFSET(List1!J$4,$B10,0)=0,"",OFFSET(List1!J$4,$B10,0))</f>
        <v/>
      </c>
      <c r="N10" s="139">
        <f>IF(OFFSET(List1!K$4,$B10,0)=0,"",OFFSET(List1!K$4,$B10,0))</f>
        <v/>
      </c>
      <c r="O10" s="139">
        <f>IF(OFFSET(List1!L$4,$B10,0)=0,"",OFFSET(List1!L$4,$B10,0))</f>
        <v/>
      </c>
      <c r="P10" s="140">
        <f>IF(OFFSET(List1!M$4,$B10,0)=0,"",OFFSET(List1!M$4,$B10,0))</f>
        <v/>
      </c>
      <c r="Q10" s="139">
        <f>IF(OFFSET(List1!N$4,$B10,0)=0,"",OFFSET(List1!N$4,$B10,0))</f>
        <v/>
      </c>
      <c r="R10" s="139">
        <f>IF(OFFSET(List1!O$4,$B10,0)=0,"",OFFSET(List1!O$4,$B10,0))</f>
        <v/>
      </c>
      <c r="S10" s="139">
        <f>IF(OFFSET(List1!P$4,$B10,0)=0,"",OFFSET(List1!P$4,$B10,0))</f>
        <v/>
      </c>
      <c r="T10" s="139">
        <f>IF(OFFSET(List1!Q$4,$B10,0)=0,"",OFFSET(List1!Q$4,$B10,0))</f>
        <v/>
      </c>
      <c r="U10" s="135">
        <f>IF(OFFSET(List1!R$4,$B10,0)=0,"",OFFSET(List1!R$4,$B10,0))</f>
        <v/>
      </c>
      <c r="V10" s="139">
        <f>IF(OFFSET(List1!S$4,$B10,0)=0,"",OFFSET(List1!S$4,$B10,0))</f>
        <v/>
      </c>
      <c r="W10" s="139">
        <f>IF(OFFSET(List1!T$4,$B10,0)=0,"",OFFSET(List1!T$4,$B10,0))</f>
        <v/>
      </c>
      <c r="X10" s="140">
        <f>IF(OFFSET(List1!U$4,$B10,0)=0,"",OFFSET(List1!U$4,$B10,0))</f>
        <v/>
      </c>
      <c r="Y10" s="139">
        <f>IF(OFFSET(List1!V$4,$B10,0)=0,"",OFFSET(List1!V$4,$B10,0))</f>
        <v/>
      </c>
      <c r="Z10" s="139">
        <f>IF(OFFSET(List1!W$4,$B10,0)=0,"",OFFSET(List1!W$4,$B10,0))</f>
        <v/>
      </c>
      <c r="AA10" s="139">
        <f>IF(OFFSET(List1!X$4,$B10,0)=0,"",OFFSET(List1!X$4,$B10,0))</f>
        <v/>
      </c>
      <c r="AB10" s="139">
        <f>IF(OFFSET(List1!Y$4,$B10,0)=0,"",OFFSET(List1!Y$4,$B10,0))</f>
        <v/>
      </c>
      <c r="AC10" s="139">
        <f>IF(OFFSET(List1!Z$4,$B10,0)=0,"",OFFSET(List1!Z$4,$B10,0))</f>
        <v/>
      </c>
      <c r="AD10" s="139">
        <f>IF(OFFSET(List1!AA$4,$B10,0)=0,"",OFFSET(List1!AA$4,$B10,0))</f>
        <v/>
      </c>
      <c r="AE10" s="139">
        <f>IF(OFFSET(List1!AB$4,$B10,0)=0,"",OFFSET(List1!AB$4,$B10,0))</f>
        <v/>
      </c>
      <c r="AF10" s="139">
        <f>IF(OFFSET(List1!AC$4,$B10,0)=0,"",OFFSET(List1!AC$4,$B10,0))</f>
        <v/>
      </c>
      <c r="AG10" s="139">
        <f>IF(OFFSET(List1!AD$4,$B10,0)=0,"",OFFSET(List1!AD$4,$B10,0))</f>
        <v/>
      </c>
      <c r="AH10" s="141">
        <f>IF(OFFSET(List1!AE$4,$B10,0)=0,"",OFFSET(List1!AE$4,$B10,0))</f>
        <v/>
      </c>
      <c r="AI10" s="165" t="n"/>
      <c r="AJ10" s="140">
        <f>IF(OFFSET(List1!AF$4,$B10,0)=0,"",OFFSET(List1!AF$4,$B10,0))</f>
        <v/>
      </c>
    </row>
    <row customHeight="1" ht="25.5" r="11" s="149">
      <c r="A11" t="n">
        <v>8</v>
      </c>
      <c r="B11">
        <f>VLOOKUP(A11,List1!AU$4:AV$403,2,0)-1</f>
        <v/>
      </c>
      <c r="C11" s="143" t="n"/>
      <c r="D11" s="95">
        <f>IF(OFFSET(List1!A$4,$B11,0)=0,"",OFFSET(List1!A$4,$B11,0))</f>
        <v/>
      </c>
      <c r="E11" s="111">
        <f>IF(OFFSET(List1!B$4,$B11,0)=0,"",OFFSET(List1!B$4,$B11,0))</f>
        <v/>
      </c>
      <c r="F11" s="112">
        <f>IF(OFFSET(List1!C$4,$B11,0)=0,"",OFFSET(List1!C$4,$B11,0))</f>
        <v/>
      </c>
      <c r="G11" s="113">
        <f>IF(OFFSET(List1!D$4,$B11,0)=0,"",OFFSET(List1!D$4,$B11,0))</f>
        <v/>
      </c>
      <c r="H11" s="113">
        <f>IF(OFFSET(List1!E$4,$B11,0)=0,"",OFFSET(List1!E$4,$B11,0))</f>
        <v/>
      </c>
      <c r="I11" s="95">
        <f>IF(OFFSET(List1!F$4,$B11,0)=0,"",OFFSET(List1!F$4,$B11,0))</f>
        <v/>
      </c>
      <c r="J11" s="114">
        <f>IF(OFFSET(List1!G$4,$B11,0)=0,"",OFFSET(List1!G$4,$B11,0))</f>
        <v/>
      </c>
      <c r="K11" s="114">
        <f>IF(OFFSET(List1!H$4,$B11,0)=0,"",OFFSET(List1!H$4,$B11,0))</f>
        <v/>
      </c>
      <c r="L11" s="114">
        <f>IF(OFFSET(List1!I$4,$B11,0)=0,"",OFFSET(List1!I$4,$B11,0))</f>
        <v/>
      </c>
      <c r="M11" s="95">
        <f>IF(OFFSET(List1!J$4,$B11,0)=0,"",OFFSET(List1!J$4,$B11,0))</f>
        <v/>
      </c>
      <c r="N11" s="114">
        <f>IF(OFFSET(List1!K$4,$B11,0)=0,"",OFFSET(List1!K$4,$B11,0))</f>
        <v/>
      </c>
      <c r="O11" s="114">
        <f>IF(OFFSET(List1!L$4,$B11,0)=0,"",OFFSET(List1!L$4,$B11,0))</f>
        <v/>
      </c>
      <c r="P11" s="115">
        <f>IF(OFFSET(List1!M$4,$B11,0)=0,"",OFFSET(List1!M$4,$B11,0))</f>
        <v/>
      </c>
      <c r="Q11" s="114">
        <f>IF(OFFSET(List1!N$4,$B11,0)=0,"",OFFSET(List1!N$4,$B11,0))</f>
        <v/>
      </c>
      <c r="R11" s="114">
        <f>IF(OFFSET(List1!O$4,$B11,0)=0,"",OFFSET(List1!O$4,$B11,0))</f>
        <v/>
      </c>
      <c r="S11" s="114">
        <f>IF(OFFSET(List1!P$4,$B11,0)=0,"",OFFSET(List1!P$4,$B11,0))</f>
        <v/>
      </c>
      <c r="T11" s="114">
        <f>IF(OFFSET(List1!Q$4,$B11,0)=0,"",OFFSET(List1!Q$4,$B11,0))</f>
        <v/>
      </c>
      <c r="U11" s="95">
        <f>IF(OFFSET(List1!R$4,$B11,0)=0,"",OFFSET(List1!R$4,$B11,0))</f>
        <v/>
      </c>
      <c r="V11" s="114">
        <f>IF(OFFSET(List1!S$4,$B11,0)=0,"",OFFSET(List1!S$4,$B11,0))</f>
        <v/>
      </c>
      <c r="W11" s="114">
        <f>IF(OFFSET(List1!T$4,$B11,0)=0,"",OFFSET(List1!T$4,$B11,0))</f>
        <v/>
      </c>
      <c r="X11" s="115">
        <f>IF(OFFSET(List1!U$4,$B11,0)=0,"",OFFSET(List1!U$4,$B11,0))</f>
        <v/>
      </c>
      <c r="Y11" s="114">
        <f>IF(OFFSET(List1!V$4,$B11,0)=0,"",OFFSET(List1!V$4,$B11,0))</f>
        <v/>
      </c>
      <c r="Z11" s="114">
        <f>IF(OFFSET(List1!W$4,$B11,0)=0,"",OFFSET(List1!W$4,$B11,0))</f>
        <v/>
      </c>
      <c r="AA11" s="114">
        <f>IF(OFFSET(List1!X$4,$B11,0)=0,"",OFFSET(List1!X$4,$B11,0))</f>
        <v/>
      </c>
      <c r="AB11" s="114">
        <f>IF(OFFSET(List1!Y$4,$B11,0)=0,"",OFFSET(List1!Y$4,$B11,0))</f>
        <v/>
      </c>
      <c r="AC11" s="114">
        <f>IF(OFFSET(List1!Z$4,$B11,0)=0,"",OFFSET(List1!Z$4,$B11,0))</f>
        <v/>
      </c>
      <c r="AD11" s="114">
        <f>IF(OFFSET(List1!AA$4,$B11,0)=0,"",OFFSET(List1!AA$4,$B11,0))</f>
        <v/>
      </c>
      <c r="AE11" s="114">
        <f>IF(OFFSET(List1!AB$4,$B11,0)=0,"",OFFSET(List1!AB$4,$B11,0))</f>
        <v/>
      </c>
      <c r="AF11" s="114">
        <f>IF(OFFSET(List1!AC$4,$B11,0)=0,"",OFFSET(List1!AC$4,$B11,0))</f>
        <v/>
      </c>
      <c r="AG11" s="114">
        <f>IF(OFFSET(List1!AD$4,$B11,0)=0,"",OFFSET(List1!AD$4,$B11,0))</f>
        <v/>
      </c>
      <c r="AH11" s="103">
        <f>IF(OFFSET(List1!AE$4,$B11,0)=0,"",OFFSET(List1!AE$4,$B11,0))</f>
        <v/>
      </c>
      <c r="AI11" s="143" t="n"/>
      <c r="AJ11" s="115">
        <f>IF(OFFSET(List1!AF$4,$B11,0)=0,"",OFFSET(List1!AF$4,$B11,0))</f>
        <v/>
      </c>
    </row>
    <row customHeight="1" ht="25.5" r="12" s="149">
      <c r="A12" t="n">
        <v>9</v>
      </c>
      <c r="B12">
        <f>VLOOKUP(A12,List1!AU$4:AV$403,2,0)-1</f>
        <v/>
      </c>
      <c r="C12" s="164" t="n">
        <v>3</v>
      </c>
      <c r="D12" s="86">
        <f>IF(OFFSET(List1!A$4,$B12,0)=0,"",OFFSET(List1!A$4,$B12,0))</f>
        <v/>
      </c>
      <c r="E12" s="106">
        <f>IF(OFFSET(List1!B$4,$B12,0)=0,"",OFFSET(List1!B$4,$B12,0))</f>
        <v/>
      </c>
      <c r="F12" s="107">
        <f>IF(OFFSET(List1!C$4,$B12,0)=0,"",OFFSET(List1!C$4,$B12,0))</f>
        <v/>
      </c>
      <c r="G12" s="108">
        <f>IF(OFFSET(List1!D$4,$B12,0)=0,"",OFFSET(List1!D$4,$B12,0))</f>
        <v/>
      </c>
      <c r="H12" s="108">
        <f>IF(OFFSET(List1!E$4,$B12,0)=0,"",OFFSET(List1!E$4,$B12,0))</f>
        <v/>
      </c>
      <c r="I12" s="86">
        <f>IF(OFFSET(List1!F$4,$B12,0)=0,"",OFFSET(List1!F$4,$B12,0))</f>
        <v/>
      </c>
      <c r="J12" s="109">
        <f>IF(OFFSET(List1!G$4,$B12,0)=0,"",OFFSET(List1!G$4,$B12,0))</f>
        <v/>
      </c>
      <c r="K12" s="109">
        <f>IF(OFFSET(List1!H$4,$B12,0)=0,"",OFFSET(List1!H$4,$B12,0))</f>
        <v/>
      </c>
      <c r="L12" s="109">
        <f>IF(OFFSET(List1!I$4,$B12,0)=0,"",OFFSET(List1!I$4,$B12,0))</f>
        <v/>
      </c>
      <c r="M12" s="86">
        <f>IF(OFFSET(List1!J$4,$B12,0)=0,"",OFFSET(List1!J$4,$B12,0))</f>
        <v/>
      </c>
      <c r="N12" s="109">
        <f>IF(OFFSET(List1!K$4,$B12,0)=0,"",OFFSET(List1!K$4,$B12,0))</f>
        <v/>
      </c>
      <c r="O12" s="109">
        <f>IF(OFFSET(List1!L$4,$B12,0)=0,"",OFFSET(List1!L$4,$B12,0))</f>
        <v/>
      </c>
      <c r="P12" s="110">
        <f>IF(OFFSET(List1!M$4,$B12,0)=0,"",OFFSET(List1!M$4,$B12,0))</f>
        <v/>
      </c>
      <c r="Q12" s="109">
        <f>IF(OFFSET(List1!N$4,$B12,0)=0,"",OFFSET(List1!N$4,$B12,0))</f>
        <v/>
      </c>
      <c r="R12" s="109">
        <f>IF(OFFSET(List1!O$4,$B12,0)=0,"",OFFSET(List1!O$4,$B12,0))</f>
        <v/>
      </c>
      <c r="S12" s="109">
        <f>IF(OFFSET(List1!P$4,$B12,0)=0,"",OFFSET(List1!P$4,$B12,0))</f>
        <v/>
      </c>
      <c r="T12" s="109">
        <f>IF(OFFSET(List1!Q$4,$B12,0)=0,"",OFFSET(List1!Q$4,$B12,0))</f>
        <v/>
      </c>
      <c r="U12" s="86">
        <f>IF(OFFSET(List1!R$4,$B12,0)=0,"",OFFSET(List1!R$4,$B12,0))</f>
        <v/>
      </c>
      <c r="V12" s="109">
        <f>IF(OFFSET(List1!S$4,$B12,0)=0,"",OFFSET(List1!S$4,$B12,0))</f>
        <v/>
      </c>
      <c r="W12" s="109">
        <f>IF(OFFSET(List1!T$4,$B12,0)=0,"",OFFSET(List1!T$4,$B12,0))</f>
        <v/>
      </c>
      <c r="X12" s="110">
        <f>IF(OFFSET(List1!U$4,$B12,0)=0,"",OFFSET(List1!U$4,$B12,0))</f>
        <v/>
      </c>
      <c r="Y12" s="109">
        <f>IF(OFFSET(List1!V$4,$B12,0)=0,"",OFFSET(List1!V$4,$B12,0))</f>
        <v/>
      </c>
      <c r="Z12" s="109">
        <f>IF(OFFSET(List1!W$4,$B12,0)=0,"",OFFSET(List1!W$4,$B12,0))</f>
        <v/>
      </c>
      <c r="AA12" s="109">
        <f>IF(OFFSET(List1!X$4,$B12,0)=0,"",OFFSET(List1!X$4,$B12,0))</f>
        <v/>
      </c>
      <c r="AB12" s="109">
        <f>IF(OFFSET(List1!Y$4,$B12,0)=0,"",OFFSET(List1!Y$4,$B12,0))</f>
        <v/>
      </c>
      <c r="AC12" s="109">
        <f>IF(OFFSET(List1!Z$4,$B12,0)=0,"",OFFSET(List1!Z$4,$B12,0))</f>
        <v/>
      </c>
      <c r="AD12" s="109">
        <f>IF(OFFSET(List1!AA$4,$B12,0)=0,"",OFFSET(List1!AA$4,$B12,0))</f>
        <v/>
      </c>
      <c r="AE12" s="109">
        <f>IF(OFFSET(List1!AB$4,$B12,0)=0,"",OFFSET(List1!AB$4,$B12,0))</f>
        <v/>
      </c>
      <c r="AF12" s="109">
        <f>IF(OFFSET(List1!AC$4,$B12,0)=0,"",OFFSET(List1!AC$4,$B12,0))</f>
        <v/>
      </c>
      <c r="AG12" s="109">
        <f>IF(OFFSET(List1!AD$4,$B12,0)=0,"",OFFSET(List1!AD$4,$B12,0))</f>
        <v/>
      </c>
      <c r="AH12" s="94">
        <f>IF(OFFSET(List1!AE$4,$B12,0)=0,"",OFFSET(List1!AE$4,$B12,0))</f>
        <v/>
      </c>
      <c r="AI12" s="166">
        <f>SUM(AG12,AG13,AG14,AG15)</f>
        <v/>
      </c>
      <c r="AJ12" s="110">
        <f>IF(OFFSET(List1!AF$4,$B12,0)=0,"",OFFSET(List1!AF$4,$B12,0))</f>
        <v/>
      </c>
    </row>
    <row customHeight="1" ht="25.5" r="13" s="149">
      <c r="A13" t="n">
        <v>10</v>
      </c>
      <c r="B13">
        <f>VLOOKUP(A13,List1!AU$4:AV$403,2,0)-1</f>
        <v/>
      </c>
      <c r="C13" s="165" t="n"/>
      <c r="D13" s="135">
        <f>IF(OFFSET(List1!A$4,$B13,0)=0,"",OFFSET(List1!A$4,$B13,0))</f>
        <v/>
      </c>
      <c r="E13" s="136">
        <f>IF(OFFSET(List1!B$4,$B13,0)=0,"",OFFSET(List1!B$4,$B13,0))</f>
        <v/>
      </c>
      <c r="F13" s="137">
        <f>IF(OFFSET(List1!C$4,$B13,0)=0,"",OFFSET(List1!C$4,$B13,0))</f>
        <v/>
      </c>
      <c r="G13" s="138">
        <f>IF(OFFSET(List1!D$4,$B13,0)=0,"",OFFSET(List1!D$4,$B13,0))</f>
        <v/>
      </c>
      <c r="H13" s="138">
        <f>IF(OFFSET(List1!E$4,$B13,0)=0,"",OFFSET(List1!E$4,$B13,0))</f>
        <v/>
      </c>
      <c r="I13" s="135">
        <f>IF(OFFSET(List1!F$4,$B13,0)=0,"",OFFSET(List1!F$4,$B13,0))</f>
        <v/>
      </c>
      <c r="J13" s="139">
        <f>IF(OFFSET(List1!G$4,$B13,0)=0,"",OFFSET(List1!G$4,$B13,0))</f>
        <v/>
      </c>
      <c r="K13" s="139">
        <f>IF(OFFSET(List1!H$4,$B13,0)=0,"",OFFSET(List1!H$4,$B13,0))</f>
        <v/>
      </c>
      <c r="L13" s="139">
        <f>IF(OFFSET(List1!I$4,$B13,0)=0,"",OFFSET(List1!I$4,$B13,0))</f>
        <v/>
      </c>
      <c r="M13" s="135">
        <f>IF(OFFSET(List1!J$4,$B13,0)=0,"",OFFSET(List1!J$4,$B13,0))</f>
        <v/>
      </c>
      <c r="N13" s="139">
        <f>IF(OFFSET(List1!K$4,$B13,0)=0,"",OFFSET(List1!K$4,$B13,0))</f>
        <v/>
      </c>
      <c r="O13" s="139">
        <f>IF(OFFSET(List1!L$4,$B13,0)=0,"",OFFSET(List1!L$4,$B13,0))</f>
        <v/>
      </c>
      <c r="P13" s="140">
        <f>IF(OFFSET(List1!M$4,$B13,0)=0,"",OFFSET(List1!M$4,$B13,0))</f>
        <v/>
      </c>
      <c r="Q13" s="139">
        <f>IF(OFFSET(List1!N$4,$B13,0)=0,"",OFFSET(List1!N$4,$B13,0))</f>
        <v/>
      </c>
      <c r="R13" s="139">
        <f>IF(OFFSET(List1!O$4,$B13,0)=0,"",OFFSET(List1!O$4,$B13,0))</f>
        <v/>
      </c>
      <c r="S13" s="139">
        <f>IF(OFFSET(List1!P$4,$B13,0)=0,"",OFFSET(List1!P$4,$B13,0))</f>
        <v/>
      </c>
      <c r="T13" s="139">
        <f>IF(OFFSET(List1!Q$4,$B13,0)=0,"",OFFSET(List1!Q$4,$B13,0))</f>
        <v/>
      </c>
      <c r="U13" s="135">
        <f>IF(OFFSET(List1!R$4,$B13,0)=0,"",OFFSET(List1!R$4,$B13,0))</f>
        <v/>
      </c>
      <c r="V13" s="139">
        <f>IF(OFFSET(List1!S$4,$B13,0)=0,"",OFFSET(List1!S$4,$B13,0))</f>
        <v/>
      </c>
      <c r="W13" s="139">
        <f>IF(OFFSET(List1!T$4,$B13,0)=0,"",OFFSET(List1!T$4,$B13,0))</f>
        <v/>
      </c>
      <c r="X13" s="140">
        <f>IF(OFFSET(List1!U$4,$B13,0)=0,"",OFFSET(List1!U$4,$B13,0))</f>
        <v/>
      </c>
      <c r="Y13" s="139">
        <f>IF(OFFSET(List1!V$4,$B13,0)=0,"",OFFSET(List1!V$4,$B13,0))</f>
        <v/>
      </c>
      <c r="Z13" s="139">
        <f>IF(OFFSET(List1!W$4,$B13,0)=0,"",OFFSET(List1!W$4,$B13,0))</f>
        <v/>
      </c>
      <c r="AA13" s="139">
        <f>IF(OFFSET(List1!X$4,$B13,0)=0,"",OFFSET(List1!X$4,$B13,0))</f>
        <v/>
      </c>
      <c r="AB13" s="139">
        <f>IF(OFFSET(List1!Y$4,$B13,0)=0,"",OFFSET(List1!Y$4,$B13,0))</f>
        <v/>
      </c>
      <c r="AC13" s="139">
        <f>IF(OFFSET(List1!Z$4,$B13,0)=0,"",OFFSET(List1!Z$4,$B13,0))</f>
        <v/>
      </c>
      <c r="AD13" s="139">
        <f>IF(OFFSET(List1!AA$4,$B13,0)=0,"",OFFSET(List1!AA$4,$B13,0))</f>
        <v/>
      </c>
      <c r="AE13" s="139">
        <f>IF(OFFSET(List1!AB$4,$B13,0)=0,"",OFFSET(List1!AB$4,$B13,0))</f>
        <v/>
      </c>
      <c r="AF13" s="139">
        <f>IF(OFFSET(List1!AC$4,$B13,0)=0,"",OFFSET(List1!AC$4,$B13,0))</f>
        <v/>
      </c>
      <c r="AG13" s="139">
        <f>IF(OFFSET(List1!AD$4,$B13,0)=0,"",OFFSET(List1!AD$4,$B13,0))</f>
        <v/>
      </c>
      <c r="AH13" s="141">
        <f>IF(OFFSET(List1!AE$4,$B13,0)=0,"",OFFSET(List1!AE$4,$B13,0))</f>
        <v/>
      </c>
      <c r="AI13" s="165" t="n"/>
      <c r="AJ13" s="140">
        <f>IF(OFFSET(List1!AF$4,$B13,0)=0,"",OFFSET(List1!AF$4,$B13,0))</f>
        <v/>
      </c>
    </row>
    <row customHeight="1" ht="25.5" r="14" s="149">
      <c r="A14" t="n">
        <v>11</v>
      </c>
      <c r="B14">
        <f>VLOOKUP(A14,List1!AU$4:AV$403,2,0)-1</f>
        <v/>
      </c>
      <c r="C14" s="165" t="n"/>
      <c r="D14" s="135">
        <f>IF(OFFSET(List1!A$4,$B14,0)=0,"",OFFSET(List1!A$4,$B14,0))</f>
        <v/>
      </c>
      <c r="E14" s="136">
        <f>IF(OFFSET(List1!B$4,$B14,0)=0,"",OFFSET(List1!B$4,$B14,0))</f>
        <v/>
      </c>
      <c r="F14" s="137">
        <f>IF(OFFSET(List1!C$4,$B14,0)=0,"",OFFSET(List1!C$4,$B14,0))</f>
        <v/>
      </c>
      <c r="G14" s="138">
        <f>IF(OFFSET(List1!D$4,$B14,0)=0,"",OFFSET(List1!D$4,$B14,0))</f>
        <v/>
      </c>
      <c r="H14" s="138">
        <f>IF(OFFSET(List1!E$4,$B14,0)=0,"",OFFSET(List1!E$4,$B14,0))</f>
        <v/>
      </c>
      <c r="I14" s="135">
        <f>IF(OFFSET(List1!F$4,$B14,0)=0,"",OFFSET(List1!F$4,$B14,0))</f>
        <v/>
      </c>
      <c r="J14" s="139">
        <f>IF(OFFSET(List1!G$4,$B14,0)=0,"",OFFSET(List1!G$4,$B14,0))</f>
        <v/>
      </c>
      <c r="K14" s="139">
        <f>IF(OFFSET(List1!H$4,$B14,0)=0,"",OFFSET(List1!H$4,$B14,0))</f>
        <v/>
      </c>
      <c r="L14" s="139">
        <f>IF(OFFSET(List1!I$4,$B14,0)=0,"",OFFSET(List1!I$4,$B14,0))</f>
        <v/>
      </c>
      <c r="M14" s="135">
        <f>IF(OFFSET(List1!J$4,$B14,0)=0,"",OFFSET(List1!J$4,$B14,0))</f>
        <v/>
      </c>
      <c r="N14" s="139">
        <f>IF(OFFSET(List1!K$4,$B14,0)=0,"",OFFSET(List1!K$4,$B14,0))</f>
        <v/>
      </c>
      <c r="O14" s="139">
        <f>IF(OFFSET(List1!L$4,$B14,0)=0,"",OFFSET(List1!L$4,$B14,0))</f>
        <v/>
      </c>
      <c r="P14" s="140">
        <f>IF(OFFSET(List1!M$4,$B14,0)=0,"",OFFSET(List1!M$4,$B14,0))</f>
        <v/>
      </c>
      <c r="Q14" s="139">
        <f>IF(OFFSET(List1!N$4,$B14,0)=0,"",OFFSET(List1!N$4,$B14,0))</f>
        <v/>
      </c>
      <c r="R14" s="139">
        <f>IF(OFFSET(List1!O$4,$B14,0)=0,"",OFFSET(List1!O$4,$B14,0))</f>
        <v/>
      </c>
      <c r="S14" s="139">
        <f>IF(OFFSET(List1!P$4,$B14,0)=0,"",OFFSET(List1!P$4,$B14,0))</f>
        <v/>
      </c>
      <c r="T14" s="139">
        <f>IF(OFFSET(List1!Q$4,$B14,0)=0,"",OFFSET(List1!Q$4,$B14,0))</f>
        <v/>
      </c>
      <c r="U14" s="135">
        <f>IF(OFFSET(List1!R$4,$B14,0)=0,"",OFFSET(List1!R$4,$B14,0))</f>
        <v/>
      </c>
      <c r="V14" s="139">
        <f>IF(OFFSET(List1!S$4,$B14,0)=0,"",OFFSET(List1!S$4,$B14,0))</f>
        <v/>
      </c>
      <c r="W14" s="139">
        <f>IF(OFFSET(List1!T$4,$B14,0)=0,"",OFFSET(List1!T$4,$B14,0))</f>
        <v/>
      </c>
      <c r="X14" s="140">
        <f>IF(OFFSET(List1!U$4,$B14,0)=0,"",OFFSET(List1!U$4,$B14,0))</f>
        <v/>
      </c>
      <c r="Y14" s="139">
        <f>IF(OFFSET(List1!V$4,$B14,0)=0,"",OFFSET(List1!V$4,$B14,0))</f>
        <v/>
      </c>
      <c r="Z14" s="139">
        <f>IF(OFFSET(List1!W$4,$B14,0)=0,"",OFFSET(List1!W$4,$B14,0))</f>
        <v/>
      </c>
      <c r="AA14" s="139">
        <f>IF(OFFSET(List1!X$4,$B14,0)=0,"",OFFSET(List1!X$4,$B14,0))</f>
        <v/>
      </c>
      <c r="AB14" s="139">
        <f>IF(OFFSET(List1!Y$4,$B14,0)=0,"",OFFSET(List1!Y$4,$B14,0))</f>
        <v/>
      </c>
      <c r="AC14" s="139">
        <f>IF(OFFSET(List1!Z$4,$B14,0)=0,"",OFFSET(List1!Z$4,$B14,0))</f>
        <v/>
      </c>
      <c r="AD14" s="139">
        <f>IF(OFFSET(List1!AA$4,$B14,0)=0,"",OFFSET(List1!AA$4,$B14,0))</f>
        <v/>
      </c>
      <c r="AE14" s="139">
        <f>IF(OFFSET(List1!AB$4,$B14,0)=0,"",OFFSET(List1!AB$4,$B14,0))</f>
        <v/>
      </c>
      <c r="AF14" s="139">
        <f>IF(OFFSET(List1!AC$4,$B14,0)=0,"",OFFSET(List1!AC$4,$B14,0))</f>
        <v/>
      </c>
      <c r="AG14" s="139">
        <f>IF(OFFSET(List1!AD$4,$B14,0)=0,"",OFFSET(List1!AD$4,$B14,0))</f>
        <v/>
      </c>
      <c r="AH14" s="141">
        <f>IF(OFFSET(List1!AE$4,$B14,0)=0,"",OFFSET(List1!AE$4,$B14,0))</f>
        <v/>
      </c>
      <c r="AI14" s="165" t="n"/>
      <c r="AJ14" s="140">
        <f>IF(OFFSET(List1!AF$4,$B14,0)=0,"",OFFSET(List1!AF$4,$B14,0))</f>
        <v/>
      </c>
    </row>
    <row customHeight="1" ht="25.5" r="15" s="149">
      <c r="A15" t="n">
        <v>12</v>
      </c>
      <c r="B15">
        <f>VLOOKUP(A15,List1!AU$4:AV$403,2,0)-1</f>
        <v/>
      </c>
      <c r="C15" s="143" t="n"/>
      <c r="D15" s="95">
        <f>IF(OFFSET(List1!A$4,$B15,0)=0,"",OFFSET(List1!A$4,$B15,0))</f>
        <v/>
      </c>
      <c r="E15" s="111">
        <f>IF(OFFSET(List1!B$4,$B15,0)=0,"",OFFSET(List1!B$4,$B15,0))</f>
        <v/>
      </c>
      <c r="F15" s="112">
        <f>IF(OFFSET(List1!C$4,$B15,0)=0,"",OFFSET(List1!C$4,$B15,0))</f>
        <v/>
      </c>
      <c r="G15" s="113">
        <f>IF(OFFSET(List1!D$4,$B15,0)=0,"",OFFSET(List1!D$4,$B15,0))</f>
        <v/>
      </c>
      <c r="H15" s="113">
        <f>IF(OFFSET(List1!E$4,$B15,0)=0,"",OFFSET(List1!E$4,$B15,0))</f>
        <v/>
      </c>
      <c r="I15" s="95">
        <f>IF(OFFSET(List1!F$4,$B15,0)=0,"",OFFSET(List1!F$4,$B15,0))</f>
        <v/>
      </c>
      <c r="J15" s="114">
        <f>IF(OFFSET(List1!G$4,$B15,0)=0,"",OFFSET(List1!G$4,$B15,0))</f>
        <v/>
      </c>
      <c r="K15" s="114">
        <f>IF(OFFSET(List1!H$4,$B15,0)=0,"",OFFSET(List1!H$4,$B15,0))</f>
        <v/>
      </c>
      <c r="L15" s="114">
        <f>IF(OFFSET(List1!I$4,$B15,0)=0,"",OFFSET(List1!I$4,$B15,0))</f>
        <v/>
      </c>
      <c r="M15" s="95">
        <f>IF(OFFSET(List1!J$4,$B15,0)=0,"",OFFSET(List1!J$4,$B15,0))</f>
        <v/>
      </c>
      <c r="N15" s="114">
        <f>IF(OFFSET(List1!K$4,$B15,0)=0,"",OFFSET(List1!K$4,$B15,0))</f>
        <v/>
      </c>
      <c r="O15" s="114">
        <f>IF(OFFSET(List1!L$4,$B15,0)=0,"",OFFSET(List1!L$4,$B15,0))</f>
        <v/>
      </c>
      <c r="P15" s="115">
        <f>IF(OFFSET(List1!M$4,$B15,0)=0,"",OFFSET(List1!M$4,$B15,0))</f>
        <v/>
      </c>
      <c r="Q15" s="114">
        <f>IF(OFFSET(List1!N$4,$B15,0)=0,"",OFFSET(List1!N$4,$B15,0))</f>
        <v/>
      </c>
      <c r="R15" s="114">
        <f>IF(OFFSET(List1!O$4,$B15,0)=0,"",OFFSET(List1!O$4,$B15,0))</f>
        <v/>
      </c>
      <c r="S15" s="114">
        <f>IF(OFFSET(List1!P$4,$B15,0)=0,"",OFFSET(List1!P$4,$B15,0))</f>
        <v/>
      </c>
      <c r="T15" s="114">
        <f>IF(OFFSET(List1!Q$4,$B15,0)=0,"",OFFSET(List1!Q$4,$B15,0))</f>
        <v/>
      </c>
      <c r="U15" s="95">
        <f>IF(OFFSET(List1!R$4,$B15,0)=0,"",OFFSET(List1!R$4,$B15,0))</f>
        <v/>
      </c>
      <c r="V15" s="114">
        <f>IF(OFFSET(List1!S$4,$B15,0)=0,"",OFFSET(List1!S$4,$B15,0))</f>
        <v/>
      </c>
      <c r="W15" s="114">
        <f>IF(OFFSET(List1!T$4,$B15,0)=0,"",OFFSET(List1!T$4,$B15,0))</f>
        <v/>
      </c>
      <c r="X15" s="115">
        <f>IF(OFFSET(List1!U$4,$B15,0)=0,"",OFFSET(List1!U$4,$B15,0))</f>
        <v/>
      </c>
      <c r="Y15" s="114">
        <f>IF(OFFSET(List1!V$4,$B15,0)=0,"",OFFSET(List1!V$4,$B15,0))</f>
        <v/>
      </c>
      <c r="Z15" s="114">
        <f>IF(OFFSET(List1!W$4,$B15,0)=0,"",OFFSET(List1!W$4,$B15,0))</f>
        <v/>
      </c>
      <c r="AA15" s="114">
        <f>IF(OFFSET(List1!X$4,$B15,0)=0,"",OFFSET(List1!X$4,$B15,0))</f>
        <v/>
      </c>
      <c r="AB15" s="114">
        <f>IF(OFFSET(List1!Y$4,$B15,0)=0,"",OFFSET(List1!Y$4,$B15,0))</f>
        <v/>
      </c>
      <c r="AC15" s="114">
        <f>IF(OFFSET(List1!Z$4,$B15,0)=0,"",OFFSET(List1!Z$4,$B15,0))</f>
        <v/>
      </c>
      <c r="AD15" s="114">
        <f>IF(OFFSET(List1!AA$4,$B15,0)=0,"",OFFSET(List1!AA$4,$B15,0))</f>
        <v/>
      </c>
      <c r="AE15" s="114">
        <f>IF(OFFSET(List1!AB$4,$B15,0)=0,"",OFFSET(List1!AB$4,$B15,0))</f>
        <v/>
      </c>
      <c r="AF15" s="114">
        <f>IF(OFFSET(List1!AC$4,$B15,0)=0,"",OFFSET(List1!AC$4,$B15,0))</f>
        <v/>
      </c>
      <c r="AG15" s="114">
        <f>IF(OFFSET(List1!AD$4,$B15,0)=0,"",OFFSET(List1!AD$4,$B15,0))</f>
        <v/>
      </c>
      <c r="AH15" s="103">
        <f>IF(OFFSET(List1!AE$4,$B15,0)=0,"",OFFSET(List1!AE$4,$B15,0))</f>
        <v/>
      </c>
      <c r="AI15" s="143" t="n"/>
      <c r="AJ15" s="115">
        <f>IF(OFFSET(List1!AF$4,$B15,0)=0,"",OFFSET(List1!AF$4,$B15,0))</f>
        <v/>
      </c>
    </row>
    <row customHeight="1" ht="12.75" r="16" s="149">
      <c r="A16" t="n">
        <v>13</v>
      </c>
      <c r="B16">
        <f>VLOOKUP(A16,List1!AU$4:AV$403,2,0)-1</f>
        <v/>
      </c>
      <c r="C16" s="164" t="n">
        <v>4</v>
      </c>
      <c r="D16" s="86">
        <f>IF(OFFSET(List1!A$4,$B16,0)=0,"",OFFSET(List1!A$4,$B16,0))</f>
        <v/>
      </c>
      <c r="E16" s="106">
        <f>IF(OFFSET(List1!B$4,$B16,0)=0,"",OFFSET(List1!B$4,$B16,0))</f>
        <v/>
      </c>
      <c r="F16" s="107">
        <f>IF(OFFSET(List1!C$4,$B16,0)=0,"",OFFSET(List1!C$4,$B16,0))</f>
        <v/>
      </c>
      <c r="G16" s="108">
        <f>IF(OFFSET(List1!D$4,$B16,0)=0,"",OFFSET(List1!D$4,$B16,0))</f>
        <v/>
      </c>
      <c r="H16" s="108">
        <f>IF(OFFSET(List1!E$4,$B16,0)=0,"",OFFSET(List1!E$4,$B16,0))</f>
        <v/>
      </c>
      <c r="I16" s="86">
        <f>IF(OFFSET(List1!F$4,$B16,0)=0,"",OFFSET(List1!F$4,$B16,0))</f>
        <v/>
      </c>
      <c r="J16" s="109">
        <f>IF(OFFSET(List1!G$4,$B16,0)=0,"",OFFSET(List1!G$4,$B16,0))</f>
        <v/>
      </c>
      <c r="K16" s="109">
        <f>IF(OFFSET(List1!H$4,$B16,0)=0,"",OFFSET(List1!H$4,$B16,0))</f>
        <v/>
      </c>
      <c r="L16" s="109">
        <f>IF(OFFSET(List1!I$4,$B16,0)=0,"",OFFSET(List1!I$4,$B16,0))</f>
        <v/>
      </c>
      <c r="M16" s="86">
        <f>IF(OFFSET(List1!J$4,$B16,0)=0,"",OFFSET(List1!J$4,$B16,0))</f>
        <v/>
      </c>
      <c r="N16" s="109">
        <f>IF(OFFSET(List1!K$4,$B16,0)=0,"",OFFSET(List1!K$4,$B16,0))</f>
        <v/>
      </c>
      <c r="O16" s="109">
        <f>IF(OFFSET(List1!L$4,$B16,0)=0,"",OFFSET(List1!L$4,$B16,0))</f>
        <v/>
      </c>
      <c r="P16" s="110">
        <f>IF(OFFSET(List1!M$4,$B16,0)=0,"",OFFSET(List1!M$4,$B16,0))</f>
        <v/>
      </c>
      <c r="Q16" s="109">
        <f>IF(OFFSET(List1!N$4,$B16,0)=0,"",OFFSET(List1!N$4,$B16,0))</f>
        <v/>
      </c>
      <c r="R16" s="109">
        <f>IF(OFFSET(List1!O$4,$B16,0)=0,"",OFFSET(List1!O$4,$B16,0))</f>
        <v/>
      </c>
      <c r="S16" s="109">
        <f>IF(OFFSET(List1!P$4,$B16,0)=0,"",OFFSET(List1!P$4,$B16,0))</f>
        <v/>
      </c>
      <c r="T16" s="109">
        <f>IF(OFFSET(List1!Q$4,$B16,0)=0,"",OFFSET(List1!Q$4,$B16,0))</f>
        <v/>
      </c>
      <c r="U16" s="86">
        <f>IF(OFFSET(List1!R$4,$B16,0)=0,"",OFFSET(List1!R$4,$B16,0))</f>
        <v/>
      </c>
      <c r="V16" s="109">
        <f>IF(OFFSET(List1!S$4,$B16,0)=0,"",OFFSET(List1!S$4,$B16,0))</f>
        <v/>
      </c>
      <c r="W16" s="109">
        <f>IF(OFFSET(List1!T$4,$B16,0)=0,"",OFFSET(List1!T$4,$B16,0))</f>
        <v/>
      </c>
      <c r="X16" s="110">
        <f>IF(OFFSET(List1!U$4,$B16,0)=0,"",OFFSET(List1!U$4,$B16,0))</f>
        <v/>
      </c>
      <c r="Y16" s="109">
        <f>IF(OFFSET(List1!V$4,$B16,0)=0,"",OFFSET(List1!V$4,$B16,0))</f>
        <v/>
      </c>
      <c r="Z16" s="109">
        <f>IF(OFFSET(List1!W$4,$B16,0)=0,"",OFFSET(List1!W$4,$B16,0))</f>
        <v/>
      </c>
      <c r="AA16" s="109">
        <f>IF(OFFSET(List1!X$4,$B16,0)=0,"",OFFSET(List1!X$4,$B16,0))</f>
        <v/>
      </c>
      <c r="AB16" s="109">
        <f>IF(OFFSET(List1!Y$4,$B16,0)=0,"",OFFSET(List1!Y$4,$B16,0))</f>
        <v/>
      </c>
      <c r="AC16" s="109">
        <f>IF(OFFSET(List1!Z$4,$B16,0)=0,"",OFFSET(List1!Z$4,$B16,0))</f>
        <v/>
      </c>
      <c r="AD16" s="109">
        <f>IF(OFFSET(List1!AA$4,$B16,0)=0,"",OFFSET(List1!AA$4,$B16,0))</f>
        <v/>
      </c>
      <c r="AE16" s="109">
        <f>IF(OFFSET(List1!AB$4,$B16,0)=0,"",OFFSET(List1!AB$4,$B16,0))</f>
        <v/>
      </c>
      <c r="AF16" s="109">
        <f>IF(OFFSET(List1!AC$4,$B16,0)=0,"",OFFSET(List1!AC$4,$B16,0))</f>
        <v/>
      </c>
      <c r="AG16" s="109">
        <f>IF(OFFSET(List1!AD$4,$B16,0)=0,"",OFFSET(List1!AD$4,$B16,0))</f>
        <v/>
      </c>
      <c r="AH16" s="94">
        <f>IF(OFFSET(List1!AE$4,$B16,0)=0,"",OFFSET(List1!AE$4,$B16,0))</f>
        <v/>
      </c>
      <c r="AI16" s="166">
        <f>SUM(AG16,AG17,AG18,AG19)</f>
        <v/>
      </c>
      <c r="AJ16" s="110">
        <f>IF(OFFSET(List1!AF$4,$B16,0)=0,"",OFFSET(List1!AF$4,$B16,0))</f>
        <v/>
      </c>
    </row>
    <row customHeight="1" ht="25.5" r="17" s="149">
      <c r="A17" t="n">
        <v>14</v>
      </c>
      <c r="B17">
        <f>VLOOKUP(A17,List1!AU$4:AV$403,2,0)-1</f>
        <v/>
      </c>
      <c r="C17" s="165" t="n"/>
      <c r="D17" s="135">
        <f>IF(OFFSET(List1!A$4,$B17,0)=0,"",OFFSET(List1!A$4,$B17,0))</f>
        <v/>
      </c>
      <c r="E17" s="136">
        <f>IF(OFFSET(List1!B$4,$B17,0)=0,"",OFFSET(List1!B$4,$B17,0))</f>
        <v/>
      </c>
      <c r="F17" s="137">
        <f>IF(OFFSET(List1!C$4,$B17,0)=0,"",OFFSET(List1!C$4,$B17,0))</f>
        <v/>
      </c>
      <c r="G17" s="138">
        <f>IF(OFFSET(List1!D$4,$B17,0)=0,"",OFFSET(List1!D$4,$B17,0))</f>
        <v/>
      </c>
      <c r="H17" s="138">
        <f>IF(OFFSET(List1!E$4,$B17,0)=0,"",OFFSET(List1!E$4,$B17,0))</f>
        <v/>
      </c>
      <c r="I17" s="135">
        <f>IF(OFFSET(List1!F$4,$B17,0)=0,"",OFFSET(List1!F$4,$B17,0))</f>
        <v/>
      </c>
      <c r="J17" s="139">
        <f>IF(OFFSET(List1!G$4,$B17,0)=0,"",OFFSET(List1!G$4,$B17,0))</f>
        <v/>
      </c>
      <c r="K17" s="139">
        <f>IF(OFFSET(List1!H$4,$B17,0)=0,"",OFFSET(List1!H$4,$B17,0))</f>
        <v/>
      </c>
      <c r="L17" s="139">
        <f>IF(OFFSET(List1!I$4,$B17,0)=0,"",OFFSET(List1!I$4,$B17,0))</f>
        <v/>
      </c>
      <c r="M17" s="135">
        <f>IF(OFFSET(List1!J$4,$B17,0)=0,"",OFFSET(List1!J$4,$B17,0))</f>
        <v/>
      </c>
      <c r="N17" s="139">
        <f>IF(OFFSET(List1!K$4,$B17,0)=0,"",OFFSET(List1!K$4,$B17,0))</f>
        <v/>
      </c>
      <c r="O17" s="139">
        <f>IF(OFFSET(List1!L$4,$B17,0)=0,"",OFFSET(List1!L$4,$B17,0))</f>
        <v/>
      </c>
      <c r="P17" s="140">
        <f>IF(OFFSET(List1!M$4,$B17,0)=0,"",OFFSET(List1!M$4,$B17,0))</f>
        <v/>
      </c>
      <c r="Q17" s="139">
        <f>IF(OFFSET(List1!N$4,$B17,0)=0,"",OFFSET(List1!N$4,$B17,0))</f>
        <v/>
      </c>
      <c r="R17" s="139">
        <f>IF(OFFSET(List1!O$4,$B17,0)=0,"",OFFSET(List1!O$4,$B17,0))</f>
        <v/>
      </c>
      <c r="S17" s="139">
        <f>IF(OFFSET(List1!P$4,$B17,0)=0,"",OFFSET(List1!P$4,$B17,0))</f>
        <v/>
      </c>
      <c r="T17" s="139">
        <f>IF(OFFSET(List1!Q$4,$B17,0)=0,"",OFFSET(List1!Q$4,$B17,0))</f>
        <v/>
      </c>
      <c r="U17" s="135">
        <f>IF(OFFSET(List1!R$4,$B17,0)=0,"",OFFSET(List1!R$4,$B17,0))</f>
        <v/>
      </c>
      <c r="V17" s="139">
        <f>IF(OFFSET(List1!S$4,$B17,0)=0,"",OFFSET(List1!S$4,$B17,0))</f>
        <v/>
      </c>
      <c r="W17" s="139">
        <f>IF(OFFSET(List1!T$4,$B17,0)=0,"",OFFSET(List1!T$4,$B17,0))</f>
        <v/>
      </c>
      <c r="X17" s="140">
        <f>IF(OFFSET(List1!U$4,$B17,0)=0,"",OFFSET(List1!U$4,$B17,0))</f>
        <v/>
      </c>
      <c r="Y17" s="139">
        <f>IF(OFFSET(List1!V$4,$B17,0)=0,"",OFFSET(List1!V$4,$B17,0))</f>
        <v/>
      </c>
      <c r="Z17" s="139">
        <f>IF(OFFSET(List1!W$4,$B17,0)=0,"",OFFSET(List1!W$4,$B17,0))</f>
        <v/>
      </c>
      <c r="AA17" s="139">
        <f>IF(OFFSET(List1!X$4,$B17,0)=0,"",OFFSET(List1!X$4,$B17,0))</f>
        <v/>
      </c>
      <c r="AB17" s="139">
        <f>IF(OFFSET(List1!Y$4,$B17,0)=0,"",OFFSET(List1!Y$4,$B17,0))</f>
        <v/>
      </c>
      <c r="AC17" s="139">
        <f>IF(OFFSET(List1!Z$4,$B17,0)=0,"",OFFSET(List1!Z$4,$B17,0))</f>
        <v/>
      </c>
      <c r="AD17" s="139">
        <f>IF(OFFSET(List1!AA$4,$B17,0)=0,"",OFFSET(List1!AA$4,$B17,0))</f>
        <v/>
      </c>
      <c r="AE17" s="139">
        <f>IF(OFFSET(List1!AB$4,$B17,0)=0,"",OFFSET(List1!AB$4,$B17,0))</f>
        <v/>
      </c>
      <c r="AF17" s="139">
        <f>IF(OFFSET(List1!AC$4,$B17,0)=0,"",OFFSET(List1!AC$4,$B17,0))</f>
        <v/>
      </c>
      <c r="AG17" s="139">
        <f>IF(OFFSET(List1!AD$4,$B17,0)=0,"",OFFSET(List1!AD$4,$B17,0))</f>
        <v/>
      </c>
      <c r="AH17" s="141">
        <f>IF(OFFSET(List1!AE$4,$B17,0)=0,"",OFFSET(List1!AE$4,$B17,0))</f>
        <v/>
      </c>
      <c r="AI17" s="165" t="n"/>
      <c r="AJ17" s="140">
        <f>IF(OFFSET(List1!AF$4,$B17,0)=0,"",OFFSET(List1!AF$4,$B17,0))</f>
        <v/>
      </c>
    </row>
    <row customHeight="1" ht="12.75" r="18" s="149">
      <c r="A18" t="n">
        <v>15</v>
      </c>
      <c r="B18">
        <f>VLOOKUP(A18,List1!AU$4:AV$403,2,0)-1</f>
        <v/>
      </c>
      <c r="C18" s="165" t="n"/>
      <c r="D18" s="135">
        <f>IF(OFFSET(List1!A$4,$B18,0)=0,"",OFFSET(List1!A$4,$B18,0))</f>
        <v/>
      </c>
      <c r="E18" s="136">
        <f>IF(OFFSET(List1!B$4,$B18,0)=0,"",OFFSET(List1!B$4,$B18,0))</f>
        <v/>
      </c>
      <c r="F18" s="137">
        <f>IF(OFFSET(List1!C$4,$B18,0)=0,"",OFFSET(List1!C$4,$B18,0))</f>
        <v/>
      </c>
      <c r="G18" s="138">
        <f>IF(OFFSET(List1!D$4,$B18,0)=0,"",OFFSET(List1!D$4,$B18,0))</f>
        <v/>
      </c>
      <c r="H18" s="138">
        <f>IF(OFFSET(List1!E$4,$B18,0)=0,"",OFFSET(List1!E$4,$B18,0))</f>
        <v/>
      </c>
      <c r="I18" s="135">
        <f>IF(OFFSET(List1!F$4,$B18,0)=0,"",OFFSET(List1!F$4,$B18,0))</f>
        <v/>
      </c>
      <c r="J18" s="139">
        <f>IF(OFFSET(List1!G$4,$B18,0)=0,"",OFFSET(List1!G$4,$B18,0))</f>
        <v/>
      </c>
      <c r="K18" s="139">
        <f>IF(OFFSET(List1!H$4,$B18,0)=0,"",OFFSET(List1!H$4,$B18,0))</f>
        <v/>
      </c>
      <c r="L18" s="139">
        <f>IF(OFFSET(List1!I$4,$B18,0)=0,"",OFFSET(List1!I$4,$B18,0))</f>
        <v/>
      </c>
      <c r="M18" s="135">
        <f>IF(OFFSET(List1!J$4,$B18,0)=0,"",OFFSET(List1!J$4,$B18,0))</f>
        <v/>
      </c>
      <c r="N18" s="139">
        <f>IF(OFFSET(List1!K$4,$B18,0)=0,"",OFFSET(List1!K$4,$B18,0))</f>
        <v/>
      </c>
      <c r="O18" s="139">
        <f>IF(OFFSET(List1!L$4,$B18,0)=0,"",OFFSET(List1!L$4,$B18,0))</f>
        <v/>
      </c>
      <c r="P18" s="140">
        <f>IF(OFFSET(List1!M$4,$B18,0)=0,"",OFFSET(List1!M$4,$B18,0))</f>
        <v/>
      </c>
      <c r="Q18" s="139">
        <f>IF(OFFSET(List1!N$4,$B18,0)=0,"",OFFSET(List1!N$4,$B18,0))</f>
        <v/>
      </c>
      <c r="R18" s="139">
        <f>IF(OFFSET(List1!O$4,$B18,0)=0,"",OFFSET(List1!O$4,$B18,0))</f>
        <v/>
      </c>
      <c r="S18" s="139">
        <f>IF(OFFSET(List1!P$4,$B18,0)=0,"",OFFSET(List1!P$4,$B18,0))</f>
        <v/>
      </c>
      <c r="T18" s="139">
        <f>IF(OFFSET(List1!Q$4,$B18,0)=0,"",OFFSET(List1!Q$4,$B18,0))</f>
        <v/>
      </c>
      <c r="U18" s="135">
        <f>IF(OFFSET(List1!R$4,$B18,0)=0,"",OFFSET(List1!R$4,$B18,0))</f>
        <v/>
      </c>
      <c r="V18" s="139">
        <f>IF(OFFSET(List1!S$4,$B18,0)=0,"",OFFSET(List1!S$4,$B18,0))</f>
        <v/>
      </c>
      <c r="W18" s="139">
        <f>IF(OFFSET(List1!T$4,$B18,0)=0,"",OFFSET(List1!T$4,$B18,0))</f>
        <v/>
      </c>
      <c r="X18" s="140">
        <f>IF(OFFSET(List1!U$4,$B18,0)=0,"",OFFSET(List1!U$4,$B18,0))</f>
        <v/>
      </c>
      <c r="Y18" s="139">
        <f>IF(OFFSET(List1!V$4,$B18,0)=0,"",OFFSET(List1!V$4,$B18,0))</f>
        <v/>
      </c>
      <c r="Z18" s="139">
        <f>IF(OFFSET(List1!W$4,$B18,0)=0,"",OFFSET(List1!W$4,$B18,0))</f>
        <v/>
      </c>
      <c r="AA18" s="139">
        <f>IF(OFFSET(List1!X$4,$B18,0)=0,"",OFFSET(List1!X$4,$B18,0))</f>
        <v/>
      </c>
      <c r="AB18" s="139">
        <f>IF(OFFSET(List1!Y$4,$B18,0)=0,"",OFFSET(List1!Y$4,$B18,0))</f>
        <v/>
      </c>
      <c r="AC18" s="139">
        <f>IF(OFFSET(List1!Z$4,$B18,0)=0,"",OFFSET(List1!Z$4,$B18,0))</f>
        <v/>
      </c>
      <c r="AD18" s="139">
        <f>IF(OFFSET(List1!AA$4,$B18,0)=0,"",OFFSET(List1!AA$4,$B18,0))</f>
        <v/>
      </c>
      <c r="AE18" s="139">
        <f>IF(OFFSET(List1!AB$4,$B18,0)=0,"",OFFSET(List1!AB$4,$B18,0))</f>
        <v/>
      </c>
      <c r="AF18" s="139">
        <f>IF(OFFSET(List1!AC$4,$B18,0)=0,"",OFFSET(List1!AC$4,$B18,0))</f>
        <v/>
      </c>
      <c r="AG18" s="139">
        <f>IF(OFFSET(List1!AD$4,$B18,0)=0,"",OFFSET(List1!AD$4,$B18,0))</f>
        <v/>
      </c>
      <c r="AH18" s="141">
        <f>IF(OFFSET(List1!AE$4,$B18,0)=0,"",OFFSET(List1!AE$4,$B18,0))</f>
        <v/>
      </c>
      <c r="AI18" s="165" t="n"/>
      <c r="AJ18" s="140">
        <f>IF(OFFSET(List1!AF$4,$B18,0)=0,"",OFFSET(List1!AF$4,$B18,0))</f>
        <v/>
      </c>
    </row>
    <row customHeight="1" ht="25.5" r="19" s="149">
      <c r="A19" t="n">
        <v>16</v>
      </c>
      <c r="B19">
        <f>VLOOKUP(A19,List1!AU$4:AV$403,2,0)-1</f>
        <v/>
      </c>
      <c r="C19" s="143" t="n"/>
      <c r="D19" s="95">
        <f>IF(OFFSET(List1!A$4,$B19,0)=0,"",OFFSET(List1!A$4,$B19,0))</f>
        <v/>
      </c>
      <c r="E19" s="111">
        <f>IF(OFFSET(List1!B$4,$B19,0)=0,"",OFFSET(List1!B$4,$B19,0))</f>
        <v/>
      </c>
      <c r="F19" s="112">
        <f>IF(OFFSET(List1!C$4,$B19,0)=0,"",OFFSET(List1!C$4,$B19,0))</f>
        <v/>
      </c>
      <c r="G19" s="113">
        <f>IF(OFFSET(List1!D$4,$B19,0)=0,"",OFFSET(List1!D$4,$B19,0))</f>
        <v/>
      </c>
      <c r="H19" s="113">
        <f>IF(OFFSET(List1!E$4,$B19,0)=0,"",OFFSET(List1!E$4,$B19,0))</f>
        <v/>
      </c>
      <c r="I19" s="95">
        <f>IF(OFFSET(List1!F$4,$B19,0)=0,"",OFFSET(List1!F$4,$B19,0))</f>
        <v/>
      </c>
      <c r="J19" s="114">
        <f>IF(OFFSET(List1!G$4,$B19,0)=0,"",OFFSET(List1!G$4,$B19,0))</f>
        <v/>
      </c>
      <c r="K19" s="114">
        <f>IF(OFFSET(List1!H$4,$B19,0)=0,"",OFFSET(List1!H$4,$B19,0))</f>
        <v/>
      </c>
      <c r="L19" s="114">
        <f>IF(OFFSET(List1!I$4,$B19,0)=0,"",OFFSET(List1!I$4,$B19,0))</f>
        <v/>
      </c>
      <c r="M19" s="95">
        <f>IF(OFFSET(List1!J$4,$B19,0)=0,"",OFFSET(List1!J$4,$B19,0))</f>
        <v/>
      </c>
      <c r="N19" s="114">
        <f>IF(OFFSET(List1!K$4,$B19,0)=0,"",OFFSET(List1!K$4,$B19,0))</f>
        <v/>
      </c>
      <c r="O19" s="114">
        <f>IF(OFFSET(List1!L$4,$B19,0)=0,"",OFFSET(List1!L$4,$B19,0))</f>
        <v/>
      </c>
      <c r="P19" s="115">
        <f>IF(OFFSET(List1!M$4,$B19,0)=0,"",OFFSET(List1!M$4,$B19,0))</f>
        <v/>
      </c>
      <c r="Q19" s="114">
        <f>IF(OFFSET(List1!N$4,$B19,0)=0,"",OFFSET(List1!N$4,$B19,0))</f>
        <v/>
      </c>
      <c r="R19" s="114">
        <f>IF(OFFSET(List1!O$4,$B19,0)=0,"",OFFSET(List1!O$4,$B19,0))</f>
        <v/>
      </c>
      <c r="S19" s="114">
        <f>IF(OFFSET(List1!P$4,$B19,0)=0,"",OFFSET(List1!P$4,$B19,0))</f>
        <v/>
      </c>
      <c r="T19" s="114">
        <f>IF(OFFSET(List1!Q$4,$B19,0)=0,"",OFFSET(List1!Q$4,$B19,0))</f>
        <v/>
      </c>
      <c r="U19" s="95">
        <f>IF(OFFSET(List1!R$4,$B19,0)=0,"",OFFSET(List1!R$4,$B19,0))</f>
        <v/>
      </c>
      <c r="V19" s="114">
        <f>IF(OFFSET(List1!S$4,$B19,0)=0,"",OFFSET(List1!S$4,$B19,0))</f>
        <v/>
      </c>
      <c r="W19" s="114">
        <f>IF(OFFSET(List1!T$4,$B19,0)=0,"",OFFSET(List1!T$4,$B19,0))</f>
        <v/>
      </c>
      <c r="X19" s="115">
        <f>IF(OFFSET(List1!U$4,$B19,0)=0,"",OFFSET(List1!U$4,$B19,0))</f>
        <v/>
      </c>
      <c r="Y19" s="114">
        <f>IF(OFFSET(List1!V$4,$B19,0)=0,"",OFFSET(List1!V$4,$B19,0))</f>
        <v/>
      </c>
      <c r="Z19" s="114">
        <f>IF(OFFSET(List1!W$4,$B19,0)=0,"",OFFSET(List1!W$4,$B19,0))</f>
        <v/>
      </c>
      <c r="AA19" s="114">
        <f>IF(OFFSET(List1!X$4,$B19,0)=0,"",OFFSET(List1!X$4,$B19,0))</f>
        <v/>
      </c>
      <c r="AB19" s="114">
        <f>IF(OFFSET(List1!Y$4,$B19,0)=0,"",OFFSET(List1!Y$4,$B19,0))</f>
        <v/>
      </c>
      <c r="AC19" s="114">
        <f>IF(OFFSET(List1!Z$4,$B19,0)=0,"",OFFSET(List1!Z$4,$B19,0))</f>
        <v/>
      </c>
      <c r="AD19" s="114">
        <f>IF(OFFSET(List1!AA$4,$B19,0)=0,"",OFFSET(List1!AA$4,$B19,0))</f>
        <v/>
      </c>
      <c r="AE19" s="114">
        <f>IF(OFFSET(List1!AB$4,$B19,0)=0,"",OFFSET(List1!AB$4,$B19,0))</f>
        <v/>
      </c>
      <c r="AF19" s="114">
        <f>IF(OFFSET(List1!AC$4,$B19,0)=0,"",OFFSET(List1!AC$4,$B19,0))</f>
        <v/>
      </c>
      <c r="AG19" s="114">
        <f>IF(OFFSET(List1!AD$4,$B19,0)=0,"",OFFSET(List1!AD$4,$B19,0))</f>
        <v/>
      </c>
      <c r="AH19" s="103">
        <f>IF(OFFSET(List1!AE$4,$B19,0)=0,"",OFFSET(List1!AE$4,$B19,0))</f>
        <v/>
      </c>
      <c r="AI19" s="143" t="n"/>
      <c r="AJ19" s="115">
        <f>IF(OFFSET(List1!AF$4,$B19,0)=0,"",OFFSET(List1!AF$4,$B19,0))</f>
        <v/>
      </c>
    </row>
    <row customHeight="1" ht="12.75" r="20" s="149">
      <c r="A20" t="n">
        <v>17</v>
      </c>
      <c r="B20">
        <f>VLOOKUP(A20,List1!AU$4:AV$403,2,0)-1</f>
        <v/>
      </c>
      <c r="C20" s="164" t="n">
        <v>5</v>
      </c>
      <c r="D20" s="86">
        <f>IF(OFFSET(List1!A$4,$B20,0)=0,"",OFFSET(List1!A$4,$B20,0))</f>
        <v/>
      </c>
      <c r="E20" s="106">
        <f>IF(OFFSET(List1!B$4,$B20,0)=0,"",OFFSET(List1!B$4,$B20,0))</f>
        <v/>
      </c>
      <c r="F20" s="107">
        <f>IF(OFFSET(List1!C$4,$B20,0)=0,"",OFFSET(List1!C$4,$B20,0))</f>
        <v/>
      </c>
      <c r="G20" s="108">
        <f>IF(OFFSET(List1!D$4,$B20,0)=0,"",OFFSET(List1!D$4,$B20,0))</f>
        <v/>
      </c>
      <c r="H20" s="108">
        <f>IF(OFFSET(List1!E$4,$B20,0)=0,"",OFFSET(List1!E$4,$B20,0))</f>
        <v/>
      </c>
      <c r="I20" s="86">
        <f>IF(OFFSET(List1!F$4,$B20,0)=0,"",OFFSET(List1!F$4,$B20,0))</f>
        <v/>
      </c>
      <c r="J20" s="109">
        <f>IF(OFFSET(List1!G$4,$B20,0)=0,"",OFFSET(List1!G$4,$B20,0))</f>
        <v/>
      </c>
      <c r="K20" s="109">
        <f>IF(OFFSET(List1!H$4,$B20,0)=0,"",OFFSET(List1!H$4,$B20,0))</f>
        <v/>
      </c>
      <c r="L20" s="109">
        <f>IF(OFFSET(List1!I$4,$B20,0)=0,"",OFFSET(List1!I$4,$B20,0))</f>
        <v/>
      </c>
      <c r="M20" s="86">
        <f>IF(OFFSET(List1!J$4,$B20,0)=0,"",OFFSET(List1!J$4,$B20,0))</f>
        <v/>
      </c>
      <c r="N20" s="109">
        <f>IF(OFFSET(List1!K$4,$B20,0)=0,"",OFFSET(List1!K$4,$B20,0))</f>
        <v/>
      </c>
      <c r="O20" s="109">
        <f>IF(OFFSET(List1!L$4,$B20,0)=0,"",OFFSET(List1!L$4,$B20,0))</f>
        <v/>
      </c>
      <c r="P20" s="110">
        <f>IF(OFFSET(List1!M$4,$B20,0)=0,"",OFFSET(List1!M$4,$B20,0))</f>
        <v/>
      </c>
      <c r="Q20" s="109">
        <f>IF(OFFSET(List1!N$4,$B20,0)=0,"",OFFSET(List1!N$4,$B20,0))</f>
        <v/>
      </c>
      <c r="R20" s="109">
        <f>IF(OFFSET(List1!O$4,$B20,0)=0,"",OFFSET(List1!O$4,$B20,0))</f>
        <v/>
      </c>
      <c r="S20" s="109">
        <f>IF(OFFSET(List1!P$4,$B20,0)=0,"",OFFSET(List1!P$4,$B20,0))</f>
        <v/>
      </c>
      <c r="T20" s="109">
        <f>IF(OFFSET(List1!Q$4,$B20,0)=0,"",OFFSET(List1!Q$4,$B20,0))</f>
        <v/>
      </c>
      <c r="U20" s="86">
        <f>IF(OFFSET(List1!R$4,$B20,0)=0,"",OFFSET(List1!R$4,$B20,0))</f>
        <v/>
      </c>
      <c r="V20" s="109">
        <f>IF(OFFSET(List1!S$4,$B20,0)=0,"",OFFSET(List1!S$4,$B20,0))</f>
        <v/>
      </c>
      <c r="W20" s="109">
        <f>IF(OFFSET(List1!T$4,$B20,0)=0,"",OFFSET(List1!T$4,$B20,0))</f>
        <v/>
      </c>
      <c r="X20" s="110">
        <f>IF(OFFSET(List1!U$4,$B20,0)=0,"",OFFSET(List1!U$4,$B20,0))</f>
        <v/>
      </c>
      <c r="Y20" s="109">
        <f>IF(OFFSET(List1!V$4,$B20,0)=0,"",OFFSET(List1!V$4,$B20,0))</f>
        <v/>
      </c>
      <c r="Z20" s="109">
        <f>IF(OFFSET(List1!W$4,$B20,0)=0,"",OFFSET(List1!W$4,$B20,0))</f>
        <v/>
      </c>
      <c r="AA20" s="109">
        <f>IF(OFFSET(List1!X$4,$B20,0)=0,"",OFFSET(List1!X$4,$B20,0))</f>
        <v/>
      </c>
      <c r="AB20" s="109">
        <f>IF(OFFSET(List1!Y$4,$B20,0)=0,"",OFFSET(List1!Y$4,$B20,0))</f>
        <v/>
      </c>
      <c r="AC20" s="109">
        <f>IF(OFFSET(List1!Z$4,$B20,0)=0,"",OFFSET(List1!Z$4,$B20,0))</f>
        <v/>
      </c>
      <c r="AD20" s="109">
        <f>IF(OFFSET(List1!AA$4,$B20,0)=0,"",OFFSET(List1!AA$4,$B20,0))</f>
        <v/>
      </c>
      <c r="AE20" s="109">
        <f>IF(OFFSET(List1!AB$4,$B20,0)=0,"",OFFSET(List1!AB$4,$B20,0))</f>
        <v/>
      </c>
      <c r="AF20" s="109">
        <f>IF(OFFSET(List1!AC$4,$B20,0)=0,"",OFFSET(List1!AC$4,$B20,0))</f>
        <v/>
      </c>
      <c r="AG20" s="109">
        <f>IF(OFFSET(List1!AD$4,$B20,0)=0,"",OFFSET(List1!AD$4,$B20,0))</f>
        <v/>
      </c>
      <c r="AH20" s="94">
        <f>IF(OFFSET(List1!AE$4,$B20,0)=0,"",OFFSET(List1!AE$4,$B20,0))</f>
        <v/>
      </c>
      <c r="AI20" s="166">
        <f>SUM(AG20,AG21,AG22,AG23)</f>
        <v/>
      </c>
      <c r="AJ20" s="110">
        <f>IF(OFFSET(List1!AF$4,$B20,0)=0,"",OFFSET(List1!AF$4,$B20,0))</f>
        <v/>
      </c>
    </row>
    <row customHeight="1" ht="12.75" r="21" s="149">
      <c r="A21" t="n">
        <v>18</v>
      </c>
      <c r="B21">
        <f>VLOOKUP(A21,List1!AU$4:AV$403,2,0)-1</f>
        <v/>
      </c>
      <c r="C21" s="165" t="n"/>
      <c r="D21" s="135">
        <f>IF(OFFSET(List1!A$4,$B21,0)=0,"",OFFSET(List1!A$4,$B21,0))</f>
        <v/>
      </c>
      <c r="E21" s="136">
        <f>IF(OFFSET(List1!B$4,$B21,0)=0,"",OFFSET(List1!B$4,$B21,0))</f>
        <v/>
      </c>
      <c r="F21" s="137">
        <f>IF(OFFSET(List1!C$4,$B21,0)=0,"",OFFSET(List1!C$4,$B21,0))</f>
        <v/>
      </c>
      <c r="G21" s="138">
        <f>IF(OFFSET(List1!D$4,$B21,0)=0,"",OFFSET(List1!D$4,$B21,0))</f>
        <v/>
      </c>
      <c r="H21" s="138">
        <f>IF(OFFSET(List1!E$4,$B21,0)=0,"",OFFSET(List1!E$4,$B21,0))</f>
        <v/>
      </c>
      <c r="I21" s="135">
        <f>IF(OFFSET(List1!F$4,$B21,0)=0,"",OFFSET(List1!F$4,$B21,0))</f>
        <v/>
      </c>
      <c r="J21" s="139">
        <f>IF(OFFSET(List1!G$4,$B21,0)=0,"",OFFSET(List1!G$4,$B21,0))</f>
        <v/>
      </c>
      <c r="K21" s="139">
        <f>IF(OFFSET(List1!H$4,$B21,0)=0,"",OFFSET(List1!H$4,$B21,0))</f>
        <v/>
      </c>
      <c r="L21" s="139">
        <f>IF(OFFSET(List1!I$4,$B21,0)=0,"",OFFSET(List1!I$4,$B21,0))</f>
        <v/>
      </c>
      <c r="M21" s="135">
        <f>IF(OFFSET(List1!J$4,$B21,0)=0,"",OFFSET(List1!J$4,$B21,0))</f>
        <v/>
      </c>
      <c r="N21" s="139">
        <f>IF(OFFSET(List1!K$4,$B21,0)=0,"",OFFSET(List1!K$4,$B21,0))</f>
        <v/>
      </c>
      <c r="O21" s="139">
        <f>IF(OFFSET(List1!L$4,$B21,0)=0,"",OFFSET(List1!L$4,$B21,0))</f>
        <v/>
      </c>
      <c r="P21" s="140">
        <f>IF(OFFSET(List1!M$4,$B21,0)=0,"",OFFSET(List1!M$4,$B21,0))</f>
        <v/>
      </c>
      <c r="Q21" s="139">
        <f>IF(OFFSET(List1!N$4,$B21,0)=0,"",OFFSET(List1!N$4,$B21,0))</f>
        <v/>
      </c>
      <c r="R21" s="139">
        <f>IF(OFFSET(List1!O$4,$B21,0)=0,"",OFFSET(List1!O$4,$B21,0))</f>
        <v/>
      </c>
      <c r="S21" s="139">
        <f>IF(OFFSET(List1!P$4,$B21,0)=0,"",OFFSET(List1!P$4,$B21,0))</f>
        <v/>
      </c>
      <c r="T21" s="139">
        <f>IF(OFFSET(List1!Q$4,$B21,0)=0,"",OFFSET(List1!Q$4,$B21,0))</f>
        <v/>
      </c>
      <c r="U21" s="135">
        <f>IF(OFFSET(List1!R$4,$B21,0)=0,"",OFFSET(List1!R$4,$B21,0))</f>
        <v/>
      </c>
      <c r="V21" s="139">
        <f>IF(OFFSET(List1!S$4,$B21,0)=0,"",OFFSET(List1!S$4,$B21,0))</f>
        <v/>
      </c>
      <c r="W21" s="139">
        <f>IF(OFFSET(List1!T$4,$B21,0)=0,"",OFFSET(List1!T$4,$B21,0))</f>
        <v/>
      </c>
      <c r="X21" s="140">
        <f>IF(OFFSET(List1!U$4,$B21,0)=0,"",OFFSET(List1!U$4,$B21,0))</f>
        <v/>
      </c>
      <c r="Y21" s="139">
        <f>IF(OFFSET(List1!V$4,$B21,0)=0,"",OFFSET(List1!V$4,$B21,0))</f>
        <v/>
      </c>
      <c r="Z21" s="139">
        <f>IF(OFFSET(List1!W$4,$B21,0)=0,"",OFFSET(List1!W$4,$B21,0))</f>
        <v/>
      </c>
      <c r="AA21" s="139">
        <f>IF(OFFSET(List1!X$4,$B21,0)=0,"",OFFSET(List1!X$4,$B21,0))</f>
        <v/>
      </c>
      <c r="AB21" s="139">
        <f>IF(OFFSET(List1!Y$4,$B21,0)=0,"",OFFSET(List1!Y$4,$B21,0))</f>
        <v/>
      </c>
      <c r="AC21" s="139">
        <f>IF(OFFSET(List1!Z$4,$B21,0)=0,"",OFFSET(List1!Z$4,$B21,0))</f>
        <v/>
      </c>
      <c r="AD21" s="139">
        <f>IF(OFFSET(List1!AA$4,$B21,0)=0,"",OFFSET(List1!AA$4,$B21,0))</f>
        <v/>
      </c>
      <c r="AE21" s="139">
        <f>IF(OFFSET(List1!AB$4,$B21,0)=0,"",OFFSET(List1!AB$4,$B21,0))</f>
        <v/>
      </c>
      <c r="AF21" s="139">
        <f>IF(OFFSET(List1!AC$4,$B21,0)=0,"",OFFSET(List1!AC$4,$B21,0))</f>
        <v/>
      </c>
      <c r="AG21" s="139">
        <f>IF(OFFSET(List1!AD$4,$B21,0)=0,"",OFFSET(List1!AD$4,$B21,0))</f>
        <v/>
      </c>
      <c r="AH21" s="141">
        <f>IF(OFFSET(List1!AE$4,$B21,0)=0,"",OFFSET(List1!AE$4,$B21,0))</f>
        <v/>
      </c>
      <c r="AI21" s="165" t="n"/>
      <c r="AJ21" s="140">
        <f>IF(OFFSET(List1!AF$4,$B21,0)=0,"",OFFSET(List1!AF$4,$B21,0))</f>
        <v/>
      </c>
    </row>
    <row customHeight="1" ht="25.5" r="22" s="149">
      <c r="A22" t="n">
        <v>19</v>
      </c>
      <c r="B22">
        <f>VLOOKUP(A22,List1!AU$4:AV$403,2,0)-1</f>
        <v/>
      </c>
      <c r="C22" s="165" t="n"/>
      <c r="D22" s="135">
        <f>IF(OFFSET(List1!A$4,$B22,0)=0,"",OFFSET(List1!A$4,$B22,0))</f>
        <v/>
      </c>
      <c r="E22" s="136">
        <f>IF(OFFSET(List1!B$4,$B22,0)=0,"",OFFSET(List1!B$4,$B22,0))</f>
        <v/>
      </c>
      <c r="F22" s="137">
        <f>IF(OFFSET(List1!C$4,$B22,0)=0,"",OFFSET(List1!C$4,$B22,0))</f>
        <v/>
      </c>
      <c r="G22" s="138">
        <f>IF(OFFSET(List1!D$4,$B22,0)=0,"",OFFSET(List1!D$4,$B22,0))</f>
        <v/>
      </c>
      <c r="H22" s="138">
        <f>IF(OFFSET(List1!E$4,$B22,0)=0,"",OFFSET(List1!E$4,$B22,0))</f>
        <v/>
      </c>
      <c r="I22" s="135">
        <f>IF(OFFSET(List1!F$4,$B22,0)=0,"",OFFSET(List1!F$4,$B22,0))</f>
        <v/>
      </c>
      <c r="J22" s="139">
        <f>IF(OFFSET(List1!G$4,$B22,0)=0,"",OFFSET(List1!G$4,$B22,0))</f>
        <v/>
      </c>
      <c r="K22" s="139">
        <f>IF(OFFSET(List1!H$4,$B22,0)=0,"",OFFSET(List1!H$4,$B22,0))</f>
        <v/>
      </c>
      <c r="L22" s="139">
        <f>IF(OFFSET(List1!I$4,$B22,0)=0,"",OFFSET(List1!I$4,$B22,0))</f>
        <v/>
      </c>
      <c r="M22" s="135">
        <f>IF(OFFSET(List1!J$4,$B22,0)=0,"",OFFSET(List1!J$4,$B22,0))</f>
        <v/>
      </c>
      <c r="N22" s="139">
        <f>IF(OFFSET(List1!K$4,$B22,0)=0,"",OFFSET(List1!K$4,$B22,0))</f>
        <v/>
      </c>
      <c r="O22" s="139">
        <f>IF(OFFSET(List1!L$4,$B22,0)=0,"",OFFSET(List1!L$4,$B22,0))</f>
        <v/>
      </c>
      <c r="P22" s="140">
        <f>IF(OFFSET(List1!M$4,$B22,0)=0,"",OFFSET(List1!M$4,$B22,0))</f>
        <v/>
      </c>
      <c r="Q22" s="139">
        <f>IF(OFFSET(List1!N$4,$B22,0)=0,"",OFFSET(List1!N$4,$B22,0))</f>
        <v/>
      </c>
      <c r="R22" s="139">
        <f>IF(OFFSET(List1!O$4,$B22,0)=0,"",OFFSET(List1!O$4,$B22,0))</f>
        <v/>
      </c>
      <c r="S22" s="139">
        <f>IF(OFFSET(List1!P$4,$B22,0)=0,"",OFFSET(List1!P$4,$B22,0))</f>
        <v/>
      </c>
      <c r="T22" s="139">
        <f>IF(OFFSET(List1!Q$4,$B22,0)=0,"",OFFSET(List1!Q$4,$B22,0))</f>
        <v/>
      </c>
      <c r="U22" s="135">
        <f>IF(OFFSET(List1!R$4,$B22,0)=0,"",OFFSET(List1!R$4,$B22,0))</f>
        <v/>
      </c>
      <c r="V22" s="139">
        <f>IF(OFFSET(List1!S$4,$B22,0)=0,"",OFFSET(List1!S$4,$B22,0))</f>
        <v/>
      </c>
      <c r="W22" s="139">
        <f>IF(OFFSET(List1!T$4,$B22,0)=0,"",OFFSET(List1!T$4,$B22,0))</f>
        <v/>
      </c>
      <c r="X22" s="140">
        <f>IF(OFFSET(List1!U$4,$B22,0)=0,"",OFFSET(List1!U$4,$B22,0))</f>
        <v/>
      </c>
      <c r="Y22" s="139">
        <f>IF(OFFSET(List1!V$4,$B22,0)=0,"",OFFSET(List1!V$4,$B22,0))</f>
        <v/>
      </c>
      <c r="Z22" s="139">
        <f>IF(OFFSET(List1!W$4,$B22,0)=0,"",OFFSET(List1!W$4,$B22,0))</f>
        <v/>
      </c>
      <c r="AA22" s="139">
        <f>IF(OFFSET(List1!X$4,$B22,0)=0,"",OFFSET(List1!X$4,$B22,0))</f>
        <v/>
      </c>
      <c r="AB22" s="139">
        <f>IF(OFFSET(List1!Y$4,$B22,0)=0,"",OFFSET(List1!Y$4,$B22,0))</f>
        <v/>
      </c>
      <c r="AC22" s="139">
        <f>IF(OFFSET(List1!Z$4,$B22,0)=0,"",OFFSET(List1!Z$4,$B22,0))</f>
        <v/>
      </c>
      <c r="AD22" s="139">
        <f>IF(OFFSET(List1!AA$4,$B22,0)=0,"",OFFSET(List1!AA$4,$B22,0))</f>
        <v/>
      </c>
      <c r="AE22" s="139">
        <f>IF(OFFSET(List1!AB$4,$B22,0)=0,"",OFFSET(List1!AB$4,$B22,0))</f>
        <v/>
      </c>
      <c r="AF22" s="139">
        <f>IF(OFFSET(List1!AC$4,$B22,0)=0,"",OFFSET(List1!AC$4,$B22,0))</f>
        <v/>
      </c>
      <c r="AG22" s="139">
        <f>IF(OFFSET(List1!AD$4,$B22,0)=0,"",OFFSET(List1!AD$4,$B22,0))</f>
        <v/>
      </c>
      <c r="AH22" s="141">
        <f>IF(OFFSET(List1!AE$4,$B22,0)=0,"",OFFSET(List1!AE$4,$B22,0))</f>
        <v/>
      </c>
      <c r="AI22" s="165" t="n"/>
      <c r="AJ22" s="140">
        <f>IF(OFFSET(List1!AF$4,$B22,0)=0,"",OFFSET(List1!AF$4,$B22,0))</f>
        <v/>
      </c>
    </row>
    <row customHeight="1" ht="25.5" r="23" s="149">
      <c r="A23" t="n">
        <v>20</v>
      </c>
      <c r="B23">
        <f>VLOOKUP(A23,List1!AU$4:AV$403,2,0)-1</f>
        <v/>
      </c>
      <c r="C23" s="143" t="n"/>
      <c r="D23" s="95">
        <f>IF(OFFSET(List1!A$4,$B23,0)=0,"",OFFSET(List1!A$4,$B23,0))</f>
        <v/>
      </c>
      <c r="E23" s="111">
        <f>IF(OFFSET(List1!B$4,$B23,0)=0,"",OFFSET(List1!B$4,$B23,0))</f>
        <v/>
      </c>
      <c r="F23" s="112">
        <f>IF(OFFSET(List1!C$4,$B23,0)=0,"",OFFSET(List1!C$4,$B23,0))</f>
        <v/>
      </c>
      <c r="G23" s="113">
        <f>IF(OFFSET(List1!D$4,$B23,0)=0,"",OFFSET(List1!D$4,$B23,0))</f>
        <v/>
      </c>
      <c r="H23" s="113">
        <f>IF(OFFSET(List1!E$4,$B23,0)=0,"",OFFSET(List1!E$4,$B23,0))</f>
        <v/>
      </c>
      <c r="I23" s="95">
        <f>IF(OFFSET(List1!F$4,$B23,0)=0,"",OFFSET(List1!F$4,$B23,0))</f>
        <v/>
      </c>
      <c r="J23" s="114">
        <f>IF(OFFSET(List1!G$4,$B23,0)=0,"",OFFSET(List1!G$4,$B23,0))</f>
        <v/>
      </c>
      <c r="K23" s="114">
        <f>IF(OFFSET(List1!H$4,$B23,0)=0,"",OFFSET(List1!H$4,$B23,0))</f>
        <v/>
      </c>
      <c r="L23" s="114">
        <f>IF(OFFSET(List1!I$4,$B23,0)=0,"",OFFSET(List1!I$4,$B23,0))</f>
        <v/>
      </c>
      <c r="M23" s="95">
        <f>IF(OFFSET(List1!J$4,$B23,0)=0,"",OFFSET(List1!J$4,$B23,0))</f>
        <v/>
      </c>
      <c r="N23" s="114">
        <f>IF(OFFSET(List1!K$4,$B23,0)=0,"",OFFSET(List1!K$4,$B23,0))</f>
        <v/>
      </c>
      <c r="O23" s="114">
        <f>IF(OFFSET(List1!L$4,$B23,0)=0,"",OFFSET(List1!L$4,$B23,0))</f>
        <v/>
      </c>
      <c r="P23" s="115">
        <f>IF(OFFSET(List1!M$4,$B23,0)=0,"",OFFSET(List1!M$4,$B23,0))</f>
        <v/>
      </c>
      <c r="Q23" s="114">
        <f>IF(OFFSET(List1!N$4,$B23,0)=0,"",OFFSET(List1!N$4,$B23,0))</f>
        <v/>
      </c>
      <c r="R23" s="114">
        <f>IF(OFFSET(List1!O$4,$B23,0)=0,"",OFFSET(List1!O$4,$B23,0))</f>
        <v/>
      </c>
      <c r="S23" s="114">
        <f>IF(OFFSET(List1!P$4,$B23,0)=0,"",OFFSET(List1!P$4,$B23,0))</f>
        <v/>
      </c>
      <c r="T23" s="114">
        <f>IF(OFFSET(List1!Q$4,$B23,0)=0,"",OFFSET(List1!Q$4,$B23,0))</f>
        <v/>
      </c>
      <c r="U23" s="95">
        <f>IF(OFFSET(List1!R$4,$B23,0)=0,"",OFFSET(List1!R$4,$B23,0))</f>
        <v/>
      </c>
      <c r="V23" s="114">
        <f>IF(OFFSET(List1!S$4,$B23,0)=0,"",OFFSET(List1!S$4,$B23,0))</f>
        <v/>
      </c>
      <c r="W23" s="114">
        <f>IF(OFFSET(List1!T$4,$B23,0)=0,"",OFFSET(List1!T$4,$B23,0))</f>
        <v/>
      </c>
      <c r="X23" s="115">
        <f>IF(OFFSET(List1!U$4,$B23,0)=0,"",OFFSET(List1!U$4,$B23,0))</f>
        <v/>
      </c>
      <c r="Y23" s="114">
        <f>IF(OFFSET(List1!V$4,$B23,0)=0,"",OFFSET(List1!V$4,$B23,0))</f>
        <v/>
      </c>
      <c r="Z23" s="114">
        <f>IF(OFFSET(List1!W$4,$B23,0)=0,"",OFFSET(List1!W$4,$B23,0))</f>
        <v/>
      </c>
      <c r="AA23" s="114">
        <f>IF(OFFSET(List1!X$4,$B23,0)=0,"",OFFSET(List1!X$4,$B23,0))</f>
        <v/>
      </c>
      <c r="AB23" s="114">
        <f>IF(OFFSET(List1!Y$4,$B23,0)=0,"",OFFSET(List1!Y$4,$B23,0))</f>
        <v/>
      </c>
      <c r="AC23" s="114">
        <f>IF(OFFSET(List1!Z$4,$B23,0)=0,"",OFFSET(List1!Z$4,$B23,0))</f>
        <v/>
      </c>
      <c r="AD23" s="114">
        <f>IF(OFFSET(List1!AA$4,$B23,0)=0,"",OFFSET(List1!AA$4,$B23,0))</f>
        <v/>
      </c>
      <c r="AE23" s="114">
        <f>IF(OFFSET(List1!AB$4,$B23,0)=0,"",OFFSET(List1!AB$4,$B23,0))</f>
        <v/>
      </c>
      <c r="AF23" s="114">
        <f>IF(OFFSET(List1!AC$4,$B23,0)=0,"",OFFSET(List1!AC$4,$B23,0))</f>
        <v/>
      </c>
      <c r="AG23" s="114">
        <f>IF(OFFSET(List1!AD$4,$B23,0)=0,"",OFFSET(List1!AD$4,$B23,0))</f>
        <v/>
      </c>
      <c r="AH23" s="103">
        <f>IF(OFFSET(List1!AE$4,$B23,0)=0,"",OFFSET(List1!AE$4,$B23,0))</f>
        <v/>
      </c>
      <c r="AI23" s="143" t="n"/>
      <c r="AJ23" s="115">
        <f>IF(OFFSET(List1!AF$4,$B23,0)=0,"",OFFSET(List1!AF$4,$B23,0))</f>
        <v/>
      </c>
    </row>
    <row customHeight="1" ht="25.5" r="24" s="149">
      <c r="A24" t="n">
        <v>21</v>
      </c>
      <c r="B24">
        <f>VLOOKUP(A24,List1!AU$4:AV$403,2,0)-1</f>
        <v/>
      </c>
      <c r="C24" s="164" t="n">
        <v>6</v>
      </c>
      <c r="D24" s="86">
        <f>IF(OFFSET(List1!A$4,$B24,0)=0,"",OFFSET(List1!A$4,$B24,0))</f>
        <v/>
      </c>
      <c r="E24" s="106">
        <f>IF(OFFSET(List1!B$4,$B24,0)=0,"",OFFSET(List1!B$4,$B24,0))</f>
        <v/>
      </c>
      <c r="F24" s="107">
        <f>IF(OFFSET(List1!C$4,$B24,0)=0,"",OFFSET(List1!C$4,$B24,0))</f>
        <v/>
      </c>
      <c r="G24" s="108">
        <f>IF(OFFSET(List1!D$4,$B24,0)=0,"",OFFSET(List1!D$4,$B24,0))</f>
        <v/>
      </c>
      <c r="H24" s="108">
        <f>IF(OFFSET(List1!E$4,$B24,0)=0,"",OFFSET(List1!E$4,$B24,0))</f>
        <v/>
      </c>
      <c r="I24" s="86">
        <f>IF(OFFSET(List1!F$4,$B24,0)=0,"",OFFSET(List1!F$4,$B24,0))</f>
        <v/>
      </c>
      <c r="J24" s="109">
        <f>IF(OFFSET(List1!G$4,$B24,0)=0,"",OFFSET(List1!G$4,$B24,0))</f>
        <v/>
      </c>
      <c r="K24" s="109">
        <f>IF(OFFSET(List1!H$4,$B24,0)=0,"",OFFSET(List1!H$4,$B24,0))</f>
        <v/>
      </c>
      <c r="L24" s="109">
        <f>IF(OFFSET(List1!I$4,$B24,0)=0,"",OFFSET(List1!I$4,$B24,0))</f>
        <v/>
      </c>
      <c r="M24" s="86">
        <f>IF(OFFSET(List1!J$4,$B24,0)=0,"",OFFSET(List1!J$4,$B24,0))</f>
        <v/>
      </c>
      <c r="N24" s="109">
        <f>IF(OFFSET(List1!K$4,$B24,0)=0,"",OFFSET(List1!K$4,$B24,0))</f>
        <v/>
      </c>
      <c r="O24" s="109">
        <f>IF(OFFSET(List1!L$4,$B24,0)=0,"",OFFSET(List1!L$4,$B24,0))</f>
        <v/>
      </c>
      <c r="P24" s="110">
        <f>IF(OFFSET(List1!M$4,$B24,0)=0,"",OFFSET(List1!M$4,$B24,0))</f>
        <v/>
      </c>
      <c r="Q24" s="109">
        <f>IF(OFFSET(List1!N$4,$B24,0)=0,"",OFFSET(List1!N$4,$B24,0))</f>
        <v/>
      </c>
      <c r="R24" s="109">
        <f>IF(OFFSET(List1!O$4,$B24,0)=0,"",OFFSET(List1!O$4,$B24,0))</f>
        <v/>
      </c>
      <c r="S24" s="109">
        <f>IF(OFFSET(List1!P$4,$B24,0)=0,"",OFFSET(List1!P$4,$B24,0))</f>
        <v/>
      </c>
      <c r="T24" s="109">
        <f>IF(OFFSET(List1!Q$4,$B24,0)=0,"",OFFSET(List1!Q$4,$B24,0))</f>
        <v/>
      </c>
      <c r="U24" s="86">
        <f>IF(OFFSET(List1!R$4,$B24,0)=0,"",OFFSET(List1!R$4,$B24,0))</f>
        <v/>
      </c>
      <c r="V24" s="109">
        <f>IF(OFFSET(List1!S$4,$B24,0)=0,"",OFFSET(List1!S$4,$B24,0))</f>
        <v/>
      </c>
      <c r="W24" s="109">
        <f>IF(OFFSET(List1!T$4,$B24,0)=0,"",OFFSET(List1!T$4,$B24,0))</f>
        <v/>
      </c>
      <c r="X24" s="110">
        <f>IF(OFFSET(List1!U$4,$B24,0)=0,"",OFFSET(List1!U$4,$B24,0))</f>
        <v/>
      </c>
      <c r="Y24" s="109">
        <f>IF(OFFSET(List1!V$4,$B24,0)=0,"",OFFSET(List1!V$4,$B24,0))</f>
        <v/>
      </c>
      <c r="Z24" s="109">
        <f>IF(OFFSET(List1!W$4,$B24,0)=0,"",OFFSET(List1!W$4,$B24,0))</f>
        <v/>
      </c>
      <c r="AA24" s="109">
        <f>IF(OFFSET(List1!X$4,$B24,0)=0,"",OFFSET(List1!X$4,$B24,0))</f>
        <v/>
      </c>
      <c r="AB24" s="109">
        <f>IF(OFFSET(List1!Y$4,$B24,0)=0,"",OFFSET(List1!Y$4,$B24,0))</f>
        <v/>
      </c>
      <c r="AC24" s="109">
        <f>IF(OFFSET(List1!Z$4,$B24,0)=0,"",OFFSET(List1!Z$4,$B24,0))</f>
        <v/>
      </c>
      <c r="AD24" s="109">
        <f>IF(OFFSET(List1!AA$4,$B24,0)=0,"",OFFSET(List1!AA$4,$B24,0))</f>
        <v/>
      </c>
      <c r="AE24" s="109">
        <f>IF(OFFSET(List1!AB$4,$B24,0)=0,"",OFFSET(List1!AB$4,$B24,0))</f>
        <v/>
      </c>
      <c r="AF24" s="109">
        <f>IF(OFFSET(List1!AC$4,$B24,0)=0,"",OFFSET(List1!AC$4,$B24,0))</f>
        <v/>
      </c>
      <c r="AG24" s="109">
        <f>IF(OFFSET(List1!AD$4,$B24,0)=0,"",OFFSET(List1!AD$4,$B24,0))</f>
        <v/>
      </c>
      <c r="AH24" s="94">
        <f>IF(OFFSET(List1!AE$4,$B24,0)=0,"",OFFSET(List1!AE$4,$B24,0))</f>
        <v/>
      </c>
      <c r="AI24" s="166">
        <f>SUM(AG24,AG25,AG26,AG27)</f>
        <v/>
      </c>
      <c r="AJ24" s="110">
        <f>IF(OFFSET(List1!AF$4,$B24,0)=0,"",OFFSET(List1!AF$4,$B24,0))</f>
        <v/>
      </c>
    </row>
    <row customHeight="1" ht="25.5" r="25" s="149">
      <c r="A25" t="n">
        <v>22</v>
      </c>
      <c r="B25">
        <f>VLOOKUP(A25,List1!AU$4:AV$403,2,0)-1</f>
        <v/>
      </c>
      <c r="C25" s="165" t="n"/>
      <c r="D25" s="135">
        <f>IF(OFFSET(List1!A$4,$B25,0)=0,"",OFFSET(List1!A$4,$B25,0))</f>
        <v/>
      </c>
      <c r="E25" s="136">
        <f>IF(OFFSET(List1!B$4,$B25,0)=0,"",OFFSET(List1!B$4,$B25,0))</f>
        <v/>
      </c>
      <c r="F25" s="137">
        <f>IF(OFFSET(List1!C$4,$B25,0)=0,"",OFFSET(List1!C$4,$B25,0))</f>
        <v/>
      </c>
      <c r="G25" s="138">
        <f>IF(OFFSET(List1!D$4,$B25,0)=0,"",OFFSET(List1!D$4,$B25,0))</f>
        <v/>
      </c>
      <c r="H25" s="138">
        <f>IF(OFFSET(List1!E$4,$B25,0)=0,"",OFFSET(List1!E$4,$B25,0))</f>
        <v/>
      </c>
      <c r="I25" s="135">
        <f>IF(OFFSET(List1!F$4,$B25,0)=0,"",OFFSET(List1!F$4,$B25,0))</f>
        <v/>
      </c>
      <c r="J25" s="139">
        <f>IF(OFFSET(List1!G$4,$B25,0)=0,"",OFFSET(List1!G$4,$B25,0))</f>
        <v/>
      </c>
      <c r="K25" s="139">
        <f>IF(OFFSET(List1!H$4,$B25,0)=0,"",OFFSET(List1!H$4,$B25,0))</f>
        <v/>
      </c>
      <c r="L25" s="139">
        <f>IF(OFFSET(List1!I$4,$B25,0)=0,"",OFFSET(List1!I$4,$B25,0))</f>
        <v/>
      </c>
      <c r="M25" s="135">
        <f>IF(OFFSET(List1!J$4,$B25,0)=0,"",OFFSET(List1!J$4,$B25,0))</f>
        <v/>
      </c>
      <c r="N25" s="139">
        <f>IF(OFFSET(List1!K$4,$B25,0)=0,"",OFFSET(List1!K$4,$B25,0))</f>
        <v/>
      </c>
      <c r="O25" s="139">
        <f>IF(OFFSET(List1!L$4,$B25,0)=0,"",OFFSET(List1!L$4,$B25,0))</f>
        <v/>
      </c>
      <c r="P25" s="140">
        <f>IF(OFFSET(List1!M$4,$B25,0)=0,"",OFFSET(List1!M$4,$B25,0))</f>
        <v/>
      </c>
      <c r="Q25" s="139">
        <f>IF(OFFSET(List1!N$4,$B25,0)=0,"",OFFSET(List1!N$4,$B25,0))</f>
        <v/>
      </c>
      <c r="R25" s="139">
        <f>IF(OFFSET(List1!O$4,$B25,0)=0,"",OFFSET(List1!O$4,$B25,0))</f>
        <v/>
      </c>
      <c r="S25" s="139">
        <f>IF(OFFSET(List1!P$4,$B25,0)=0,"",OFFSET(List1!P$4,$B25,0))</f>
        <v/>
      </c>
      <c r="T25" s="139">
        <f>IF(OFFSET(List1!Q$4,$B25,0)=0,"",OFFSET(List1!Q$4,$B25,0))</f>
        <v/>
      </c>
      <c r="U25" s="135">
        <f>IF(OFFSET(List1!R$4,$B25,0)=0,"",OFFSET(List1!R$4,$B25,0))</f>
        <v/>
      </c>
      <c r="V25" s="139">
        <f>IF(OFFSET(List1!S$4,$B25,0)=0,"",OFFSET(List1!S$4,$B25,0))</f>
        <v/>
      </c>
      <c r="W25" s="139">
        <f>IF(OFFSET(List1!T$4,$B25,0)=0,"",OFFSET(List1!T$4,$B25,0))</f>
        <v/>
      </c>
      <c r="X25" s="140">
        <f>IF(OFFSET(List1!U$4,$B25,0)=0,"",OFFSET(List1!U$4,$B25,0))</f>
        <v/>
      </c>
      <c r="Y25" s="139">
        <f>IF(OFFSET(List1!V$4,$B25,0)=0,"",OFFSET(List1!V$4,$B25,0))</f>
        <v/>
      </c>
      <c r="Z25" s="139">
        <f>IF(OFFSET(List1!W$4,$B25,0)=0,"",OFFSET(List1!W$4,$B25,0))</f>
        <v/>
      </c>
      <c r="AA25" s="139">
        <f>IF(OFFSET(List1!X$4,$B25,0)=0,"",OFFSET(List1!X$4,$B25,0))</f>
        <v/>
      </c>
      <c r="AB25" s="139">
        <f>IF(OFFSET(List1!Y$4,$B25,0)=0,"",OFFSET(List1!Y$4,$B25,0))</f>
        <v/>
      </c>
      <c r="AC25" s="139">
        <f>IF(OFFSET(List1!Z$4,$B25,0)=0,"",OFFSET(List1!Z$4,$B25,0))</f>
        <v/>
      </c>
      <c r="AD25" s="139">
        <f>IF(OFFSET(List1!AA$4,$B25,0)=0,"",OFFSET(List1!AA$4,$B25,0))</f>
        <v/>
      </c>
      <c r="AE25" s="139">
        <f>IF(OFFSET(List1!AB$4,$B25,0)=0,"",OFFSET(List1!AB$4,$B25,0))</f>
        <v/>
      </c>
      <c r="AF25" s="139">
        <f>IF(OFFSET(List1!AC$4,$B25,0)=0,"",OFFSET(List1!AC$4,$B25,0))</f>
        <v/>
      </c>
      <c r="AG25" s="139">
        <f>IF(OFFSET(List1!AD$4,$B25,0)=0,"",OFFSET(List1!AD$4,$B25,0))</f>
        <v/>
      </c>
      <c r="AH25" s="141">
        <f>IF(OFFSET(List1!AE$4,$B25,0)=0,"",OFFSET(List1!AE$4,$B25,0))</f>
        <v/>
      </c>
      <c r="AI25" s="165" t="n"/>
      <c r="AJ25" s="140">
        <f>IF(OFFSET(List1!AF$4,$B25,0)=0,"",OFFSET(List1!AF$4,$B25,0))</f>
        <v/>
      </c>
    </row>
    <row customHeight="1" ht="25.5" r="26" s="149">
      <c r="A26" t="n">
        <v>23</v>
      </c>
      <c r="B26">
        <f>VLOOKUP(A26,List1!AU$4:AV$403,2,0)-1</f>
        <v/>
      </c>
      <c r="C26" s="165" t="n"/>
      <c r="D26" s="135">
        <f>IF(OFFSET(List1!A$4,$B26,0)=0,"",OFFSET(List1!A$4,$B26,0))</f>
        <v/>
      </c>
      <c r="E26" s="136">
        <f>IF(OFFSET(List1!B$4,$B26,0)=0,"",OFFSET(List1!B$4,$B26,0))</f>
        <v/>
      </c>
      <c r="F26" s="137">
        <f>IF(OFFSET(List1!C$4,$B26,0)=0,"",OFFSET(List1!C$4,$B26,0))</f>
        <v/>
      </c>
      <c r="G26" s="138">
        <f>IF(OFFSET(List1!D$4,$B26,0)=0,"",OFFSET(List1!D$4,$B26,0))</f>
        <v/>
      </c>
      <c r="H26" s="138">
        <f>IF(OFFSET(List1!E$4,$B26,0)=0,"",OFFSET(List1!E$4,$B26,0))</f>
        <v/>
      </c>
      <c r="I26" s="135">
        <f>IF(OFFSET(List1!F$4,$B26,0)=0,"",OFFSET(List1!F$4,$B26,0))</f>
        <v/>
      </c>
      <c r="J26" s="139">
        <f>IF(OFFSET(List1!G$4,$B26,0)=0,"",OFFSET(List1!G$4,$B26,0))</f>
        <v/>
      </c>
      <c r="K26" s="139">
        <f>IF(OFFSET(List1!H$4,$B26,0)=0,"",OFFSET(List1!H$4,$B26,0))</f>
        <v/>
      </c>
      <c r="L26" s="139">
        <f>IF(OFFSET(List1!I$4,$B26,0)=0,"",OFFSET(List1!I$4,$B26,0))</f>
        <v/>
      </c>
      <c r="M26" s="135">
        <f>IF(OFFSET(List1!J$4,$B26,0)=0,"",OFFSET(List1!J$4,$B26,0))</f>
        <v/>
      </c>
      <c r="N26" s="139">
        <f>IF(OFFSET(List1!K$4,$B26,0)=0,"",OFFSET(List1!K$4,$B26,0))</f>
        <v/>
      </c>
      <c r="O26" s="139">
        <f>IF(OFFSET(List1!L$4,$B26,0)=0,"",OFFSET(List1!L$4,$B26,0))</f>
        <v/>
      </c>
      <c r="P26" s="140">
        <f>IF(OFFSET(List1!M$4,$B26,0)=0,"",OFFSET(List1!M$4,$B26,0))</f>
        <v/>
      </c>
      <c r="Q26" s="139">
        <f>IF(OFFSET(List1!N$4,$B26,0)=0,"",OFFSET(List1!N$4,$B26,0))</f>
        <v/>
      </c>
      <c r="R26" s="139">
        <f>IF(OFFSET(List1!O$4,$B26,0)=0,"",OFFSET(List1!O$4,$B26,0))</f>
        <v/>
      </c>
      <c r="S26" s="139">
        <f>IF(OFFSET(List1!P$4,$B26,0)=0,"",OFFSET(List1!P$4,$B26,0))</f>
        <v/>
      </c>
      <c r="T26" s="139">
        <f>IF(OFFSET(List1!Q$4,$B26,0)=0,"",OFFSET(List1!Q$4,$B26,0))</f>
        <v/>
      </c>
      <c r="U26" s="135">
        <f>IF(OFFSET(List1!R$4,$B26,0)=0,"",OFFSET(List1!R$4,$B26,0))</f>
        <v/>
      </c>
      <c r="V26" s="139">
        <f>IF(OFFSET(List1!S$4,$B26,0)=0,"",OFFSET(List1!S$4,$B26,0))</f>
        <v/>
      </c>
      <c r="W26" s="139">
        <f>IF(OFFSET(List1!T$4,$B26,0)=0,"",OFFSET(List1!T$4,$B26,0))</f>
        <v/>
      </c>
      <c r="X26" s="140">
        <f>IF(OFFSET(List1!U$4,$B26,0)=0,"",OFFSET(List1!U$4,$B26,0))</f>
        <v/>
      </c>
      <c r="Y26" s="139">
        <f>IF(OFFSET(List1!V$4,$B26,0)=0,"",OFFSET(List1!V$4,$B26,0))</f>
        <v/>
      </c>
      <c r="Z26" s="139">
        <f>IF(OFFSET(List1!W$4,$B26,0)=0,"",OFFSET(List1!W$4,$B26,0))</f>
        <v/>
      </c>
      <c r="AA26" s="139">
        <f>IF(OFFSET(List1!X$4,$B26,0)=0,"",OFFSET(List1!X$4,$B26,0))</f>
        <v/>
      </c>
      <c r="AB26" s="139">
        <f>IF(OFFSET(List1!Y$4,$B26,0)=0,"",OFFSET(List1!Y$4,$B26,0))</f>
        <v/>
      </c>
      <c r="AC26" s="139">
        <f>IF(OFFSET(List1!Z$4,$B26,0)=0,"",OFFSET(List1!Z$4,$B26,0))</f>
        <v/>
      </c>
      <c r="AD26" s="139">
        <f>IF(OFFSET(List1!AA$4,$B26,0)=0,"",OFFSET(List1!AA$4,$B26,0))</f>
        <v/>
      </c>
      <c r="AE26" s="139">
        <f>IF(OFFSET(List1!AB$4,$B26,0)=0,"",OFFSET(List1!AB$4,$B26,0))</f>
        <v/>
      </c>
      <c r="AF26" s="139">
        <f>IF(OFFSET(List1!AC$4,$B26,0)=0,"",OFFSET(List1!AC$4,$B26,0))</f>
        <v/>
      </c>
      <c r="AG26" s="139">
        <f>IF(OFFSET(List1!AD$4,$B26,0)=0,"",OFFSET(List1!AD$4,$B26,0))</f>
        <v/>
      </c>
      <c r="AH26" s="141">
        <f>IF(OFFSET(List1!AE$4,$B26,0)=0,"",OFFSET(List1!AE$4,$B26,0))</f>
        <v/>
      </c>
      <c r="AI26" s="165" t="n"/>
      <c r="AJ26" s="140">
        <f>IF(OFFSET(List1!AF$4,$B26,0)=0,"",OFFSET(List1!AF$4,$B26,0))</f>
        <v/>
      </c>
    </row>
    <row customHeight="1" ht="25.5" r="27" s="149">
      <c r="A27" t="n">
        <v>24</v>
      </c>
      <c r="B27">
        <f>VLOOKUP(A27,List1!AU$4:AV$403,2,0)-1</f>
        <v/>
      </c>
      <c r="C27" s="143" t="n"/>
      <c r="D27" s="95">
        <f>IF(OFFSET(List1!A$4,$B27,0)=0,"",OFFSET(List1!A$4,$B27,0))</f>
        <v/>
      </c>
      <c r="E27" s="111">
        <f>IF(OFFSET(List1!B$4,$B27,0)=0,"",OFFSET(List1!B$4,$B27,0))</f>
        <v/>
      </c>
      <c r="F27" s="112">
        <f>IF(OFFSET(List1!C$4,$B27,0)=0,"",OFFSET(List1!C$4,$B27,0))</f>
        <v/>
      </c>
      <c r="G27" s="113">
        <f>IF(OFFSET(List1!D$4,$B27,0)=0,"",OFFSET(List1!D$4,$B27,0))</f>
        <v/>
      </c>
      <c r="H27" s="113">
        <f>IF(OFFSET(List1!E$4,$B27,0)=0,"",OFFSET(List1!E$4,$B27,0))</f>
        <v/>
      </c>
      <c r="I27" s="95">
        <f>IF(OFFSET(List1!F$4,$B27,0)=0,"",OFFSET(List1!F$4,$B27,0))</f>
        <v/>
      </c>
      <c r="J27" s="114">
        <f>IF(OFFSET(List1!G$4,$B27,0)=0,"",OFFSET(List1!G$4,$B27,0))</f>
        <v/>
      </c>
      <c r="K27" s="114">
        <f>IF(OFFSET(List1!H$4,$B27,0)=0,"",OFFSET(List1!H$4,$B27,0))</f>
        <v/>
      </c>
      <c r="L27" s="114">
        <f>IF(OFFSET(List1!I$4,$B27,0)=0,"",OFFSET(List1!I$4,$B27,0))</f>
        <v/>
      </c>
      <c r="M27" s="95">
        <f>IF(OFFSET(List1!J$4,$B27,0)=0,"",OFFSET(List1!J$4,$B27,0))</f>
        <v/>
      </c>
      <c r="N27" s="114">
        <f>IF(OFFSET(List1!K$4,$B27,0)=0,"",OFFSET(List1!K$4,$B27,0))</f>
        <v/>
      </c>
      <c r="O27" s="114">
        <f>IF(OFFSET(List1!L$4,$B27,0)=0,"",OFFSET(List1!L$4,$B27,0))</f>
        <v/>
      </c>
      <c r="P27" s="115">
        <f>IF(OFFSET(List1!M$4,$B27,0)=0,"",OFFSET(List1!M$4,$B27,0))</f>
        <v/>
      </c>
      <c r="Q27" s="114">
        <f>IF(OFFSET(List1!N$4,$B27,0)=0,"",OFFSET(List1!N$4,$B27,0))</f>
        <v/>
      </c>
      <c r="R27" s="114">
        <f>IF(OFFSET(List1!O$4,$B27,0)=0,"",OFFSET(List1!O$4,$B27,0))</f>
        <v/>
      </c>
      <c r="S27" s="114">
        <f>IF(OFFSET(List1!P$4,$B27,0)=0,"",OFFSET(List1!P$4,$B27,0))</f>
        <v/>
      </c>
      <c r="T27" s="114">
        <f>IF(OFFSET(List1!Q$4,$B27,0)=0,"",OFFSET(List1!Q$4,$B27,0))</f>
        <v/>
      </c>
      <c r="U27" s="95">
        <f>IF(OFFSET(List1!R$4,$B27,0)=0,"",OFFSET(List1!R$4,$B27,0))</f>
        <v/>
      </c>
      <c r="V27" s="114">
        <f>IF(OFFSET(List1!S$4,$B27,0)=0,"",OFFSET(List1!S$4,$B27,0))</f>
        <v/>
      </c>
      <c r="W27" s="114">
        <f>IF(OFFSET(List1!T$4,$B27,0)=0,"",OFFSET(List1!T$4,$B27,0))</f>
        <v/>
      </c>
      <c r="X27" s="115">
        <f>IF(OFFSET(List1!U$4,$B27,0)=0,"",OFFSET(List1!U$4,$B27,0))</f>
        <v/>
      </c>
      <c r="Y27" s="114">
        <f>IF(OFFSET(List1!V$4,$B27,0)=0,"",OFFSET(List1!V$4,$B27,0))</f>
        <v/>
      </c>
      <c r="Z27" s="114">
        <f>IF(OFFSET(List1!W$4,$B27,0)=0,"",OFFSET(List1!W$4,$B27,0))</f>
        <v/>
      </c>
      <c r="AA27" s="114">
        <f>IF(OFFSET(List1!X$4,$B27,0)=0,"",OFFSET(List1!X$4,$B27,0))</f>
        <v/>
      </c>
      <c r="AB27" s="114">
        <f>IF(OFFSET(List1!Y$4,$B27,0)=0,"",OFFSET(List1!Y$4,$B27,0))</f>
        <v/>
      </c>
      <c r="AC27" s="114">
        <f>IF(OFFSET(List1!Z$4,$B27,0)=0,"",OFFSET(List1!Z$4,$B27,0))</f>
        <v/>
      </c>
      <c r="AD27" s="114">
        <f>IF(OFFSET(List1!AA$4,$B27,0)=0,"",OFFSET(List1!AA$4,$B27,0))</f>
        <v/>
      </c>
      <c r="AE27" s="114">
        <f>IF(OFFSET(List1!AB$4,$B27,0)=0,"",OFFSET(List1!AB$4,$B27,0))</f>
        <v/>
      </c>
      <c r="AF27" s="114">
        <f>IF(OFFSET(List1!AC$4,$B27,0)=0,"",OFFSET(List1!AC$4,$B27,0))</f>
        <v/>
      </c>
      <c r="AG27" s="114">
        <f>IF(OFFSET(List1!AD$4,$B27,0)=0,"",OFFSET(List1!AD$4,$B27,0))</f>
        <v/>
      </c>
      <c r="AH27" s="103">
        <f>IF(OFFSET(List1!AE$4,$B27,0)=0,"",OFFSET(List1!AE$4,$B27,0))</f>
        <v/>
      </c>
      <c r="AI27" s="143" t="n"/>
      <c r="AJ27" s="115">
        <f>IF(OFFSET(List1!AF$4,$B27,0)=0,"",OFFSET(List1!AF$4,$B27,0))</f>
        <v/>
      </c>
    </row>
    <row customHeight="1" ht="25.5" r="28" s="149">
      <c r="A28" t="n">
        <v>25</v>
      </c>
      <c r="B28">
        <f>VLOOKUP(A28,List1!AU$4:AV$403,2,0)-1</f>
        <v/>
      </c>
      <c r="C28" s="164" t="n">
        <v>7</v>
      </c>
      <c r="D28" s="86">
        <f>IF(OFFSET(List1!A$4,$B28,0)=0,"",OFFSET(List1!A$4,$B28,0))</f>
        <v/>
      </c>
      <c r="E28" s="106">
        <f>IF(OFFSET(List1!B$4,$B28,0)=0,"",OFFSET(List1!B$4,$B28,0))</f>
        <v/>
      </c>
      <c r="F28" s="107">
        <f>IF(OFFSET(List1!C$4,$B28,0)=0,"",OFFSET(List1!C$4,$B28,0))</f>
        <v/>
      </c>
      <c r="G28" s="108">
        <f>IF(OFFSET(List1!D$4,$B28,0)=0,"",OFFSET(List1!D$4,$B28,0))</f>
        <v/>
      </c>
      <c r="H28" s="108">
        <f>IF(OFFSET(List1!E$4,$B28,0)=0,"",OFFSET(List1!E$4,$B28,0))</f>
        <v/>
      </c>
      <c r="I28" s="86">
        <f>IF(OFFSET(List1!F$4,$B28,0)=0,"",OFFSET(List1!F$4,$B28,0))</f>
        <v/>
      </c>
      <c r="J28" s="109">
        <f>IF(OFFSET(List1!G$4,$B28,0)=0,"",OFFSET(List1!G$4,$B28,0))</f>
        <v/>
      </c>
      <c r="K28" s="109">
        <f>IF(OFFSET(List1!H$4,$B28,0)=0,"",OFFSET(List1!H$4,$B28,0))</f>
        <v/>
      </c>
      <c r="L28" s="109">
        <f>IF(OFFSET(List1!I$4,$B28,0)=0,"",OFFSET(List1!I$4,$B28,0))</f>
        <v/>
      </c>
      <c r="M28" s="86">
        <f>IF(OFFSET(List1!J$4,$B28,0)=0,"",OFFSET(List1!J$4,$B28,0))</f>
        <v/>
      </c>
      <c r="N28" s="109">
        <f>IF(OFFSET(List1!K$4,$B28,0)=0,"",OFFSET(List1!K$4,$B28,0))</f>
        <v/>
      </c>
      <c r="O28" s="109">
        <f>IF(OFFSET(List1!L$4,$B28,0)=0,"",OFFSET(List1!L$4,$B28,0))</f>
        <v/>
      </c>
      <c r="P28" s="110">
        <f>IF(OFFSET(List1!M$4,$B28,0)=0,"",OFFSET(List1!M$4,$B28,0))</f>
        <v/>
      </c>
      <c r="Q28" s="109">
        <f>IF(OFFSET(List1!N$4,$B28,0)=0,"",OFFSET(List1!N$4,$B28,0))</f>
        <v/>
      </c>
      <c r="R28" s="109">
        <f>IF(OFFSET(List1!O$4,$B28,0)=0,"",OFFSET(List1!O$4,$B28,0))</f>
        <v/>
      </c>
      <c r="S28" s="109">
        <f>IF(OFFSET(List1!P$4,$B28,0)=0,"",OFFSET(List1!P$4,$B28,0))</f>
        <v/>
      </c>
      <c r="T28" s="109">
        <f>IF(OFFSET(List1!Q$4,$B28,0)=0,"",OFFSET(List1!Q$4,$B28,0))</f>
        <v/>
      </c>
      <c r="U28" s="86">
        <f>IF(OFFSET(List1!R$4,$B28,0)=0,"",OFFSET(List1!R$4,$B28,0))</f>
        <v/>
      </c>
      <c r="V28" s="109">
        <f>IF(OFFSET(List1!S$4,$B28,0)=0,"",OFFSET(List1!S$4,$B28,0))</f>
        <v/>
      </c>
      <c r="W28" s="109">
        <f>IF(OFFSET(List1!T$4,$B28,0)=0,"",OFFSET(List1!T$4,$B28,0))</f>
        <v/>
      </c>
      <c r="X28" s="110">
        <f>IF(OFFSET(List1!U$4,$B28,0)=0,"",OFFSET(List1!U$4,$B28,0))</f>
        <v/>
      </c>
      <c r="Y28" s="109">
        <f>IF(OFFSET(List1!V$4,$B28,0)=0,"",OFFSET(List1!V$4,$B28,0))</f>
        <v/>
      </c>
      <c r="Z28" s="109">
        <f>IF(OFFSET(List1!W$4,$B28,0)=0,"",OFFSET(List1!W$4,$B28,0))</f>
        <v/>
      </c>
      <c r="AA28" s="109">
        <f>IF(OFFSET(List1!X$4,$B28,0)=0,"",OFFSET(List1!X$4,$B28,0))</f>
        <v/>
      </c>
      <c r="AB28" s="109">
        <f>IF(OFFSET(List1!Y$4,$B28,0)=0,"",OFFSET(List1!Y$4,$B28,0))</f>
        <v/>
      </c>
      <c r="AC28" s="109">
        <f>IF(OFFSET(List1!Z$4,$B28,0)=0,"",OFFSET(List1!Z$4,$B28,0))</f>
        <v/>
      </c>
      <c r="AD28" s="109">
        <f>IF(OFFSET(List1!AA$4,$B28,0)=0,"",OFFSET(List1!AA$4,$B28,0))</f>
        <v/>
      </c>
      <c r="AE28" s="109">
        <f>IF(OFFSET(List1!AB$4,$B28,0)=0,"",OFFSET(List1!AB$4,$B28,0))</f>
        <v/>
      </c>
      <c r="AF28" s="109">
        <f>IF(OFFSET(List1!AC$4,$B28,0)=0,"",OFFSET(List1!AC$4,$B28,0))</f>
        <v/>
      </c>
      <c r="AG28" s="109">
        <f>IF(OFFSET(List1!AD$4,$B28,0)=0,"",OFFSET(List1!AD$4,$B28,0))</f>
        <v/>
      </c>
      <c r="AH28" s="94">
        <f>IF(OFFSET(List1!AE$4,$B28,0)=0,"",OFFSET(List1!AE$4,$B28,0))</f>
        <v/>
      </c>
      <c r="AI28" s="166">
        <f>SUM(AG28,AG29,AG30,AG31)</f>
        <v/>
      </c>
      <c r="AJ28" s="110">
        <f>IF(OFFSET(List1!AF$4,$B28,0)=0,"",OFFSET(List1!AF$4,$B28,0))</f>
        <v/>
      </c>
    </row>
    <row customHeight="1" ht="25.5" r="29" s="149">
      <c r="A29" t="n">
        <v>26</v>
      </c>
      <c r="B29">
        <f>VLOOKUP(A29,List1!AU$4:AV$403,2,0)-1</f>
        <v/>
      </c>
      <c r="C29" s="165" t="n"/>
      <c r="D29" s="135">
        <f>IF(OFFSET(List1!A$4,$B29,0)=0,"",OFFSET(List1!A$4,$B29,0))</f>
        <v/>
      </c>
      <c r="E29" s="136">
        <f>IF(OFFSET(List1!B$4,$B29,0)=0,"",OFFSET(List1!B$4,$B29,0))</f>
        <v/>
      </c>
      <c r="F29" s="137">
        <f>IF(OFFSET(List1!C$4,$B29,0)=0,"",OFFSET(List1!C$4,$B29,0))</f>
        <v/>
      </c>
      <c r="G29" s="138">
        <f>IF(OFFSET(List1!D$4,$B29,0)=0,"",OFFSET(List1!D$4,$B29,0))</f>
        <v/>
      </c>
      <c r="H29" s="138">
        <f>IF(OFFSET(List1!E$4,$B29,0)=0,"",OFFSET(List1!E$4,$B29,0))</f>
        <v/>
      </c>
      <c r="I29" s="135">
        <f>IF(OFFSET(List1!F$4,$B29,0)=0,"",OFFSET(List1!F$4,$B29,0))</f>
        <v/>
      </c>
      <c r="J29" s="139">
        <f>IF(OFFSET(List1!G$4,$B29,0)=0,"",OFFSET(List1!G$4,$B29,0))</f>
        <v/>
      </c>
      <c r="K29" s="139">
        <f>IF(OFFSET(List1!H$4,$B29,0)=0,"",OFFSET(List1!H$4,$B29,0))</f>
        <v/>
      </c>
      <c r="L29" s="139">
        <f>IF(OFFSET(List1!I$4,$B29,0)=0,"",OFFSET(List1!I$4,$B29,0))</f>
        <v/>
      </c>
      <c r="M29" s="135">
        <f>IF(OFFSET(List1!J$4,$B29,0)=0,"",OFFSET(List1!J$4,$B29,0))</f>
        <v/>
      </c>
      <c r="N29" s="139">
        <f>IF(OFFSET(List1!K$4,$B29,0)=0,"",OFFSET(List1!K$4,$B29,0))</f>
        <v/>
      </c>
      <c r="O29" s="139">
        <f>IF(OFFSET(List1!L$4,$B29,0)=0,"",OFFSET(List1!L$4,$B29,0))</f>
        <v/>
      </c>
      <c r="P29" s="140">
        <f>IF(OFFSET(List1!M$4,$B29,0)=0,"",OFFSET(List1!M$4,$B29,0))</f>
        <v/>
      </c>
      <c r="Q29" s="139">
        <f>IF(OFFSET(List1!N$4,$B29,0)=0,"",OFFSET(List1!N$4,$B29,0))</f>
        <v/>
      </c>
      <c r="R29" s="139">
        <f>IF(OFFSET(List1!O$4,$B29,0)=0,"",OFFSET(List1!O$4,$B29,0))</f>
        <v/>
      </c>
      <c r="S29" s="139">
        <f>IF(OFFSET(List1!P$4,$B29,0)=0,"",OFFSET(List1!P$4,$B29,0))</f>
        <v/>
      </c>
      <c r="T29" s="139">
        <f>IF(OFFSET(List1!Q$4,$B29,0)=0,"",OFFSET(List1!Q$4,$B29,0))</f>
        <v/>
      </c>
      <c r="U29" s="135">
        <f>IF(OFFSET(List1!R$4,$B29,0)=0,"",OFFSET(List1!R$4,$B29,0))</f>
        <v/>
      </c>
      <c r="V29" s="139">
        <f>IF(OFFSET(List1!S$4,$B29,0)=0,"",OFFSET(List1!S$4,$B29,0))</f>
        <v/>
      </c>
      <c r="W29" s="139">
        <f>IF(OFFSET(List1!T$4,$B29,0)=0,"",OFFSET(List1!T$4,$B29,0))</f>
        <v/>
      </c>
      <c r="X29" s="140">
        <f>IF(OFFSET(List1!U$4,$B29,0)=0,"",OFFSET(List1!U$4,$B29,0))</f>
        <v/>
      </c>
      <c r="Y29" s="139">
        <f>IF(OFFSET(List1!V$4,$B29,0)=0,"",OFFSET(List1!V$4,$B29,0))</f>
        <v/>
      </c>
      <c r="Z29" s="139">
        <f>IF(OFFSET(List1!W$4,$B29,0)=0,"",OFFSET(List1!W$4,$B29,0))</f>
        <v/>
      </c>
      <c r="AA29" s="139">
        <f>IF(OFFSET(List1!X$4,$B29,0)=0,"",OFFSET(List1!X$4,$B29,0))</f>
        <v/>
      </c>
      <c r="AB29" s="139">
        <f>IF(OFFSET(List1!Y$4,$B29,0)=0,"",OFFSET(List1!Y$4,$B29,0))</f>
        <v/>
      </c>
      <c r="AC29" s="139">
        <f>IF(OFFSET(List1!Z$4,$B29,0)=0,"",OFFSET(List1!Z$4,$B29,0))</f>
        <v/>
      </c>
      <c r="AD29" s="139">
        <f>IF(OFFSET(List1!AA$4,$B29,0)=0,"",OFFSET(List1!AA$4,$B29,0))</f>
        <v/>
      </c>
      <c r="AE29" s="139">
        <f>IF(OFFSET(List1!AB$4,$B29,0)=0,"",OFFSET(List1!AB$4,$B29,0))</f>
        <v/>
      </c>
      <c r="AF29" s="139">
        <f>IF(OFFSET(List1!AC$4,$B29,0)=0,"",OFFSET(List1!AC$4,$B29,0))</f>
        <v/>
      </c>
      <c r="AG29" s="139">
        <f>IF(OFFSET(List1!AD$4,$B29,0)=0,"",OFFSET(List1!AD$4,$B29,0))</f>
        <v/>
      </c>
      <c r="AH29" s="141">
        <f>IF(OFFSET(List1!AE$4,$B29,0)=0,"",OFFSET(List1!AE$4,$B29,0))</f>
        <v/>
      </c>
      <c r="AI29" s="165" t="n"/>
      <c r="AJ29" s="140">
        <f>IF(OFFSET(List1!AF$4,$B29,0)=0,"",OFFSET(List1!AF$4,$B29,0))</f>
        <v/>
      </c>
    </row>
    <row customHeight="1" ht="12.75" r="30" s="149">
      <c r="A30" t="n">
        <v>27</v>
      </c>
      <c r="B30">
        <f>VLOOKUP(A30,List1!AU$4:AV$403,2,0)-1</f>
        <v/>
      </c>
      <c r="C30" s="165" t="n"/>
      <c r="D30" s="135">
        <f>IF(OFFSET(List1!A$4,$B30,0)=0,"",OFFSET(List1!A$4,$B30,0))</f>
        <v/>
      </c>
      <c r="E30" s="136">
        <f>IF(OFFSET(List1!B$4,$B30,0)=0,"",OFFSET(List1!B$4,$B30,0))</f>
        <v/>
      </c>
      <c r="F30" s="137">
        <f>IF(OFFSET(List1!C$4,$B30,0)=0,"",OFFSET(List1!C$4,$B30,0))</f>
        <v/>
      </c>
      <c r="G30" s="138">
        <f>IF(OFFSET(List1!D$4,$B30,0)=0,"",OFFSET(List1!D$4,$B30,0))</f>
        <v/>
      </c>
      <c r="H30" s="138">
        <f>IF(OFFSET(List1!E$4,$B30,0)=0,"",OFFSET(List1!E$4,$B30,0))</f>
        <v/>
      </c>
      <c r="I30" s="135">
        <f>IF(OFFSET(List1!F$4,$B30,0)=0,"",OFFSET(List1!F$4,$B30,0))</f>
        <v/>
      </c>
      <c r="J30" s="139">
        <f>IF(OFFSET(List1!G$4,$B30,0)=0,"",OFFSET(List1!G$4,$B30,0))</f>
        <v/>
      </c>
      <c r="K30" s="139">
        <f>IF(OFFSET(List1!H$4,$B30,0)=0,"",OFFSET(List1!H$4,$B30,0))</f>
        <v/>
      </c>
      <c r="L30" s="139">
        <f>IF(OFFSET(List1!I$4,$B30,0)=0,"",OFFSET(List1!I$4,$B30,0))</f>
        <v/>
      </c>
      <c r="M30" s="135">
        <f>IF(OFFSET(List1!J$4,$B30,0)=0,"",OFFSET(List1!J$4,$B30,0))</f>
        <v/>
      </c>
      <c r="N30" s="139">
        <f>IF(OFFSET(List1!K$4,$B30,0)=0,"",OFFSET(List1!K$4,$B30,0))</f>
        <v/>
      </c>
      <c r="O30" s="139">
        <f>IF(OFFSET(List1!L$4,$B30,0)=0,"",OFFSET(List1!L$4,$B30,0))</f>
        <v/>
      </c>
      <c r="P30" s="140">
        <f>IF(OFFSET(List1!M$4,$B30,0)=0,"",OFFSET(List1!M$4,$B30,0))</f>
        <v/>
      </c>
      <c r="Q30" s="139">
        <f>IF(OFFSET(List1!N$4,$B30,0)=0,"",OFFSET(List1!N$4,$B30,0))</f>
        <v/>
      </c>
      <c r="R30" s="139">
        <f>IF(OFFSET(List1!O$4,$B30,0)=0,"",OFFSET(List1!O$4,$B30,0))</f>
        <v/>
      </c>
      <c r="S30" s="139">
        <f>IF(OFFSET(List1!P$4,$B30,0)=0,"",OFFSET(List1!P$4,$B30,0))</f>
        <v/>
      </c>
      <c r="T30" s="139">
        <f>IF(OFFSET(List1!Q$4,$B30,0)=0,"",OFFSET(List1!Q$4,$B30,0))</f>
        <v/>
      </c>
      <c r="U30" s="135">
        <f>IF(OFFSET(List1!R$4,$B30,0)=0,"",OFFSET(List1!R$4,$B30,0))</f>
        <v/>
      </c>
      <c r="V30" s="139">
        <f>IF(OFFSET(List1!S$4,$B30,0)=0,"",OFFSET(List1!S$4,$B30,0))</f>
        <v/>
      </c>
      <c r="W30" s="139">
        <f>IF(OFFSET(List1!T$4,$B30,0)=0,"",OFFSET(List1!T$4,$B30,0))</f>
        <v/>
      </c>
      <c r="X30" s="140">
        <f>IF(OFFSET(List1!U$4,$B30,0)=0,"",OFFSET(List1!U$4,$B30,0))</f>
        <v/>
      </c>
      <c r="Y30" s="139">
        <f>IF(OFFSET(List1!V$4,$B30,0)=0,"",OFFSET(List1!V$4,$B30,0))</f>
        <v/>
      </c>
      <c r="Z30" s="139">
        <f>IF(OFFSET(List1!W$4,$B30,0)=0,"",OFFSET(List1!W$4,$B30,0))</f>
        <v/>
      </c>
      <c r="AA30" s="139">
        <f>IF(OFFSET(List1!X$4,$B30,0)=0,"",OFFSET(List1!X$4,$B30,0))</f>
        <v/>
      </c>
      <c r="AB30" s="139">
        <f>IF(OFFSET(List1!Y$4,$B30,0)=0,"",OFFSET(List1!Y$4,$B30,0))</f>
        <v/>
      </c>
      <c r="AC30" s="139">
        <f>IF(OFFSET(List1!Z$4,$B30,0)=0,"",OFFSET(List1!Z$4,$B30,0))</f>
        <v/>
      </c>
      <c r="AD30" s="139">
        <f>IF(OFFSET(List1!AA$4,$B30,0)=0,"",OFFSET(List1!AA$4,$B30,0))</f>
        <v/>
      </c>
      <c r="AE30" s="139">
        <f>IF(OFFSET(List1!AB$4,$B30,0)=0,"",OFFSET(List1!AB$4,$B30,0))</f>
        <v/>
      </c>
      <c r="AF30" s="139">
        <f>IF(OFFSET(List1!AC$4,$B30,0)=0,"",OFFSET(List1!AC$4,$B30,0))</f>
        <v/>
      </c>
      <c r="AG30" s="139">
        <f>IF(OFFSET(List1!AD$4,$B30,0)=0,"",OFFSET(List1!AD$4,$B30,0))</f>
        <v/>
      </c>
      <c r="AH30" s="141">
        <f>IF(OFFSET(List1!AE$4,$B30,0)=0,"",OFFSET(List1!AE$4,$B30,0))</f>
        <v/>
      </c>
      <c r="AI30" s="165" t="n"/>
      <c r="AJ30" s="140">
        <f>IF(OFFSET(List1!AF$4,$B30,0)=0,"",OFFSET(List1!AF$4,$B30,0))</f>
        <v/>
      </c>
    </row>
    <row customHeight="1" ht="12.75" r="31" s="149">
      <c r="A31" t="n">
        <v>28</v>
      </c>
      <c r="B31">
        <f>VLOOKUP(A31,List1!AU$4:AV$403,2,0)-1</f>
        <v/>
      </c>
      <c r="C31" s="143" t="n"/>
      <c r="D31" s="95">
        <f>IF(OFFSET(List1!A$4,$B31,0)=0,"",OFFSET(List1!A$4,$B31,0))</f>
        <v/>
      </c>
      <c r="E31" s="111">
        <f>IF(OFFSET(List1!B$4,$B31,0)=0,"",OFFSET(List1!B$4,$B31,0))</f>
        <v/>
      </c>
      <c r="F31" s="112">
        <f>IF(OFFSET(List1!C$4,$B31,0)=0,"",OFFSET(List1!C$4,$B31,0))</f>
        <v/>
      </c>
      <c r="G31" s="113">
        <f>IF(OFFSET(List1!D$4,$B31,0)=0,"",OFFSET(List1!D$4,$B31,0))</f>
        <v/>
      </c>
      <c r="H31" s="113">
        <f>IF(OFFSET(List1!E$4,$B31,0)=0,"",OFFSET(List1!E$4,$B31,0))</f>
        <v/>
      </c>
      <c r="I31" s="95">
        <f>IF(OFFSET(List1!F$4,$B31,0)=0,"",OFFSET(List1!F$4,$B31,0))</f>
        <v/>
      </c>
      <c r="J31" s="114">
        <f>IF(OFFSET(List1!G$4,$B31,0)=0,"",OFFSET(List1!G$4,$B31,0))</f>
        <v/>
      </c>
      <c r="K31" s="114">
        <f>IF(OFFSET(List1!H$4,$B31,0)=0,"",OFFSET(List1!H$4,$B31,0))</f>
        <v/>
      </c>
      <c r="L31" s="114">
        <f>IF(OFFSET(List1!I$4,$B31,0)=0,"",OFFSET(List1!I$4,$B31,0))</f>
        <v/>
      </c>
      <c r="M31" s="95">
        <f>IF(OFFSET(List1!J$4,$B31,0)=0,"",OFFSET(List1!J$4,$B31,0))</f>
        <v/>
      </c>
      <c r="N31" s="114">
        <f>IF(OFFSET(List1!K$4,$B31,0)=0,"",OFFSET(List1!K$4,$B31,0))</f>
        <v/>
      </c>
      <c r="O31" s="114">
        <f>IF(OFFSET(List1!L$4,$B31,0)=0,"",OFFSET(List1!L$4,$B31,0))</f>
        <v/>
      </c>
      <c r="P31" s="115">
        <f>IF(OFFSET(List1!M$4,$B31,0)=0,"",OFFSET(List1!M$4,$B31,0))</f>
        <v/>
      </c>
      <c r="Q31" s="114">
        <f>IF(OFFSET(List1!N$4,$B31,0)=0,"",OFFSET(List1!N$4,$B31,0))</f>
        <v/>
      </c>
      <c r="R31" s="114">
        <f>IF(OFFSET(List1!O$4,$B31,0)=0,"",OFFSET(List1!O$4,$B31,0))</f>
        <v/>
      </c>
      <c r="S31" s="114">
        <f>IF(OFFSET(List1!P$4,$B31,0)=0,"",OFFSET(List1!P$4,$B31,0))</f>
        <v/>
      </c>
      <c r="T31" s="114">
        <f>IF(OFFSET(List1!Q$4,$B31,0)=0,"",OFFSET(List1!Q$4,$B31,0))</f>
        <v/>
      </c>
      <c r="U31" s="95">
        <f>IF(OFFSET(List1!R$4,$B31,0)=0,"",OFFSET(List1!R$4,$B31,0))</f>
        <v/>
      </c>
      <c r="V31" s="114">
        <f>IF(OFFSET(List1!S$4,$B31,0)=0,"",OFFSET(List1!S$4,$B31,0))</f>
        <v/>
      </c>
      <c r="W31" s="114">
        <f>IF(OFFSET(List1!T$4,$B31,0)=0,"",OFFSET(List1!T$4,$B31,0))</f>
        <v/>
      </c>
      <c r="X31" s="115">
        <f>IF(OFFSET(List1!U$4,$B31,0)=0,"",OFFSET(List1!U$4,$B31,0))</f>
        <v/>
      </c>
      <c r="Y31" s="114">
        <f>IF(OFFSET(List1!V$4,$B31,0)=0,"",OFFSET(List1!V$4,$B31,0))</f>
        <v/>
      </c>
      <c r="Z31" s="114">
        <f>IF(OFFSET(List1!W$4,$B31,0)=0,"",OFFSET(List1!W$4,$B31,0))</f>
        <v/>
      </c>
      <c r="AA31" s="114">
        <f>IF(OFFSET(List1!X$4,$B31,0)=0,"",OFFSET(List1!X$4,$B31,0))</f>
        <v/>
      </c>
      <c r="AB31" s="114">
        <f>IF(OFFSET(List1!Y$4,$B31,0)=0,"",OFFSET(List1!Y$4,$B31,0))</f>
        <v/>
      </c>
      <c r="AC31" s="114">
        <f>IF(OFFSET(List1!Z$4,$B31,0)=0,"",OFFSET(List1!Z$4,$B31,0))</f>
        <v/>
      </c>
      <c r="AD31" s="114">
        <f>IF(OFFSET(List1!AA$4,$B31,0)=0,"",OFFSET(List1!AA$4,$B31,0))</f>
        <v/>
      </c>
      <c r="AE31" s="114">
        <f>IF(OFFSET(List1!AB$4,$B31,0)=0,"",OFFSET(List1!AB$4,$B31,0))</f>
        <v/>
      </c>
      <c r="AF31" s="114">
        <f>IF(OFFSET(List1!AC$4,$B31,0)=0,"",OFFSET(List1!AC$4,$B31,0))</f>
        <v/>
      </c>
      <c r="AG31" s="114">
        <f>IF(OFFSET(List1!AD$4,$B31,0)=0,"",OFFSET(List1!AD$4,$B31,0))</f>
        <v/>
      </c>
      <c r="AH31" s="103">
        <f>IF(OFFSET(List1!AE$4,$B31,0)=0,"",OFFSET(List1!AE$4,$B31,0))</f>
        <v/>
      </c>
      <c r="AI31" s="143" t="n"/>
      <c r="AJ31" s="115">
        <f>IF(OFFSET(List1!AF$4,$B31,0)=0,"",OFFSET(List1!AF$4,$B31,0))</f>
        <v/>
      </c>
    </row>
    <row customHeight="1" ht="25.5" r="32" s="149">
      <c r="A32" t="n">
        <v>29</v>
      </c>
      <c r="B32">
        <f>VLOOKUP(A32,List1!AU$4:AV$403,2,0)-1</f>
        <v/>
      </c>
      <c r="C32" s="164" t="n">
        <v>8</v>
      </c>
      <c r="D32" s="86">
        <f>IF(OFFSET(List1!A$4,$B32,0)=0,"",OFFSET(List1!A$4,$B32,0))</f>
        <v/>
      </c>
      <c r="E32" s="106">
        <f>IF(OFFSET(List1!B$4,$B32,0)=0,"",OFFSET(List1!B$4,$B32,0))</f>
        <v/>
      </c>
      <c r="F32" s="107">
        <f>IF(OFFSET(List1!C$4,$B32,0)=0,"",OFFSET(List1!C$4,$B32,0))</f>
        <v/>
      </c>
      <c r="G32" s="108">
        <f>IF(OFFSET(List1!D$4,$B32,0)=0,"",OFFSET(List1!D$4,$B32,0))</f>
        <v/>
      </c>
      <c r="H32" s="108">
        <f>IF(OFFSET(List1!E$4,$B32,0)=0,"",OFFSET(List1!E$4,$B32,0))</f>
        <v/>
      </c>
      <c r="I32" s="86">
        <f>IF(OFFSET(List1!F$4,$B32,0)=0,"",OFFSET(List1!F$4,$B32,0))</f>
        <v/>
      </c>
      <c r="J32" s="109">
        <f>IF(OFFSET(List1!G$4,$B32,0)=0,"",OFFSET(List1!G$4,$B32,0))</f>
        <v/>
      </c>
      <c r="K32" s="109">
        <f>IF(OFFSET(List1!H$4,$B32,0)=0,"",OFFSET(List1!H$4,$B32,0))</f>
        <v/>
      </c>
      <c r="L32" s="109">
        <f>IF(OFFSET(List1!I$4,$B32,0)=0,"",OFFSET(List1!I$4,$B32,0))</f>
        <v/>
      </c>
      <c r="M32" s="86">
        <f>IF(OFFSET(List1!J$4,$B32,0)=0,"",OFFSET(List1!J$4,$B32,0))</f>
        <v/>
      </c>
      <c r="N32" s="109">
        <f>IF(OFFSET(List1!K$4,$B32,0)=0,"",OFFSET(List1!K$4,$B32,0))</f>
        <v/>
      </c>
      <c r="O32" s="109">
        <f>IF(OFFSET(List1!L$4,$B32,0)=0,"",OFFSET(List1!L$4,$B32,0))</f>
        <v/>
      </c>
      <c r="P32" s="110">
        <f>IF(OFFSET(List1!M$4,$B32,0)=0,"",OFFSET(List1!M$4,$B32,0))</f>
        <v/>
      </c>
      <c r="Q32" s="109">
        <f>IF(OFFSET(List1!N$4,$B32,0)=0,"",OFFSET(List1!N$4,$B32,0))</f>
        <v/>
      </c>
      <c r="R32" s="109">
        <f>IF(OFFSET(List1!O$4,$B32,0)=0,"",OFFSET(List1!O$4,$B32,0))</f>
        <v/>
      </c>
      <c r="S32" s="109">
        <f>IF(OFFSET(List1!P$4,$B32,0)=0,"",OFFSET(List1!P$4,$B32,0))</f>
        <v/>
      </c>
      <c r="T32" s="109">
        <f>IF(OFFSET(List1!Q$4,$B32,0)=0,"",OFFSET(List1!Q$4,$B32,0))</f>
        <v/>
      </c>
      <c r="U32" s="86">
        <f>IF(OFFSET(List1!R$4,$B32,0)=0,"",OFFSET(List1!R$4,$B32,0))</f>
        <v/>
      </c>
      <c r="V32" s="109">
        <f>IF(OFFSET(List1!S$4,$B32,0)=0,"",OFFSET(List1!S$4,$B32,0))</f>
        <v/>
      </c>
      <c r="W32" s="109">
        <f>IF(OFFSET(List1!T$4,$B32,0)=0,"",OFFSET(List1!T$4,$B32,0))</f>
        <v/>
      </c>
      <c r="X32" s="110">
        <f>IF(OFFSET(List1!U$4,$B32,0)=0,"",OFFSET(List1!U$4,$B32,0))</f>
        <v/>
      </c>
      <c r="Y32" s="109">
        <f>IF(OFFSET(List1!V$4,$B32,0)=0,"",OFFSET(List1!V$4,$B32,0))</f>
        <v/>
      </c>
      <c r="Z32" s="109">
        <f>IF(OFFSET(List1!W$4,$B32,0)=0,"",OFFSET(List1!W$4,$B32,0))</f>
        <v/>
      </c>
      <c r="AA32" s="109">
        <f>IF(OFFSET(List1!X$4,$B32,0)=0,"",OFFSET(List1!X$4,$B32,0))</f>
        <v/>
      </c>
      <c r="AB32" s="109">
        <f>IF(OFFSET(List1!Y$4,$B32,0)=0,"",OFFSET(List1!Y$4,$B32,0))</f>
        <v/>
      </c>
      <c r="AC32" s="109">
        <f>IF(OFFSET(List1!Z$4,$B32,0)=0,"",OFFSET(List1!Z$4,$B32,0))</f>
        <v/>
      </c>
      <c r="AD32" s="109">
        <f>IF(OFFSET(List1!AA$4,$B32,0)=0,"",OFFSET(List1!AA$4,$B32,0))</f>
        <v/>
      </c>
      <c r="AE32" s="109">
        <f>IF(OFFSET(List1!AB$4,$B32,0)=0,"",OFFSET(List1!AB$4,$B32,0))</f>
        <v/>
      </c>
      <c r="AF32" s="109">
        <f>IF(OFFSET(List1!AC$4,$B32,0)=0,"",OFFSET(List1!AC$4,$B32,0))</f>
        <v/>
      </c>
      <c r="AG32" s="109">
        <f>IF(OFFSET(List1!AD$4,$B32,0)=0,"",OFFSET(List1!AD$4,$B32,0))</f>
        <v/>
      </c>
      <c r="AH32" s="94">
        <f>IF(OFFSET(List1!AE$4,$B32,0)=0,"",OFFSET(List1!AE$4,$B32,0))</f>
        <v/>
      </c>
      <c r="AI32" s="166">
        <f>SUM(AG32,AG33,AG34,AG35)</f>
        <v/>
      </c>
      <c r="AJ32" s="110">
        <f>IF(OFFSET(List1!AF$4,$B32,0)=0,"",OFFSET(List1!AF$4,$B32,0))</f>
        <v/>
      </c>
    </row>
    <row customHeight="1" ht="12.75" r="33" s="149">
      <c r="A33" t="n">
        <v>30</v>
      </c>
      <c r="B33">
        <f>VLOOKUP(A33,List1!AU$4:AV$403,2,0)-1</f>
        <v/>
      </c>
      <c r="C33" s="165" t="n"/>
      <c r="D33" s="135">
        <f>IF(OFFSET(List1!A$4,$B33,0)=0,"",OFFSET(List1!A$4,$B33,0))</f>
        <v/>
      </c>
      <c r="E33" s="136">
        <f>IF(OFFSET(List1!B$4,$B33,0)=0,"",OFFSET(List1!B$4,$B33,0))</f>
        <v/>
      </c>
      <c r="F33" s="137">
        <f>IF(OFFSET(List1!C$4,$B33,0)=0,"",OFFSET(List1!C$4,$B33,0))</f>
        <v/>
      </c>
      <c r="G33" s="138">
        <f>IF(OFFSET(List1!D$4,$B33,0)=0,"",OFFSET(List1!D$4,$B33,0))</f>
        <v/>
      </c>
      <c r="H33" s="138">
        <f>IF(OFFSET(List1!E$4,$B33,0)=0,"",OFFSET(List1!E$4,$B33,0))</f>
        <v/>
      </c>
      <c r="I33" s="135">
        <f>IF(OFFSET(List1!F$4,$B33,0)=0,"",OFFSET(List1!F$4,$B33,0))</f>
        <v/>
      </c>
      <c r="J33" s="139">
        <f>IF(OFFSET(List1!G$4,$B33,0)=0,"",OFFSET(List1!G$4,$B33,0))</f>
        <v/>
      </c>
      <c r="K33" s="139">
        <f>IF(OFFSET(List1!H$4,$B33,0)=0,"",OFFSET(List1!H$4,$B33,0))</f>
        <v/>
      </c>
      <c r="L33" s="139">
        <f>IF(OFFSET(List1!I$4,$B33,0)=0,"",OFFSET(List1!I$4,$B33,0))</f>
        <v/>
      </c>
      <c r="M33" s="135">
        <f>IF(OFFSET(List1!J$4,$B33,0)=0,"",OFFSET(List1!J$4,$B33,0))</f>
        <v/>
      </c>
      <c r="N33" s="139">
        <f>IF(OFFSET(List1!K$4,$B33,0)=0,"",OFFSET(List1!K$4,$B33,0))</f>
        <v/>
      </c>
      <c r="O33" s="139">
        <f>IF(OFFSET(List1!L$4,$B33,0)=0,"",OFFSET(List1!L$4,$B33,0))</f>
        <v/>
      </c>
      <c r="P33" s="140">
        <f>IF(OFFSET(List1!M$4,$B33,0)=0,"",OFFSET(List1!M$4,$B33,0))</f>
        <v/>
      </c>
      <c r="Q33" s="139">
        <f>IF(OFFSET(List1!N$4,$B33,0)=0,"",OFFSET(List1!N$4,$B33,0))</f>
        <v/>
      </c>
      <c r="R33" s="139">
        <f>IF(OFFSET(List1!O$4,$B33,0)=0,"",OFFSET(List1!O$4,$B33,0))</f>
        <v/>
      </c>
      <c r="S33" s="139">
        <f>IF(OFFSET(List1!P$4,$B33,0)=0,"",OFFSET(List1!P$4,$B33,0))</f>
        <v/>
      </c>
      <c r="T33" s="139">
        <f>IF(OFFSET(List1!Q$4,$B33,0)=0,"",OFFSET(List1!Q$4,$B33,0))</f>
        <v/>
      </c>
      <c r="U33" s="135">
        <f>IF(OFFSET(List1!R$4,$B33,0)=0,"",OFFSET(List1!R$4,$B33,0))</f>
        <v/>
      </c>
      <c r="V33" s="139">
        <f>IF(OFFSET(List1!S$4,$B33,0)=0,"",OFFSET(List1!S$4,$B33,0))</f>
        <v/>
      </c>
      <c r="W33" s="139">
        <f>IF(OFFSET(List1!T$4,$B33,0)=0,"",OFFSET(List1!T$4,$B33,0))</f>
        <v/>
      </c>
      <c r="X33" s="140">
        <f>IF(OFFSET(List1!U$4,$B33,0)=0,"",OFFSET(List1!U$4,$B33,0))</f>
        <v/>
      </c>
      <c r="Y33" s="139">
        <f>IF(OFFSET(List1!V$4,$B33,0)=0,"",OFFSET(List1!V$4,$B33,0))</f>
        <v/>
      </c>
      <c r="Z33" s="139">
        <f>IF(OFFSET(List1!W$4,$B33,0)=0,"",OFFSET(List1!W$4,$B33,0))</f>
        <v/>
      </c>
      <c r="AA33" s="139">
        <f>IF(OFFSET(List1!X$4,$B33,0)=0,"",OFFSET(List1!X$4,$B33,0))</f>
        <v/>
      </c>
      <c r="AB33" s="139">
        <f>IF(OFFSET(List1!Y$4,$B33,0)=0,"",OFFSET(List1!Y$4,$B33,0))</f>
        <v/>
      </c>
      <c r="AC33" s="139">
        <f>IF(OFFSET(List1!Z$4,$B33,0)=0,"",OFFSET(List1!Z$4,$B33,0))</f>
        <v/>
      </c>
      <c r="AD33" s="139">
        <f>IF(OFFSET(List1!AA$4,$B33,0)=0,"",OFFSET(List1!AA$4,$B33,0))</f>
        <v/>
      </c>
      <c r="AE33" s="139">
        <f>IF(OFFSET(List1!AB$4,$B33,0)=0,"",OFFSET(List1!AB$4,$B33,0))</f>
        <v/>
      </c>
      <c r="AF33" s="139">
        <f>IF(OFFSET(List1!AC$4,$B33,0)=0,"",OFFSET(List1!AC$4,$B33,0))</f>
        <v/>
      </c>
      <c r="AG33" s="139">
        <f>IF(OFFSET(List1!AD$4,$B33,0)=0,"",OFFSET(List1!AD$4,$B33,0))</f>
        <v/>
      </c>
      <c r="AH33" s="141">
        <f>IF(OFFSET(List1!AE$4,$B33,0)=0,"",OFFSET(List1!AE$4,$B33,0))</f>
        <v/>
      </c>
      <c r="AI33" s="165" t="n"/>
      <c r="AJ33" s="140">
        <f>IF(OFFSET(List1!AF$4,$B33,0)=0,"",OFFSET(List1!AF$4,$B33,0))</f>
        <v/>
      </c>
    </row>
    <row customHeight="1" ht="12.75" r="34" s="149">
      <c r="A34" t="n">
        <v>31</v>
      </c>
      <c r="B34">
        <f>VLOOKUP(A34,List1!AU$4:AV$403,2,0)-1</f>
        <v/>
      </c>
      <c r="C34" s="165" t="n"/>
      <c r="D34" s="135">
        <f>IF(OFFSET(List1!A$4,$B34,0)=0,"",OFFSET(List1!A$4,$B34,0))</f>
        <v/>
      </c>
      <c r="E34" s="136">
        <f>IF(OFFSET(List1!B$4,$B34,0)=0,"",OFFSET(List1!B$4,$B34,0))</f>
        <v/>
      </c>
      <c r="F34" s="137">
        <f>IF(OFFSET(List1!C$4,$B34,0)=0,"",OFFSET(List1!C$4,$B34,0))</f>
        <v/>
      </c>
      <c r="G34" s="138">
        <f>IF(OFFSET(List1!D$4,$B34,0)=0,"",OFFSET(List1!D$4,$B34,0))</f>
        <v/>
      </c>
      <c r="H34" s="138">
        <f>IF(OFFSET(List1!E$4,$B34,0)=0,"",OFFSET(List1!E$4,$B34,0))</f>
        <v/>
      </c>
      <c r="I34" s="135">
        <f>IF(OFFSET(List1!F$4,$B34,0)=0,"",OFFSET(List1!F$4,$B34,0))</f>
        <v/>
      </c>
      <c r="J34" s="139">
        <f>IF(OFFSET(List1!G$4,$B34,0)=0,"",OFFSET(List1!G$4,$B34,0))</f>
        <v/>
      </c>
      <c r="K34" s="139">
        <f>IF(OFFSET(List1!H$4,$B34,0)=0,"",OFFSET(List1!H$4,$B34,0))</f>
        <v/>
      </c>
      <c r="L34" s="139">
        <f>IF(OFFSET(List1!I$4,$B34,0)=0,"",OFFSET(List1!I$4,$B34,0))</f>
        <v/>
      </c>
      <c r="M34" s="135">
        <f>IF(OFFSET(List1!J$4,$B34,0)=0,"",OFFSET(List1!J$4,$B34,0))</f>
        <v/>
      </c>
      <c r="N34" s="139">
        <f>IF(OFFSET(List1!K$4,$B34,0)=0,"",OFFSET(List1!K$4,$B34,0))</f>
        <v/>
      </c>
      <c r="O34" s="139">
        <f>IF(OFFSET(List1!L$4,$B34,0)=0,"",OFFSET(List1!L$4,$B34,0))</f>
        <v/>
      </c>
      <c r="P34" s="140">
        <f>IF(OFFSET(List1!M$4,$B34,0)=0,"",OFFSET(List1!M$4,$B34,0))</f>
        <v/>
      </c>
      <c r="Q34" s="139">
        <f>IF(OFFSET(List1!N$4,$B34,0)=0,"",OFFSET(List1!N$4,$B34,0))</f>
        <v/>
      </c>
      <c r="R34" s="139">
        <f>IF(OFFSET(List1!O$4,$B34,0)=0,"",OFFSET(List1!O$4,$B34,0))</f>
        <v/>
      </c>
      <c r="S34" s="139">
        <f>IF(OFFSET(List1!P$4,$B34,0)=0,"",OFFSET(List1!P$4,$B34,0))</f>
        <v/>
      </c>
      <c r="T34" s="139">
        <f>IF(OFFSET(List1!Q$4,$B34,0)=0,"",OFFSET(List1!Q$4,$B34,0))</f>
        <v/>
      </c>
      <c r="U34" s="135">
        <f>IF(OFFSET(List1!R$4,$B34,0)=0,"",OFFSET(List1!R$4,$B34,0))</f>
        <v/>
      </c>
      <c r="V34" s="139">
        <f>IF(OFFSET(List1!S$4,$B34,0)=0,"",OFFSET(List1!S$4,$B34,0))</f>
        <v/>
      </c>
      <c r="W34" s="139">
        <f>IF(OFFSET(List1!T$4,$B34,0)=0,"",OFFSET(List1!T$4,$B34,0))</f>
        <v/>
      </c>
      <c r="X34" s="140">
        <f>IF(OFFSET(List1!U$4,$B34,0)=0,"",OFFSET(List1!U$4,$B34,0))</f>
        <v/>
      </c>
      <c r="Y34" s="139">
        <f>IF(OFFSET(List1!V$4,$B34,0)=0,"",OFFSET(List1!V$4,$B34,0))</f>
        <v/>
      </c>
      <c r="Z34" s="139">
        <f>IF(OFFSET(List1!W$4,$B34,0)=0,"",OFFSET(List1!W$4,$B34,0))</f>
        <v/>
      </c>
      <c r="AA34" s="139">
        <f>IF(OFFSET(List1!X$4,$B34,0)=0,"",OFFSET(List1!X$4,$B34,0))</f>
        <v/>
      </c>
      <c r="AB34" s="139">
        <f>IF(OFFSET(List1!Y$4,$B34,0)=0,"",OFFSET(List1!Y$4,$B34,0))</f>
        <v/>
      </c>
      <c r="AC34" s="139">
        <f>IF(OFFSET(List1!Z$4,$B34,0)=0,"",OFFSET(List1!Z$4,$B34,0))</f>
        <v/>
      </c>
      <c r="AD34" s="139">
        <f>IF(OFFSET(List1!AA$4,$B34,0)=0,"",OFFSET(List1!AA$4,$B34,0))</f>
        <v/>
      </c>
      <c r="AE34" s="139">
        <f>IF(OFFSET(List1!AB$4,$B34,0)=0,"",OFFSET(List1!AB$4,$B34,0))</f>
        <v/>
      </c>
      <c r="AF34" s="139">
        <f>IF(OFFSET(List1!AC$4,$B34,0)=0,"",OFFSET(List1!AC$4,$B34,0))</f>
        <v/>
      </c>
      <c r="AG34" s="139">
        <f>IF(OFFSET(List1!AD$4,$B34,0)=0,"",OFFSET(List1!AD$4,$B34,0))</f>
        <v/>
      </c>
      <c r="AH34" s="141">
        <f>IF(OFFSET(List1!AE$4,$B34,0)=0,"",OFFSET(List1!AE$4,$B34,0))</f>
        <v/>
      </c>
      <c r="AI34" s="165" t="n"/>
      <c r="AJ34" s="140">
        <f>IF(OFFSET(List1!AF$4,$B34,0)=0,"",OFFSET(List1!AF$4,$B34,0))</f>
        <v/>
      </c>
    </row>
    <row customHeight="1" ht="25.5" r="35" s="149">
      <c r="A35" t="n">
        <v>32</v>
      </c>
      <c r="B35">
        <f>VLOOKUP(A35,List1!AU$4:AV$403,2,0)-1</f>
        <v/>
      </c>
      <c r="C35" s="143" t="n"/>
      <c r="D35" s="95">
        <f>IF(OFFSET(List1!A$4,$B35,0)=0,"",OFFSET(List1!A$4,$B35,0))</f>
        <v/>
      </c>
      <c r="E35" s="111">
        <f>IF(OFFSET(List1!B$4,$B35,0)=0,"",OFFSET(List1!B$4,$B35,0))</f>
        <v/>
      </c>
      <c r="F35" s="112">
        <f>IF(OFFSET(List1!C$4,$B35,0)=0,"",OFFSET(List1!C$4,$B35,0))</f>
        <v/>
      </c>
      <c r="G35" s="113">
        <f>IF(OFFSET(List1!D$4,$B35,0)=0,"",OFFSET(List1!D$4,$B35,0))</f>
        <v/>
      </c>
      <c r="H35" s="113">
        <f>IF(OFFSET(List1!E$4,$B35,0)=0,"",OFFSET(List1!E$4,$B35,0))</f>
        <v/>
      </c>
      <c r="I35" s="95">
        <f>IF(OFFSET(List1!F$4,$B35,0)=0,"",OFFSET(List1!F$4,$B35,0))</f>
        <v/>
      </c>
      <c r="J35" s="114">
        <f>IF(OFFSET(List1!G$4,$B35,0)=0,"",OFFSET(List1!G$4,$B35,0))</f>
        <v/>
      </c>
      <c r="K35" s="114">
        <f>IF(OFFSET(List1!H$4,$B35,0)=0,"",OFFSET(List1!H$4,$B35,0))</f>
        <v/>
      </c>
      <c r="L35" s="114">
        <f>IF(OFFSET(List1!I$4,$B35,0)=0,"",OFFSET(List1!I$4,$B35,0))</f>
        <v/>
      </c>
      <c r="M35" s="95">
        <f>IF(OFFSET(List1!J$4,$B35,0)=0,"",OFFSET(List1!J$4,$B35,0))</f>
        <v/>
      </c>
      <c r="N35" s="114">
        <f>IF(OFFSET(List1!K$4,$B35,0)=0,"",OFFSET(List1!K$4,$B35,0))</f>
        <v/>
      </c>
      <c r="O35" s="114">
        <f>IF(OFFSET(List1!L$4,$B35,0)=0,"",OFFSET(List1!L$4,$B35,0))</f>
        <v/>
      </c>
      <c r="P35" s="115">
        <f>IF(OFFSET(List1!M$4,$B35,0)=0,"",OFFSET(List1!M$4,$B35,0))</f>
        <v/>
      </c>
      <c r="Q35" s="114">
        <f>IF(OFFSET(List1!N$4,$B35,0)=0,"",OFFSET(List1!N$4,$B35,0))</f>
        <v/>
      </c>
      <c r="R35" s="114">
        <f>IF(OFFSET(List1!O$4,$B35,0)=0,"",OFFSET(List1!O$4,$B35,0))</f>
        <v/>
      </c>
      <c r="S35" s="114">
        <f>IF(OFFSET(List1!P$4,$B35,0)=0,"",OFFSET(List1!P$4,$B35,0))</f>
        <v/>
      </c>
      <c r="T35" s="114">
        <f>IF(OFFSET(List1!Q$4,$B35,0)=0,"",OFFSET(List1!Q$4,$B35,0))</f>
        <v/>
      </c>
      <c r="U35" s="95">
        <f>IF(OFFSET(List1!R$4,$B35,0)=0,"",OFFSET(List1!R$4,$B35,0))</f>
        <v/>
      </c>
      <c r="V35" s="114">
        <f>IF(OFFSET(List1!S$4,$B35,0)=0,"",OFFSET(List1!S$4,$B35,0))</f>
        <v/>
      </c>
      <c r="W35" s="114">
        <f>IF(OFFSET(List1!T$4,$B35,0)=0,"",OFFSET(List1!T$4,$B35,0))</f>
        <v/>
      </c>
      <c r="X35" s="115">
        <f>IF(OFFSET(List1!U$4,$B35,0)=0,"",OFFSET(List1!U$4,$B35,0))</f>
        <v/>
      </c>
      <c r="Y35" s="114">
        <f>IF(OFFSET(List1!V$4,$B35,0)=0,"",OFFSET(List1!V$4,$B35,0))</f>
        <v/>
      </c>
      <c r="Z35" s="114">
        <f>IF(OFFSET(List1!W$4,$B35,0)=0,"",OFFSET(List1!W$4,$B35,0))</f>
        <v/>
      </c>
      <c r="AA35" s="114">
        <f>IF(OFFSET(List1!X$4,$B35,0)=0,"",OFFSET(List1!X$4,$B35,0))</f>
        <v/>
      </c>
      <c r="AB35" s="114">
        <f>IF(OFFSET(List1!Y$4,$B35,0)=0,"",OFFSET(List1!Y$4,$B35,0))</f>
        <v/>
      </c>
      <c r="AC35" s="114">
        <f>IF(OFFSET(List1!Z$4,$B35,0)=0,"",OFFSET(List1!Z$4,$B35,0))</f>
        <v/>
      </c>
      <c r="AD35" s="114">
        <f>IF(OFFSET(List1!AA$4,$B35,0)=0,"",OFFSET(List1!AA$4,$B35,0))</f>
        <v/>
      </c>
      <c r="AE35" s="114">
        <f>IF(OFFSET(List1!AB$4,$B35,0)=0,"",OFFSET(List1!AB$4,$B35,0))</f>
        <v/>
      </c>
      <c r="AF35" s="114">
        <f>IF(OFFSET(List1!AC$4,$B35,0)=0,"",OFFSET(List1!AC$4,$B35,0))</f>
        <v/>
      </c>
      <c r="AG35" s="114">
        <f>IF(OFFSET(List1!AD$4,$B35,0)=0,"",OFFSET(List1!AD$4,$B35,0))</f>
        <v/>
      </c>
      <c r="AH35" s="103">
        <f>IF(OFFSET(List1!AE$4,$B35,0)=0,"",OFFSET(List1!AE$4,$B35,0))</f>
        <v/>
      </c>
      <c r="AI35" s="143" t="n"/>
      <c r="AJ35" s="115">
        <f>IF(OFFSET(List1!AF$4,$B35,0)=0,"",OFFSET(List1!AF$4,$B35,0))</f>
        <v/>
      </c>
    </row>
    <row customHeight="1" ht="25.5" r="36" s="149">
      <c r="A36" t="n">
        <v>33</v>
      </c>
      <c r="B36">
        <f>VLOOKUP(A36,List1!AU$4:AV$403,2,0)-1</f>
        <v/>
      </c>
      <c r="C36" s="164" t="n">
        <v>9</v>
      </c>
      <c r="D36" s="86">
        <f>IF(OFFSET(List1!A$4,$B36,0)=0,"",OFFSET(List1!A$4,$B36,0))</f>
        <v/>
      </c>
      <c r="E36" s="106">
        <f>IF(OFFSET(List1!B$4,$B36,0)=0,"",OFFSET(List1!B$4,$B36,0))</f>
        <v/>
      </c>
      <c r="F36" s="107">
        <f>IF(OFFSET(List1!C$4,$B36,0)=0,"",OFFSET(List1!C$4,$B36,0))</f>
        <v/>
      </c>
      <c r="G36" s="108">
        <f>IF(OFFSET(List1!D$4,$B36,0)=0,"",OFFSET(List1!D$4,$B36,0))</f>
        <v/>
      </c>
      <c r="H36" s="108">
        <f>IF(OFFSET(List1!E$4,$B36,0)=0,"",OFFSET(List1!E$4,$B36,0))</f>
        <v/>
      </c>
      <c r="I36" s="86">
        <f>IF(OFFSET(List1!F$4,$B36,0)=0,"",OFFSET(List1!F$4,$B36,0))</f>
        <v/>
      </c>
      <c r="J36" s="109">
        <f>IF(OFFSET(List1!G$4,$B36,0)=0,"",OFFSET(List1!G$4,$B36,0))</f>
        <v/>
      </c>
      <c r="K36" s="109">
        <f>IF(OFFSET(List1!H$4,$B36,0)=0,"",OFFSET(List1!H$4,$B36,0))</f>
        <v/>
      </c>
      <c r="L36" s="109">
        <f>IF(OFFSET(List1!I$4,$B36,0)=0,"",OFFSET(List1!I$4,$B36,0))</f>
        <v/>
      </c>
      <c r="M36" s="86">
        <f>IF(OFFSET(List1!J$4,$B36,0)=0,"",OFFSET(List1!J$4,$B36,0))</f>
        <v/>
      </c>
      <c r="N36" s="109">
        <f>IF(OFFSET(List1!K$4,$B36,0)=0,"",OFFSET(List1!K$4,$B36,0))</f>
        <v/>
      </c>
      <c r="O36" s="109">
        <f>IF(OFFSET(List1!L$4,$B36,0)=0,"",OFFSET(List1!L$4,$B36,0))</f>
        <v/>
      </c>
      <c r="P36" s="110">
        <f>IF(OFFSET(List1!M$4,$B36,0)=0,"",OFFSET(List1!M$4,$B36,0))</f>
        <v/>
      </c>
      <c r="Q36" s="109">
        <f>IF(OFFSET(List1!N$4,$B36,0)=0,"",OFFSET(List1!N$4,$B36,0))</f>
        <v/>
      </c>
      <c r="R36" s="109">
        <f>IF(OFFSET(List1!O$4,$B36,0)=0,"",OFFSET(List1!O$4,$B36,0))</f>
        <v/>
      </c>
      <c r="S36" s="109">
        <f>IF(OFFSET(List1!P$4,$B36,0)=0,"",OFFSET(List1!P$4,$B36,0))</f>
        <v/>
      </c>
      <c r="T36" s="109">
        <f>IF(OFFSET(List1!Q$4,$B36,0)=0,"",OFFSET(List1!Q$4,$B36,0))</f>
        <v/>
      </c>
      <c r="U36" s="86">
        <f>IF(OFFSET(List1!R$4,$B36,0)=0,"",OFFSET(List1!R$4,$B36,0))</f>
        <v/>
      </c>
      <c r="V36" s="109">
        <f>IF(OFFSET(List1!S$4,$B36,0)=0,"",OFFSET(List1!S$4,$B36,0))</f>
        <v/>
      </c>
      <c r="W36" s="109">
        <f>IF(OFFSET(List1!T$4,$B36,0)=0,"",OFFSET(List1!T$4,$B36,0))</f>
        <v/>
      </c>
      <c r="X36" s="110">
        <f>IF(OFFSET(List1!U$4,$B36,0)=0,"",OFFSET(List1!U$4,$B36,0))</f>
        <v/>
      </c>
      <c r="Y36" s="109">
        <f>IF(OFFSET(List1!V$4,$B36,0)=0,"",OFFSET(List1!V$4,$B36,0))</f>
        <v/>
      </c>
      <c r="Z36" s="109">
        <f>IF(OFFSET(List1!W$4,$B36,0)=0,"",OFFSET(List1!W$4,$B36,0))</f>
        <v/>
      </c>
      <c r="AA36" s="109">
        <f>IF(OFFSET(List1!X$4,$B36,0)=0,"",OFFSET(List1!X$4,$B36,0))</f>
        <v/>
      </c>
      <c r="AB36" s="109">
        <f>IF(OFFSET(List1!Y$4,$B36,0)=0,"",OFFSET(List1!Y$4,$B36,0))</f>
        <v/>
      </c>
      <c r="AC36" s="109">
        <f>IF(OFFSET(List1!Z$4,$B36,0)=0,"",OFFSET(List1!Z$4,$B36,0))</f>
        <v/>
      </c>
      <c r="AD36" s="109">
        <f>IF(OFFSET(List1!AA$4,$B36,0)=0,"",OFFSET(List1!AA$4,$B36,0))</f>
        <v/>
      </c>
      <c r="AE36" s="109">
        <f>IF(OFFSET(List1!AB$4,$B36,0)=0,"",OFFSET(List1!AB$4,$B36,0))</f>
        <v/>
      </c>
      <c r="AF36" s="109">
        <f>IF(OFFSET(List1!AC$4,$B36,0)=0,"",OFFSET(List1!AC$4,$B36,0))</f>
        <v/>
      </c>
      <c r="AG36" s="109">
        <f>IF(OFFSET(List1!AD$4,$B36,0)=0,"",OFFSET(List1!AD$4,$B36,0))</f>
        <v/>
      </c>
      <c r="AH36" s="94">
        <f>IF(OFFSET(List1!AE$4,$B36,0)=0,"",OFFSET(List1!AE$4,$B36,0))</f>
        <v/>
      </c>
      <c r="AI36" s="166">
        <f>SUM(AG36,AG37,AG38,AG39)</f>
        <v/>
      </c>
      <c r="AJ36" s="110">
        <f>IF(OFFSET(List1!AF$4,$B36,0)=0,"",OFFSET(List1!AF$4,$B36,0))</f>
        <v/>
      </c>
    </row>
    <row customHeight="1" ht="25.5" r="37" s="149">
      <c r="A37" t="n">
        <v>34</v>
      </c>
      <c r="B37">
        <f>VLOOKUP(A37,List1!AU$4:AV$403,2,0)-1</f>
        <v/>
      </c>
      <c r="C37" s="165" t="n"/>
      <c r="D37" s="135">
        <f>IF(OFFSET(List1!A$4,$B37,0)=0,"",OFFSET(List1!A$4,$B37,0))</f>
        <v/>
      </c>
      <c r="E37" s="136">
        <f>IF(OFFSET(List1!B$4,$B37,0)=0,"",OFFSET(List1!B$4,$B37,0))</f>
        <v/>
      </c>
      <c r="F37" s="137">
        <f>IF(OFFSET(List1!C$4,$B37,0)=0,"",OFFSET(List1!C$4,$B37,0))</f>
        <v/>
      </c>
      <c r="G37" s="138">
        <f>IF(OFFSET(List1!D$4,$B37,0)=0,"",OFFSET(List1!D$4,$B37,0))</f>
        <v/>
      </c>
      <c r="H37" s="138">
        <f>IF(OFFSET(List1!E$4,$B37,0)=0,"",OFFSET(List1!E$4,$B37,0))</f>
        <v/>
      </c>
      <c r="I37" s="135">
        <f>IF(OFFSET(List1!F$4,$B37,0)=0,"",OFFSET(List1!F$4,$B37,0))</f>
        <v/>
      </c>
      <c r="J37" s="139">
        <f>IF(OFFSET(List1!G$4,$B37,0)=0,"",OFFSET(List1!G$4,$B37,0))</f>
        <v/>
      </c>
      <c r="K37" s="139">
        <f>IF(OFFSET(List1!H$4,$B37,0)=0,"",OFFSET(List1!H$4,$B37,0))</f>
        <v/>
      </c>
      <c r="L37" s="139">
        <f>IF(OFFSET(List1!I$4,$B37,0)=0,"",OFFSET(List1!I$4,$B37,0))</f>
        <v/>
      </c>
      <c r="M37" s="135">
        <f>IF(OFFSET(List1!J$4,$B37,0)=0,"",OFFSET(List1!J$4,$B37,0))</f>
        <v/>
      </c>
      <c r="N37" s="139">
        <f>IF(OFFSET(List1!K$4,$B37,0)=0,"",OFFSET(List1!K$4,$B37,0))</f>
        <v/>
      </c>
      <c r="O37" s="139">
        <f>IF(OFFSET(List1!L$4,$B37,0)=0,"",OFFSET(List1!L$4,$B37,0))</f>
        <v/>
      </c>
      <c r="P37" s="140">
        <f>IF(OFFSET(List1!M$4,$B37,0)=0,"",OFFSET(List1!M$4,$B37,0))</f>
        <v/>
      </c>
      <c r="Q37" s="139">
        <f>IF(OFFSET(List1!N$4,$B37,0)=0,"",OFFSET(List1!N$4,$B37,0))</f>
        <v/>
      </c>
      <c r="R37" s="139">
        <f>IF(OFFSET(List1!O$4,$B37,0)=0,"",OFFSET(List1!O$4,$B37,0))</f>
        <v/>
      </c>
      <c r="S37" s="139">
        <f>IF(OFFSET(List1!P$4,$B37,0)=0,"",OFFSET(List1!P$4,$B37,0))</f>
        <v/>
      </c>
      <c r="T37" s="139">
        <f>IF(OFFSET(List1!Q$4,$B37,0)=0,"",OFFSET(List1!Q$4,$B37,0))</f>
        <v/>
      </c>
      <c r="U37" s="135">
        <f>IF(OFFSET(List1!R$4,$B37,0)=0,"",OFFSET(List1!R$4,$B37,0))</f>
        <v/>
      </c>
      <c r="V37" s="139">
        <f>IF(OFFSET(List1!S$4,$B37,0)=0,"",OFFSET(List1!S$4,$B37,0))</f>
        <v/>
      </c>
      <c r="W37" s="139">
        <f>IF(OFFSET(List1!T$4,$B37,0)=0,"",OFFSET(List1!T$4,$B37,0))</f>
        <v/>
      </c>
      <c r="X37" s="140">
        <f>IF(OFFSET(List1!U$4,$B37,0)=0,"",OFFSET(List1!U$4,$B37,0))</f>
        <v/>
      </c>
      <c r="Y37" s="139">
        <f>IF(OFFSET(List1!V$4,$B37,0)=0,"",OFFSET(List1!V$4,$B37,0))</f>
        <v/>
      </c>
      <c r="Z37" s="139">
        <f>IF(OFFSET(List1!W$4,$B37,0)=0,"",OFFSET(List1!W$4,$B37,0))</f>
        <v/>
      </c>
      <c r="AA37" s="139">
        <f>IF(OFFSET(List1!X$4,$B37,0)=0,"",OFFSET(List1!X$4,$B37,0))</f>
        <v/>
      </c>
      <c r="AB37" s="139">
        <f>IF(OFFSET(List1!Y$4,$B37,0)=0,"",OFFSET(List1!Y$4,$B37,0))</f>
        <v/>
      </c>
      <c r="AC37" s="139">
        <f>IF(OFFSET(List1!Z$4,$B37,0)=0,"",OFFSET(List1!Z$4,$B37,0))</f>
        <v/>
      </c>
      <c r="AD37" s="139">
        <f>IF(OFFSET(List1!AA$4,$B37,0)=0,"",OFFSET(List1!AA$4,$B37,0))</f>
        <v/>
      </c>
      <c r="AE37" s="139">
        <f>IF(OFFSET(List1!AB$4,$B37,0)=0,"",OFFSET(List1!AB$4,$B37,0))</f>
        <v/>
      </c>
      <c r="AF37" s="139">
        <f>IF(OFFSET(List1!AC$4,$B37,0)=0,"",OFFSET(List1!AC$4,$B37,0))</f>
        <v/>
      </c>
      <c r="AG37" s="139">
        <f>IF(OFFSET(List1!AD$4,$B37,0)=0,"",OFFSET(List1!AD$4,$B37,0))</f>
        <v/>
      </c>
      <c r="AH37" s="141">
        <f>IF(OFFSET(List1!AE$4,$B37,0)=0,"",OFFSET(List1!AE$4,$B37,0))</f>
        <v/>
      </c>
      <c r="AI37" s="165" t="n"/>
      <c r="AJ37" s="140">
        <f>IF(OFFSET(List1!AF$4,$B37,0)=0,"",OFFSET(List1!AF$4,$B37,0))</f>
        <v/>
      </c>
    </row>
    <row customHeight="1" ht="12.75" r="38" s="149">
      <c r="A38" t="n">
        <v>35</v>
      </c>
      <c r="B38">
        <f>VLOOKUP(A38,List1!AU$4:AV$403,2,0)-1</f>
        <v/>
      </c>
      <c r="C38" s="165" t="n"/>
      <c r="D38" s="135">
        <f>IF(OFFSET(List1!A$4,$B38,0)=0,"",OFFSET(List1!A$4,$B38,0))</f>
        <v/>
      </c>
      <c r="E38" s="136">
        <f>IF(OFFSET(List1!B$4,$B38,0)=0,"",OFFSET(List1!B$4,$B38,0))</f>
        <v/>
      </c>
      <c r="F38" s="137">
        <f>IF(OFFSET(List1!C$4,$B38,0)=0,"",OFFSET(List1!C$4,$B38,0))</f>
        <v/>
      </c>
      <c r="G38" s="138">
        <f>IF(OFFSET(List1!D$4,$B38,0)=0,"",OFFSET(List1!D$4,$B38,0))</f>
        <v/>
      </c>
      <c r="H38" s="138">
        <f>IF(OFFSET(List1!E$4,$B38,0)=0,"",OFFSET(List1!E$4,$B38,0))</f>
        <v/>
      </c>
      <c r="I38" s="135">
        <f>IF(OFFSET(List1!F$4,$B38,0)=0,"",OFFSET(List1!F$4,$B38,0))</f>
        <v/>
      </c>
      <c r="J38" s="139">
        <f>IF(OFFSET(List1!G$4,$B38,0)=0,"",OFFSET(List1!G$4,$B38,0))</f>
        <v/>
      </c>
      <c r="K38" s="139">
        <f>IF(OFFSET(List1!H$4,$B38,0)=0,"",OFFSET(List1!H$4,$B38,0))</f>
        <v/>
      </c>
      <c r="L38" s="139">
        <f>IF(OFFSET(List1!I$4,$B38,0)=0,"",OFFSET(List1!I$4,$B38,0))</f>
        <v/>
      </c>
      <c r="M38" s="135">
        <f>IF(OFFSET(List1!J$4,$B38,0)=0,"",OFFSET(List1!J$4,$B38,0))</f>
        <v/>
      </c>
      <c r="N38" s="139">
        <f>IF(OFFSET(List1!K$4,$B38,0)=0,"",OFFSET(List1!K$4,$B38,0))</f>
        <v/>
      </c>
      <c r="O38" s="139">
        <f>IF(OFFSET(List1!L$4,$B38,0)=0,"",OFFSET(List1!L$4,$B38,0))</f>
        <v/>
      </c>
      <c r="P38" s="140">
        <f>IF(OFFSET(List1!M$4,$B38,0)=0,"",OFFSET(List1!M$4,$B38,0))</f>
        <v/>
      </c>
      <c r="Q38" s="139">
        <f>IF(OFFSET(List1!N$4,$B38,0)=0,"",OFFSET(List1!N$4,$B38,0))</f>
        <v/>
      </c>
      <c r="R38" s="139">
        <f>IF(OFFSET(List1!O$4,$B38,0)=0,"",OFFSET(List1!O$4,$B38,0))</f>
        <v/>
      </c>
      <c r="S38" s="139">
        <f>IF(OFFSET(List1!P$4,$B38,0)=0,"",OFFSET(List1!P$4,$B38,0))</f>
        <v/>
      </c>
      <c r="T38" s="139">
        <f>IF(OFFSET(List1!Q$4,$B38,0)=0,"",OFFSET(List1!Q$4,$B38,0))</f>
        <v/>
      </c>
      <c r="U38" s="135">
        <f>IF(OFFSET(List1!R$4,$B38,0)=0,"",OFFSET(List1!R$4,$B38,0))</f>
        <v/>
      </c>
      <c r="V38" s="139">
        <f>IF(OFFSET(List1!S$4,$B38,0)=0,"",OFFSET(List1!S$4,$B38,0))</f>
        <v/>
      </c>
      <c r="W38" s="139">
        <f>IF(OFFSET(List1!T$4,$B38,0)=0,"",OFFSET(List1!T$4,$B38,0))</f>
        <v/>
      </c>
      <c r="X38" s="140">
        <f>IF(OFFSET(List1!U$4,$B38,0)=0,"",OFFSET(List1!U$4,$B38,0))</f>
        <v/>
      </c>
      <c r="Y38" s="139">
        <f>IF(OFFSET(List1!V$4,$B38,0)=0,"",OFFSET(List1!V$4,$B38,0))</f>
        <v/>
      </c>
      <c r="Z38" s="139">
        <f>IF(OFFSET(List1!W$4,$B38,0)=0,"",OFFSET(List1!W$4,$B38,0))</f>
        <v/>
      </c>
      <c r="AA38" s="139">
        <f>IF(OFFSET(List1!X$4,$B38,0)=0,"",OFFSET(List1!X$4,$B38,0))</f>
        <v/>
      </c>
      <c r="AB38" s="139">
        <f>IF(OFFSET(List1!Y$4,$B38,0)=0,"",OFFSET(List1!Y$4,$B38,0))</f>
        <v/>
      </c>
      <c r="AC38" s="139">
        <f>IF(OFFSET(List1!Z$4,$B38,0)=0,"",OFFSET(List1!Z$4,$B38,0))</f>
        <v/>
      </c>
      <c r="AD38" s="139">
        <f>IF(OFFSET(List1!AA$4,$B38,0)=0,"",OFFSET(List1!AA$4,$B38,0))</f>
        <v/>
      </c>
      <c r="AE38" s="139">
        <f>IF(OFFSET(List1!AB$4,$B38,0)=0,"",OFFSET(List1!AB$4,$B38,0))</f>
        <v/>
      </c>
      <c r="AF38" s="139">
        <f>IF(OFFSET(List1!AC$4,$B38,0)=0,"",OFFSET(List1!AC$4,$B38,0))</f>
        <v/>
      </c>
      <c r="AG38" s="139">
        <f>IF(OFFSET(List1!AD$4,$B38,0)=0,"",OFFSET(List1!AD$4,$B38,0))</f>
        <v/>
      </c>
      <c r="AH38" s="141">
        <f>IF(OFFSET(List1!AE$4,$B38,0)=0,"",OFFSET(List1!AE$4,$B38,0))</f>
        <v/>
      </c>
      <c r="AI38" s="165" t="n"/>
      <c r="AJ38" s="140">
        <f>IF(OFFSET(List1!AF$4,$B38,0)=0,"",OFFSET(List1!AF$4,$B38,0))</f>
        <v/>
      </c>
    </row>
    <row customHeight="1" ht="25.5" r="39" s="149">
      <c r="A39" t="n">
        <v>36</v>
      </c>
      <c r="B39">
        <f>VLOOKUP(A39,List1!AU$4:AV$403,2,0)-1</f>
        <v/>
      </c>
      <c r="C39" s="143" t="n"/>
      <c r="D39" s="95">
        <f>IF(OFFSET(List1!A$4,$B39,0)=0,"",OFFSET(List1!A$4,$B39,0))</f>
        <v/>
      </c>
      <c r="E39" s="111">
        <f>IF(OFFSET(List1!B$4,$B39,0)=0,"",OFFSET(List1!B$4,$B39,0))</f>
        <v/>
      </c>
      <c r="F39" s="112">
        <f>IF(OFFSET(List1!C$4,$B39,0)=0,"",OFFSET(List1!C$4,$B39,0))</f>
        <v/>
      </c>
      <c r="G39" s="113">
        <f>IF(OFFSET(List1!D$4,$B39,0)=0,"",OFFSET(List1!D$4,$B39,0))</f>
        <v/>
      </c>
      <c r="H39" s="113">
        <f>IF(OFFSET(List1!E$4,$B39,0)=0,"",OFFSET(List1!E$4,$B39,0))</f>
        <v/>
      </c>
      <c r="I39" s="95">
        <f>IF(OFFSET(List1!F$4,$B39,0)=0,"",OFFSET(List1!F$4,$B39,0))</f>
        <v/>
      </c>
      <c r="J39" s="114">
        <f>IF(OFFSET(List1!G$4,$B39,0)=0,"",OFFSET(List1!G$4,$B39,0))</f>
        <v/>
      </c>
      <c r="K39" s="114">
        <f>IF(OFFSET(List1!H$4,$B39,0)=0,"",OFFSET(List1!H$4,$B39,0))</f>
        <v/>
      </c>
      <c r="L39" s="114">
        <f>IF(OFFSET(List1!I$4,$B39,0)=0,"",OFFSET(List1!I$4,$B39,0))</f>
        <v/>
      </c>
      <c r="M39" s="95">
        <f>IF(OFFSET(List1!J$4,$B39,0)=0,"",OFFSET(List1!J$4,$B39,0))</f>
        <v/>
      </c>
      <c r="N39" s="114">
        <f>IF(OFFSET(List1!K$4,$B39,0)=0,"",OFFSET(List1!K$4,$B39,0))</f>
        <v/>
      </c>
      <c r="O39" s="114">
        <f>IF(OFFSET(List1!L$4,$B39,0)=0,"",OFFSET(List1!L$4,$B39,0))</f>
        <v/>
      </c>
      <c r="P39" s="115">
        <f>IF(OFFSET(List1!M$4,$B39,0)=0,"",OFFSET(List1!M$4,$B39,0))</f>
        <v/>
      </c>
      <c r="Q39" s="114">
        <f>IF(OFFSET(List1!N$4,$B39,0)=0,"",OFFSET(List1!N$4,$B39,0))</f>
        <v/>
      </c>
      <c r="R39" s="114">
        <f>IF(OFFSET(List1!O$4,$B39,0)=0,"",OFFSET(List1!O$4,$B39,0))</f>
        <v/>
      </c>
      <c r="S39" s="114">
        <f>IF(OFFSET(List1!P$4,$B39,0)=0,"",OFFSET(List1!P$4,$B39,0))</f>
        <v/>
      </c>
      <c r="T39" s="114">
        <f>IF(OFFSET(List1!Q$4,$B39,0)=0,"",OFFSET(List1!Q$4,$B39,0))</f>
        <v/>
      </c>
      <c r="U39" s="95">
        <f>IF(OFFSET(List1!R$4,$B39,0)=0,"",OFFSET(List1!R$4,$B39,0))</f>
        <v/>
      </c>
      <c r="V39" s="114">
        <f>IF(OFFSET(List1!S$4,$B39,0)=0,"",OFFSET(List1!S$4,$B39,0))</f>
        <v/>
      </c>
      <c r="W39" s="114">
        <f>IF(OFFSET(List1!T$4,$B39,0)=0,"",OFFSET(List1!T$4,$B39,0))</f>
        <v/>
      </c>
      <c r="X39" s="115">
        <f>IF(OFFSET(List1!U$4,$B39,0)=0,"",OFFSET(List1!U$4,$B39,0))</f>
        <v/>
      </c>
      <c r="Y39" s="114">
        <f>IF(OFFSET(List1!V$4,$B39,0)=0,"",OFFSET(List1!V$4,$B39,0))</f>
        <v/>
      </c>
      <c r="Z39" s="114">
        <f>IF(OFFSET(List1!W$4,$B39,0)=0,"",OFFSET(List1!W$4,$B39,0))</f>
        <v/>
      </c>
      <c r="AA39" s="114">
        <f>IF(OFFSET(List1!X$4,$B39,0)=0,"",OFFSET(List1!X$4,$B39,0))</f>
        <v/>
      </c>
      <c r="AB39" s="114">
        <f>IF(OFFSET(List1!Y$4,$B39,0)=0,"",OFFSET(List1!Y$4,$B39,0))</f>
        <v/>
      </c>
      <c r="AC39" s="114">
        <f>IF(OFFSET(List1!Z$4,$B39,0)=0,"",OFFSET(List1!Z$4,$B39,0))</f>
        <v/>
      </c>
      <c r="AD39" s="114">
        <f>IF(OFFSET(List1!AA$4,$B39,0)=0,"",OFFSET(List1!AA$4,$B39,0))</f>
        <v/>
      </c>
      <c r="AE39" s="114">
        <f>IF(OFFSET(List1!AB$4,$B39,0)=0,"",OFFSET(List1!AB$4,$B39,0))</f>
        <v/>
      </c>
      <c r="AF39" s="114">
        <f>IF(OFFSET(List1!AC$4,$B39,0)=0,"",OFFSET(List1!AC$4,$B39,0))</f>
        <v/>
      </c>
      <c r="AG39" s="114">
        <f>IF(OFFSET(List1!AD$4,$B39,0)=0,"",OFFSET(List1!AD$4,$B39,0))</f>
        <v/>
      </c>
      <c r="AH39" s="103">
        <f>IF(OFFSET(List1!AE$4,$B39,0)=0,"",OFFSET(List1!AE$4,$B39,0))</f>
        <v/>
      </c>
      <c r="AI39" s="143" t="n"/>
      <c r="AJ39" s="115">
        <f>IF(OFFSET(List1!AF$4,$B39,0)=0,"",OFFSET(List1!AF$4,$B39,0))</f>
        <v/>
      </c>
    </row>
    <row customHeight="1" ht="12.75" r="40" s="149">
      <c r="A40" t="n">
        <v>37</v>
      </c>
      <c r="B40">
        <f>VLOOKUP(A40,List1!AU$4:AV$403,2,0)-1</f>
        <v/>
      </c>
      <c r="C40" s="164" t="n">
        <v>10</v>
      </c>
      <c r="D40" s="86">
        <f>IF(OFFSET(List1!A$4,$B40,0)=0,"",OFFSET(List1!A$4,$B40,0))</f>
        <v/>
      </c>
      <c r="E40" s="106">
        <f>IF(OFFSET(List1!B$4,$B40,0)=0,"",OFFSET(List1!B$4,$B40,0))</f>
        <v/>
      </c>
      <c r="F40" s="107">
        <f>IF(OFFSET(List1!C$4,$B40,0)=0,"",OFFSET(List1!C$4,$B40,0))</f>
        <v/>
      </c>
      <c r="G40" s="108">
        <f>IF(OFFSET(List1!D$4,$B40,0)=0,"",OFFSET(List1!D$4,$B40,0))</f>
        <v/>
      </c>
      <c r="H40" s="108">
        <f>IF(OFFSET(List1!E$4,$B40,0)=0,"",OFFSET(List1!E$4,$B40,0))</f>
        <v/>
      </c>
      <c r="I40" s="86">
        <f>IF(OFFSET(List1!F$4,$B40,0)=0,"",OFFSET(List1!F$4,$B40,0))</f>
        <v/>
      </c>
      <c r="J40" s="109">
        <f>IF(OFFSET(List1!G$4,$B40,0)=0,"",OFFSET(List1!G$4,$B40,0))</f>
        <v/>
      </c>
      <c r="K40" s="109">
        <f>IF(OFFSET(List1!H$4,$B40,0)=0,"",OFFSET(List1!H$4,$B40,0))</f>
        <v/>
      </c>
      <c r="L40" s="109">
        <f>IF(OFFSET(List1!I$4,$B40,0)=0,"",OFFSET(List1!I$4,$B40,0))</f>
        <v/>
      </c>
      <c r="M40" s="86">
        <f>IF(OFFSET(List1!J$4,$B40,0)=0,"",OFFSET(List1!J$4,$B40,0))</f>
        <v/>
      </c>
      <c r="N40" s="109">
        <f>IF(OFFSET(List1!K$4,$B40,0)=0,"",OFFSET(List1!K$4,$B40,0))</f>
        <v/>
      </c>
      <c r="O40" s="109">
        <f>IF(OFFSET(List1!L$4,$B40,0)=0,"",OFFSET(List1!L$4,$B40,0))</f>
        <v/>
      </c>
      <c r="P40" s="110">
        <f>IF(OFFSET(List1!M$4,$B40,0)=0,"",OFFSET(List1!M$4,$B40,0))</f>
        <v/>
      </c>
      <c r="Q40" s="109">
        <f>IF(OFFSET(List1!N$4,$B40,0)=0,"",OFFSET(List1!N$4,$B40,0))</f>
        <v/>
      </c>
      <c r="R40" s="109">
        <f>IF(OFFSET(List1!O$4,$B40,0)=0,"",OFFSET(List1!O$4,$B40,0))</f>
        <v/>
      </c>
      <c r="S40" s="109">
        <f>IF(OFFSET(List1!P$4,$B40,0)=0,"",OFFSET(List1!P$4,$B40,0))</f>
        <v/>
      </c>
      <c r="T40" s="109">
        <f>IF(OFFSET(List1!Q$4,$B40,0)=0,"",OFFSET(List1!Q$4,$B40,0))</f>
        <v/>
      </c>
      <c r="U40" s="86">
        <f>IF(OFFSET(List1!R$4,$B40,0)=0,"",OFFSET(List1!R$4,$B40,0))</f>
        <v/>
      </c>
      <c r="V40" s="109">
        <f>IF(OFFSET(List1!S$4,$B40,0)=0,"",OFFSET(List1!S$4,$B40,0))</f>
        <v/>
      </c>
      <c r="W40" s="109">
        <f>IF(OFFSET(List1!T$4,$B40,0)=0,"",OFFSET(List1!T$4,$B40,0))</f>
        <v/>
      </c>
      <c r="X40" s="110">
        <f>IF(OFFSET(List1!U$4,$B40,0)=0,"",OFFSET(List1!U$4,$B40,0))</f>
        <v/>
      </c>
      <c r="Y40" s="109">
        <f>IF(OFFSET(List1!V$4,$B40,0)=0,"",OFFSET(List1!V$4,$B40,0))</f>
        <v/>
      </c>
      <c r="Z40" s="109">
        <f>IF(OFFSET(List1!W$4,$B40,0)=0,"",OFFSET(List1!W$4,$B40,0))</f>
        <v/>
      </c>
      <c r="AA40" s="109">
        <f>IF(OFFSET(List1!X$4,$B40,0)=0,"",OFFSET(List1!X$4,$B40,0))</f>
        <v/>
      </c>
      <c r="AB40" s="109">
        <f>IF(OFFSET(List1!Y$4,$B40,0)=0,"",OFFSET(List1!Y$4,$B40,0))</f>
        <v/>
      </c>
      <c r="AC40" s="109">
        <f>IF(OFFSET(List1!Z$4,$B40,0)=0,"",OFFSET(List1!Z$4,$B40,0))</f>
        <v/>
      </c>
      <c r="AD40" s="109">
        <f>IF(OFFSET(List1!AA$4,$B40,0)=0,"",OFFSET(List1!AA$4,$B40,0))</f>
        <v/>
      </c>
      <c r="AE40" s="109">
        <f>IF(OFFSET(List1!AB$4,$B40,0)=0,"",OFFSET(List1!AB$4,$B40,0))</f>
        <v/>
      </c>
      <c r="AF40" s="109">
        <f>IF(OFFSET(List1!AC$4,$B40,0)=0,"",OFFSET(List1!AC$4,$B40,0))</f>
        <v/>
      </c>
      <c r="AG40" s="109">
        <f>IF(OFFSET(List1!AD$4,$B40,0)=0,"",OFFSET(List1!AD$4,$B40,0))</f>
        <v/>
      </c>
      <c r="AH40" s="94">
        <f>IF(OFFSET(List1!AE$4,$B40,0)=0,"",OFFSET(List1!AE$4,$B40,0))</f>
        <v/>
      </c>
      <c r="AI40" s="166">
        <f>SUM(AG40,AG41,AG42,AG43)</f>
        <v/>
      </c>
      <c r="AJ40" s="110">
        <f>IF(OFFSET(List1!AF$4,$B40,0)=0,"",OFFSET(List1!AF$4,$B40,0))</f>
        <v/>
      </c>
    </row>
    <row customHeight="1" ht="12.75" r="41" s="149">
      <c r="A41" t="n">
        <v>38</v>
      </c>
      <c r="B41">
        <f>VLOOKUP(A41,List1!AU$4:AV$403,2,0)-1</f>
        <v/>
      </c>
      <c r="C41" s="165" t="n"/>
      <c r="D41" s="135">
        <f>IF(OFFSET(List1!A$4,$B41,0)=0,"",OFFSET(List1!A$4,$B41,0))</f>
        <v/>
      </c>
      <c r="E41" s="136">
        <f>IF(OFFSET(List1!B$4,$B41,0)=0,"",OFFSET(List1!B$4,$B41,0))</f>
        <v/>
      </c>
      <c r="F41" s="137">
        <f>IF(OFFSET(List1!C$4,$B41,0)=0,"",OFFSET(List1!C$4,$B41,0))</f>
        <v/>
      </c>
      <c r="G41" s="138">
        <f>IF(OFFSET(List1!D$4,$B41,0)=0,"",OFFSET(List1!D$4,$B41,0))</f>
        <v/>
      </c>
      <c r="H41" s="138">
        <f>IF(OFFSET(List1!E$4,$B41,0)=0,"",OFFSET(List1!E$4,$B41,0))</f>
        <v/>
      </c>
      <c r="I41" s="135">
        <f>IF(OFFSET(List1!F$4,$B41,0)=0,"",OFFSET(List1!F$4,$B41,0))</f>
        <v/>
      </c>
      <c r="J41" s="139">
        <f>IF(OFFSET(List1!G$4,$B41,0)=0,"",OFFSET(List1!G$4,$B41,0))</f>
        <v/>
      </c>
      <c r="K41" s="139">
        <f>IF(OFFSET(List1!H$4,$B41,0)=0,"",OFFSET(List1!H$4,$B41,0))</f>
        <v/>
      </c>
      <c r="L41" s="139">
        <f>IF(OFFSET(List1!I$4,$B41,0)=0,"",OFFSET(List1!I$4,$B41,0))</f>
        <v/>
      </c>
      <c r="M41" s="135">
        <f>IF(OFFSET(List1!J$4,$B41,0)=0,"",OFFSET(List1!J$4,$B41,0))</f>
        <v/>
      </c>
      <c r="N41" s="139">
        <f>IF(OFFSET(List1!K$4,$B41,0)=0,"",OFFSET(List1!K$4,$B41,0))</f>
        <v/>
      </c>
      <c r="O41" s="139">
        <f>IF(OFFSET(List1!L$4,$B41,0)=0,"",OFFSET(List1!L$4,$B41,0))</f>
        <v/>
      </c>
      <c r="P41" s="140">
        <f>IF(OFFSET(List1!M$4,$B41,0)=0,"",OFFSET(List1!M$4,$B41,0))</f>
        <v/>
      </c>
      <c r="Q41" s="139">
        <f>IF(OFFSET(List1!N$4,$B41,0)=0,"",OFFSET(List1!N$4,$B41,0))</f>
        <v/>
      </c>
      <c r="R41" s="139">
        <f>IF(OFFSET(List1!O$4,$B41,0)=0,"",OFFSET(List1!O$4,$B41,0))</f>
        <v/>
      </c>
      <c r="S41" s="139">
        <f>IF(OFFSET(List1!P$4,$B41,0)=0,"",OFFSET(List1!P$4,$B41,0))</f>
        <v/>
      </c>
      <c r="T41" s="139">
        <f>IF(OFFSET(List1!Q$4,$B41,0)=0,"",OFFSET(List1!Q$4,$B41,0))</f>
        <v/>
      </c>
      <c r="U41" s="135">
        <f>IF(OFFSET(List1!R$4,$B41,0)=0,"",OFFSET(List1!R$4,$B41,0))</f>
        <v/>
      </c>
      <c r="V41" s="139">
        <f>IF(OFFSET(List1!S$4,$B41,0)=0,"",OFFSET(List1!S$4,$B41,0))</f>
        <v/>
      </c>
      <c r="W41" s="139">
        <f>IF(OFFSET(List1!T$4,$B41,0)=0,"",OFFSET(List1!T$4,$B41,0))</f>
        <v/>
      </c>
      <c r="X41" s="140">
        <f>IF(OFFSET(List1!U$4,$B41,0)=0,"",OFFSET(List1!U$4,$B41,0))</f>
        <v/>
      </c>
      <c r="Y41" s="139">
        <f>IF(OFFSET(List1!V$4,$B41,0)=0,"",OFFSET(List1!V$4,$B41,0))</f>
        <v/>
      </c>
      <c r="Z41" s="139">
        <f>IF(OFFSET(List1!W$4,$B41,0)=0,"",OFFSET(List1!W$4,$B41,0))</f>
        <v/>
      </c>
      <c r="AA41" s="139">
        <f>IF(OFFSET(List1!X$4,$B41,0)=0,"",OFFSET(List1!X$4,$B41,0))</f>
        <v/>
      </c>
      <c r="AB41" s="139">
        <f>IF(OFFSET(List1!Y$4,$B41,0)=0,"",OFFSET(List1!Y$4,$B41,0))</f>
        <v/>
      </c>
      <c r="AC41" s="139">
        <f>IF(OFFSET(List1!Z$4,$B41,0)=0,"",OFFSET(List1!Z$4,$B41,0))</f>
        <v/>
      </c>
      <c r="AD41" s="139">
        <f>IF(OFFSET(List1!AA$4,$B41,0)=0,"",OFFSET(List1!AA$4,$B41,0))</f>
        <v/>
      </c>
      <c r="AE41" s="139">
        <f>IF(OFFSET(List1!AB$4,$B41,0)=0,"",OFFSET(List1!AB$4,$B41,0))</f>
        <v/>
      </c>
      <c r="AF41" s="139">
        <f>IF(OFFSET(List1!AC$4,$B41,0)=0,"",OFFSET(List1!AC$4,$B41,0))</f>
        <v/>
      </c>
      <c r="AG41" s="139">
        <f>IF(OFFSET(List1!AD$4,$B41,0)=0,"",OFFSET(List1!AD$4,$B41,0))</f>
        <v/>
      </c>
      <c r="AH41" s="141">
        <f>IF(OFFSET(List1!AE$4,$B41,0)=0,"",OFFSET(List1!AE$4,$B41,0))</f>
        <v/>
      </c>
      <c r="AI41" s="165" t="n"/>
      <c r="AJ41" s="140">
        <f>IF(OFFSET(List1!AF$4,$B41,0)=0,"",OFFSET(List1!AF$4,$B41,0))</f>
        <v/>
      </c>
    </row>
    <row customHeight="1" ht="12.75" r="42" s="149">
      <c r="A42" t="n">
        <v>39</v>
      </c>
      <c r="B42">
        <f>VLOOKUP(A42,List1!AU$4:AV$403,2,0)-1</f>
        <v/>
      </c>
      <c r="C42" s="165" t="n"/>
      <c r="D42" s="135">
        <f>IF(OFFSET(List1!A$4,$B42,0)=0,"",OFFSET(List1!A$4,$B42,0))</f>
        <v/>
      </c>
      <c r="E42" s="136">
        <f>IF(OFFSET(List1!B$4,$B42,0)=0,"",OFFSET(List1!B$4,$B42,0))</f>
        <v/>
      </c>
      <c r="F42" s="137">
        <f>IF(OFFSET(List1!C$4,$B42,0)=0,"",OFFSET(List1!C$4,$B42,0))</f>
        <v/>
      </c>
      <c r="G42" s="138">
        <f>IF(OFFSET(List1!D$4,$B42,0)=0,"",OFFSET(List1!D$4,$B42,0))</f>
        <v/>
      </c>
      <c r="H42" s="138">
        <f>IF(OFFSET(List1!E$4,$B42,0)=0,"",OFFSET(List1!E$4,$B42,0))</f>
        <v/>
      </c>
      <c r="I42" s="135">
        <f>IF(OFFSET(List1!F$4,$B42,0)=0,"",OFFSET(List1!F$4,$B42,0))</f>
        <v/>
      </c>
      <c r="J42" s="139">
        <f>IF(OFFSET(List1!G$4,$B42,0)=0,"",OFFSET(List1!G$4,$B42,0))</f>
        <v/>
      </c>
      <c r="K42" s="139">
        <f>IF(OFFSET(List1!H$4,$B42,0)=0,"",OFFSET(List1!H$4,$B42,0))</f>
        <v/>
      </c>
      <c r="L42" s="139">
        <f>IF(OFFSET(List1!I$4,$B42,0)=0,"",OFFSET(List1!I$4,$B42,0))</f>
        <v/>
      </c>
      <c r="M42" s="135">
        <f>IF(OFFSET(List1!J$4,$B42,0)=0,"",OFFSET(List1!J$4,$B42,0))</f>
        <v/>
      </c>
      <c r="N42" s="139">
        <f>IF(OFFSET(List1!K$4,$B42,0)=0,"",OFFSET(List1!K$4,$B42,0))</f>
        <v/>
      </c>
      <c r="O42" s="139">
        <f>IF(OFFSET(List1!L$4,$B42,0)=0,"",OFFSET(List1!L$4,$B42,0))</f>
        <v/>
      </c>
      <c r="P42" s="140">
        <f>IF(OFFSET(List1!M$4,$B42,0)=0,"",OFFSET(List1!M$4,$B42,0))</f>
        <v/>
      </c>
      <c r="Q42" s="139">
        <f>IF(OFFSET(List1!N$4,$B42,0)=0,"",OFFSET(List1!N$4,$B42,0))</f>
        <v/>
      </c>
      <c r="R42" s="139">
        <f>IF(OFFSET(List1!O$4,$B42,0)=0,"",OFFSET(List1!O$4,$B42,0))</f>
        <v/>
      </c>
      <c r="S42" s="139">
        <f>IF(OFFSET(List1!P$4,$B42,0)=0,"",OFFSET(List1!P$4,$B42,0))</f>
        <v/>
      </c>
      <c r="T42" s="139">
        <f>IF(OFFSET(List1!Q$4,$B42,0)=0,"",OFFSET(List1!Q$4,$B42,0))</f>
        <v/>
      </c>
      <c r="U42" s="135">
        <f>IF(OFFSET(List1!R$4,$B42,0)=0,"",OFFSET(List1!R$4,$B42,0))</f>
        <v/>
      </c>
      <c r="V42" s="139">
        <f>IF(OFFSET(List1!S$4,$B42,0)=0,"",OFFSET(List1!S$4,$B42,0))</f>
        <v/>
      </c>
      <c r="W42" s="139">
        <f>IF(OFFSET(List1!T$4,$B42,0)=0,"",OFFSET(List1!T$4,$B42,0))</f>
        <v/>
      </c>
      <c r="X42" s="140">
        <f>IF(OFFSET(List1!U$4,$B42,0)=0,"",OFFSET(List1!U$4,$B42,0))</f>
        <v/>
      </c>
      <c r="Y42" s="139">
        <f>IF(OFFSET(List1!V$4,$B42,0)=0,"",OFFSET(List1!V$4,$B42,0))</f>
        <v/>
      </c>
      <c r="Z42" s="139">
        <f>IF(OFFSET(List1!W$4,$B42,0)=0,"",OFFSET(List1!W$4,$B42,0))</f>
        <v/>
      </c>
      <c r="AA42" s="139">
        <f>IF(OFFSET(List1!X$4,$B42,0)=0,"",OFFSET(List1!X$4,$B42,0))</f>
        <v/>
      </c>
      <c r="AB42" s="139">
        <f>IF(OFFSET(List1!Y$4,$B42,0)=0,"",OFFSET(List1!Y$4,$B42,0))</f>
        <v/>
      </c>
      <c r="AC42" s="139">
        <f>IF(OFFSET(List1!Z$4,$B42,0)=0,"",OFFSET(List1!Z$4,$B42,0))</f>
        <v/>
      </c>
      <c r="AD42" s="139">
        <f>IF(OFFSET(List1!AA$4,$B42,0)=0,"",OFFSET(List1!AA$4,$B42,0))</f>
        <v/>
      </c>
      <c r="AE42" s="139">
        <f>IF(OFFSET(List1!AB$4,$B42,0)=0,"",OFFSET(List1!AB$4,$B42,0))</f>
        <v/>
      </c>
      <c r="AF42" s="139">
        <f>IF(OFFSET(List1!AC$4,$B42,0)=0,"",OFFSET(List1!AC$4,$B42,0))</f>
        <v/>
      </c>
      <c r="AG42" s="139">
        <f>IF(OFFSET(List1!AD$4,$B42,0)=0,"",OFFSET(List1!AD$4,$B42,0))</f>
        <v/>
      </c>
      <c r="AH42" s="141">
        <f>IF(OFFSET(List1!AE$4,$B42,0)=0,"",OFFSET(List1!AE$4,$B42,0))</f>
        <v/>
      </c>
      <c r="AI42" s="165" t="n"/>
      <c r="AJ42" s="140">
        <f>IF(OFFSET(List1!AF$4,$B42,0)=0,"",OFFSET(List1!AF$4,$B42,0))</f>
        <v/>
      </c>
    </row>
    <row customHeight="1" ht="12.75" r="43" s="149">
      <c r="A43" t="n">
        <v>40</v>
      </c>
      <c r="B43">
        <f>VLOOKUP(A43,List1!AU$4:AV$403,2,0)-1</f>
        <v/>
      </c>
      <c r="C43" s="143" t="n"/>
      <c r="D43" s="95">
        <f>IF(OFFSET(List1!A$4,$B43,0)=0,"",OFFSET(List1!A$4,$B43,0))</f>
        <v/>
      </c>
      <c r="E43" s="111">
        <f>IF(OFFSET(List1!B$4,$B43,0)=0,"",OFFSET(List1!B$4,$B43,0))</f>
        <v/>
      </c>
      <c r="F43" s="112">
        <f>IF(OFFSET(List1!C$4,$B43,0)=0,"",OFFSET(List1!C$4,$B43,0))</f>
        <v/>
      </c>
      <c r="G43" s="113">
        <f>IF(OFFSET(List1!D$4,$B43,0)=0,"",OFFSET(List1!D$4,$B43,0))</f>
        <v/>
      </c>
      <c r="H43" s="113">
        <f>IF(OFFSET(List1!E$4,$B43,0)=0,"",OFFSET(List1!E$4,$B43,0))</f>
        <v/>
      </c>
      <c r="I43" s="95">
        <f>IF(OFFSET(List1!F$4,$B43,0)=0,"",OFFSET(List1!F$4,$B43,0))</f>
        <v/>
      </c>
      <c r="J43" s="114">
        <f>IF(OFFSET(List1!G$4,$B43,0)=0,"",OFFSET(List1!G$4,$B43,0))</f>
        <v/>
      </c>
      <c r="K43" s="114">
        <f>IF(OFFSET(List1!H$4,$B43,0)=0,"",OFFSET(List1!H$4,$B43,0))</f>
        <v/>
      </c>
      <c r="L43" s="114">
        <f>IF(OFFSET(List1!I$4,$B43,0)=0,"",OFFSET(List1!I$4,$B43,0))</f>
        <v/>
      </c>
      <c r="M43" s="95">
        <f>IF(OFFSET(List1!J$4,$B43,0)=0,"",OFFSET(List1!J$4,$B43,0))</f>
        <v/>
      </c>
      <c r="N43" s="114">
        <f>IF(OFFSET(List1!K$4,$B43,0)=0,"",OFFSET(List1!K$4,$B43,0))</f>
        <v/>
      </c>
      <c r="O43" s="114">
        <f>IF(OFFSET(List1!L$4,$B43,0)=0,"",OFFSET(List1!L$4,$B43,0))</f>
        <v/>
      </c>
      <c r="P43" s="115">
        <f>IF(OFFSET(List1!M$4,$B43,0)=0,"",OFFSET(List1!M$4,$B43,0))</f>
        <v/>
      </c>
      <c r="Q43" s="114">
        <f>IF(OFFSET(List1!N$4,$B43,0)=0,"",OFFSET(List1!N$4,$B43,0))</f>
        <v/>
      </c>
      <c r="R43" s="114">
        <f>IF(OFFSET(List1!O$4,$B43,0)=0,"",OFFSET(List1!O$4,$B43,0))</f>
        <v/>
      </c>
      <c r="S43" s="114">
        <f>IF(OFFSET(List1!P$4,$B43,0)=0,"",OFFSET(List1!P$4,$B43,0))</f>
        <v/>
      </c>
      <c r="T43" s="114">
        <f>IF(OFFSET(List1!Q$4,$B43,0)=0,"",OFFSET(List1!Q$4,$B43,0))</f>
        <v/>
      </c>
      <c r="U43" s="95">
        <f>IF(OFFSET(List1!R$4,$B43,0)=0,"",OFFSET(List1!R$4,$B43,0))</f>
        <v/>
      </c>
      <c r="V43" s="114">
        <f>IF(OFFSET(List1!S$4,$B43,0)=0,"",OFFSET(List1!S$4,$B43,0))</f>
        <v/>
      </c>
      <c r="W43" s="114">
        <f>IF(OFFSET(List1!T$4,$B43,0)=0,"",OFFSET(List1!T$4,$B43,0))</f>
        <v/>
      </c>
      <c r="X43" s="115">
        <f>IF(OFFSET(List1!U$4,$B43,0)=0,"",OFFSET(List1!U$4,$B43,0))</f>
        <v/>
      </c>
      <c r="Y43" s="114">
        <f>IF(OFFSET(List1!V$4,$B43,0)=0,"",OFFSET(List1!V$4,$B43,0))</f>
        <v/>
      </c>
      <c r="Z43" s="114">
        <f>IF(OFFSET(List1!W$4,$B43,0)=0,"",OFFSET(List1!W$4,$B43,0))</f>
        <v/>
      </c>
      <c r="AA43" s="114">
        <f>IF(OFFSET(List1!X$4,$B43,0)=0,"",OFFSET(List1!X$4,$B43,0))</f>
        <v/>
      </c>
      <c r="AB43" s="114">
        <f>IF(OFFSET(List1!Y$4,$B43,0)=0,"",OFFSET(List1!Y$4,$B43,0))</f>
        <v/>
      </c>
      <c r="AC43" s="114">
        <f>IF(OFFSET(List1!Z$4,$B43,0)=0,"",OFFSET(List1!Z$4,$B43,0))</f>
        <v/>
      </c>
      <c r="AD43" s="114">
        <f>IF(OFFSET(List1!AA$4,$B43,0)=0,"",OFFSET(List1!AA$4,$B43,0))</f>
        <v/>
      </c>
      <c r="AE43" s="114">
        <f>IF(OFFSET(List1!AB$4,$B43,0)=0,"",OFFSET(List1!AB$4,$B43,0))</f>
        <v/>
      </c>
      <c r="AF43" s="114">
        <f>IF(OFFSET(List1!AC$4,$B43,0)=0,"",OFFSET(List1!AC$4,$B43,0))</f>
        <v/>
      </c>
      <c r="AG43" s="114">
        <f>IF(OFFSET(List1!AD$4,$B43,0)=0,"",OFFSET(List1!AD$4,$B43,0))</f>
        <v/>
      </c>
      <c r="AH43" s="103">
        <f>IF(OFFSET(List1!AE$4,$B43,0)=0,"",OFFSET(List1!AE$4,$B43,0))</f>
        <v/>
      </c>
      <c r="AI43" s="143" t="n"/>
      <c r="AJ43" s="115">
        <f>IF(OFFSET(List1!AF$4,$B43,0)=0,"",OFFSET(List1!AF$4,$B43,0))</f>
        <v/>
      </c>
    </row>
    <row customHeight="1" ht="12.75" r="44" s="149">
      <c r="A44" t="n">
        <v>41</v>
      </c>
      <c r="B44">
        <f>VLOOKUP(A44,List1!AU$4:AV$403,2,0)-1</f>
        <v/>
      </c>
      <c r="C44" s="164" t="n">
        <v>11</v>
      </c>
      <c r="D44" s="86">
        <f>IF(OFFSET(List1!A$4,$B44,0)=0,"",OFFSET(List1!A$4,$B44,0))</f>
        <v/>
      </c>
      <c r="E44" s="106">
        <f>IF(OFFSET(List1!B$4,$B44,0)=0,"",OFFSET(List1!B$4,$B44,0))</f>
        <v/>
      </c>
      <c r="F44" s="107">
        <f>IF(OFFSET(List1!C$4,$B44,0)=0,"",OFFSET(List1!C$4,$B44,0))</f>
        <v/>
      </c>
      <c r="G44" s="108">
        <f>IF(OFFSET(List1!D$4,$B44,0)=0,"",OFFSET(List1!D$4,$B44,0))</f>
        <v/>
      </c>
      <c r="H44" s="108">
        <f>IF(OFFSET(List1!E$4,$B44,0)=0,"",OFFSET(List1!E$4,$B44,0))</f>
        <v/>
      </c>
      <c r="I44" s="86">
        <f>IF(OFFSET(List1!F$4,$B44,0)=0,"",OFFSET(List1!F$4,$B44,0))</f>
        <v/>
      </c>
      <c r="J44" s="109">
        <f>IF(OFFSET(List1!G$4,$B44,0)=0,"",OFFSET(List1!G$4,$B44,0))</f>
        <v/>
      </c>
      <c r="K44" s="109">
        <f>IF(OFFSET(List1!H$4,$B44,0)=0,"",OFFSET(List1!H$4,$B44,0))</f>
        <v/>
      </c>
      <c r="L44" s="109">
        <f>IF(OFFSET(List1!I$4,$B44,0)=0,"",OFFSET(List1!I$4,$B44,0))</f>
        <v/>
      </c>
      <c r="M44" s="86">
        <f>IF(OFFSET(List1!J$4,$B44,0)=0,"",OFFSET(List1!J$4,$B44,0))</f>
        <v/>
      </c>
      <c r="N44" s="109">
        <f>IF(OFFSET(List1!K$4,$B44,0)=0,"",OFFSET(List1!K$4,$B44,0))</f>
        <v/>
      </c>
      <c r="O44" s="109">
        <f>IF(OFFSET(List1!L$4,$B44,0)=0,"",OFFSET(List1!L$4,$B44,0))</f>
        <v/>
      </c>
      <c r="P44" s="110">
        <f>IF(OFFSET(List1!M$4,$B44,0)=0,"",OFFSET(List1!M$4,$B44,0))</f>
        <v/>
      </c>
      <c r="Q44" s="109">
        <f>IF(OFFSET(List1!N$4,$B44,0)=0,"",OFFSET(List1!N$4,$B44,0))</f>
        <v/>
      </c>
      <c r="R44" s="109">
        <f>IF(OFFSET(List1!O$4,$B44,0)=0,"",OFFSET(List1!O$4,$B44,0))</f>
        <v/>
      </c>
      <c r="S44" s="109">
        <f>IF(OFFSET(List1!P$4,$B44,0)=0,"",OFFSET(List1!P$4,$B44,0))</f>
        <v/>
      </c>
      <c r="T44" s="109">
        <f>IF(OFFSET(List1!Q$4,$B44,0)=0,"",OFFSET(List1!Q$4,$B44,0))</f>
        <v/>
      </c>
      <c r="U44" s="86">
        <f>IF(OFFSET(List1!R$4,$B44,0)=0,"",OFFSET(List1!R$4,$B44,0))</f>
        <v/>
      </c>
      <c r="V44" s="109">
        <f>IF(OFFSET(List1!S$4,$B44,0)=0,"",OFFSET(List1!S$4,$B44,0))</f>
        <v/>
      </c>
      <c r="W44" s="109">
        <f>IF(OFFSET(List1!T$4,$B44,0)=0,"",OFFSET(List1!T$4,$B44,0))</f>
        <v/>
      </c>
      <c r="X44" s="110">
        <f>IF(OFFSET(List1!U$4,$B44,0)=0,"",OFFSET(List1!U$4,$B44,0))</f>
        <v/>
      </c>
      <c r="Y44" s="109">
        <f>IF(OFFSET(List1!V$4,$B44,0)=0,"",OFFSET(List1!V$4,$B44,0))</f>
        <v/>
      </c>
      <c r="Z44" s="109">
        <f>IF(OFFSET(List1!W$4,$B44,0)=0,"",OFFSET(List1!W$4,$B44,0))</f>
        <v/>
      </c>
      <c r="AA44" s="109">
        <f>IF(OFFSET(List1!X$4,$B44,0)=0,"",OFFSET(List1!X$4,$B44,0))</f>
        <v/>
      </c>
      <c r="AB44" s="109">
        <f>IF(OFFSET(List1!Y$4,$B44,0)=0,"",OFFSET(List1!Y$4,$B44,0))</f>
        <v/>
      </c>
      <c r="AC44" s="109">
        <f>IF(OFFSET(List1!Z$4,$B44,0)=0,"",OFFSET(List1!Z$4,$B44,0))</f>
        <v/>
      </c>
      <c r="AD44" s="109">
        <f>IF(OFFSET(List1!AA$4,$B44,0)=0,"",OFFSET(List1!AA$4,$B44,0))</f>
        <v/>
      </c>
      <c r="AE44" s="109">
        <f>IF(OFFSET(List1!AB$4,$B44,0)=0,"",OFFSET(List1!AB$4,$B44,0))</f>
        <v/>
      </c>
      <c r="AF44" s="109">
        <f>IF(OFFSET(List1!AC$4,$B44,0)=0,"",OFFSET(List1!AC$4,$B44,0))</f>
        <v/>
      </c>
      <c r="AG44" s="109">
        <f>IF(OFFSET(List1!AD$4,$B44,0)=0,"",OFFSET(List1!AD$4,$B44,0))</f>
        <v/>
      </c>
      <c r="AH44" s="94">
        <f>IF(OFFSET(List1!AE$4,$B44,0)=0,"",OFFSET(List1!AE$4,$B44,0))</f>
        <v/>
      </c>
      <c r="AI44" s="166">
        <f>SUM(AG44,AG45,AG46,AG47)</f>
        <v/>
      </c>
      <c r="AJ44" s="110">
        <f>IF(OFFSET(List1!AF$4,$B44,0)=0,"",OFFSET(List1!AF$4,$B44,0))</f>
        <v/>
      </c>
    </row>
    <row customHeight="1" ht="25.5" r="45" s="149">
      <c r="A45" t="n">
        <v>42</v>
      </c>
      <c r="B45">
        <f>VLOOKUP(A45,List1!AU$4:AV$403,2,0)-1</f>
        <v/>
      </c>
      <c r="C45" s="165" t="n"/>
      <c r="D45" s="135">
        <f>IF(OFFSET(List1!A$4,$B45,0)=0,"",OFFSET(List1!A$4,$B45,0))</f>
        <v/>
      </c>
      <c r="E45" s="136">
        <f>IF(OFFSET(List1!B$4,$B45,0)=0,"",OFFSET(List1!B$4,$B45,0))</f>
        <v/>
      </c>
      <c r="F45" s="137">
        <f>IF(OFFSET(List1!C$4,$B45,0)=0,"",OFFSET(List1!C$4,$B45,0))</f>
        <v/>
      </c>
      <c r="G45" s="138">
        <f>IF(OFFSET(List1!D$4,$B45,0)=0,"",OFFSET(List1!D$4,$B45,0))</f>
        <v/>
      </c>
      <c r="H45" s="138">
        <f>IF(OFFSET(List1!E$4,$B45,0)=0,"",OFFSET(List1!E$4,$B45,0))</f>
        <v/>
      </c>
      <c r="I45" s="135">
        <f>IF(OFFSET(List1!F$4,$B45,0)=0,"",OFFSET(List1!F$4,$B45,0))</f>
        <v/>
      </c>
      <c r="J45" s="139">
        <f>IF(OFFSET(List1!G$4,$B45,0)=0,"",OFFSET(List1!G$4,$B45,0))</f>
        <v/>
      </c>
      <c r="K45" s="139">
        <f>IF(OFFSET(List1!H$4,$B45,0)=0,"",OFFSET(List1!H$4,$B45,0))</f>
        <v/>
      </c>
      <c r="L45" s="139">
        <f>IF(OFFSET(List1!I$4,$B45,0)=0,"",OFFSET(List1!I$4,$B45,0))</f>
        <v/>
      </c>
      <c r="M45" s="135">
        <f>IF(OFFSET(List1!J$4,$B45,0)=0,"",OFFSET(List1!J$4,$B45,0))</f>
        <v/>
      </c>
      <c r="N45" s="139">
        <f>IF(OFFSET(List1!K$4,$B45,0)=0,"",OFFSET(List1!K$4,$B45,0))</f>
        <v/>
      </c>
      <c r="O45" s="139">
        <f>IF(OFFSET(List1!L$4,$B45,0)=0,"",OFFSET(List1!L$4,$B45,0))</f>
        <v/>
      </c>
      <c r="P45" s="140">
        <f>IF(OFFSET(List1!M$4,$B45,0)=0,"",OFFSET(List1!M$4,$B45,0))</f>
        <v/>
      </c>
      <c r="Q45" s="139">
        <f>IF(OFFSET(List1!N$4,$B45,0)=0,"",OFFSET(List1!N$4,$B45,0))</f>
        <v/>
      </c>
      <c r="R45" s="139">
        <f>IF(OFFSET(List1!O$4,$B45,0)=0,"",OFFSET(List1!O$4,$B45,0))</f>
        <v/>
      </c>
      <c r="S45" s="139">
        <f>IF(OFFSET(List1!P$4,$B45,0)=0,"",OFFSET(List1!P$4,$B45,0))</f>
        <v/>
      </c>
      <c r="T45" s="139">
        <f>IF(OFFSET(List1!Q$4,$B45,0)=0,"",OFFSET(List1!Q$4,$B45,0))</f>
        <v/>
      </c>
      <c r="U45" s="135">
        <f>IF(OFFSET(List1!R$4,$B45,0)=0,"",OFFSET(List1!R$4,$B45,0))</f>
        <v/>
      </c>
      <c r="V45" s="139">
        <f>IF(OFFSET(List1!S$4,$B45,0)=0,"",OFFSET(List1!S$4,$B45,0))</f>
        <v/>
      </c>
      <c r="W45" s="139">
        <f>IF(OFFSET(List1!T$4,$B45,0)=0,"",OFFSET(List1!T$4,$B45,0))</f>
        <v/>
      </c>
      <c r="X45" s="140">
        <f>IF(OFFSET(List1!U$4,$B45,0)=0,"",OFFSET(List1!U$4,$B45,0))</f>
        <v/>
      </c>
      <c r="Y45" s="139">
        <f>IF(OFFSET(List1!V$4,$B45,0)=0,"",OFFSET(List1!V$4,$B45,0))</f>
        <v/>
      </c>
      <c r="Z45" s="139">
        <f>IF(OFFSET(List1!W$4,$B45,0)=0,"",OFFSET(List1!W$4,$B45,0))</f>
        <v/>
      </c>
      <c r="AA45" s="139">
        <f>IF(OFFSET(List1!X$4,$B45,0)=0,"",OFFSET(List1!X$4,$B45,0))</f>
        <v/>
      </c>
      <c r="AB45" s="139">
        <f>IF(OFFSET(List1!Y$4,$B45,0)=0,"",OFFSET(List1!Y$4,$B45,0))</f>
        <v/>
      </c>
      <c r="AC45" s="139">
        <f>IF(OFFSET(List1!Z$4,$B45,0)=0,"",OFFSET(List1!Z$4,$B45,0))</f>
        <v/>
      </c>
      <c r="AD45" s="139">
        <f>IF(OFFSET(List1!AA$4,$B45,0)=0,"",OFFSET(List1!AA$4,$B45,0))</f>
        <v/>
      </c>
      <c r="AE45" s="139">
        <f>IF(OFFSET(List1!AB$4,$B45,0)=0,"",OFFSET(List1!AB$4,$B45,0))</f>
        <v/>
      </c>
      <c r="AF45" s="139">
        <f>IF(OFFSET(List1!AC$4,$B45,0)=0,"",OFFSET(List1!AC$4,$B45,0))</f>
        <v/>
      </c>
      <c r="AG45" s="139">
        <f>IF(OFFSET(List1!AD$4,$B45,0)=0,"",OFFSET(List1!AD$4,$B45,0))</f>
        <v/>
      </c>
      <c r="AH45" s="141">
        <f>IF(OFFSET(List1!AE$4,$B45,0)=0,"",OFFSET(List1!AE$4,$B45,0))</f>
        <v/>
      </c>
      <c r="AI45" s="165" t="n"/>
      <c r="AJ45" s="140">
        <f>IF(OFFSET(List1!AF$4,$B45,0)=0,"",OFFSET(List1!AF$4,$B45,0))</f>
        <v/>
      </c>
    </row>
    <row customHeight="1" ht="25.5" r="46" s="149">
      <c r="A46" t="n">
        <v>43</v>
      </c>
      <c r="B46">
        <f>VLOOKUP(A46,List1!AU$4:AV$403,2,0)-1</f>
        <v/>
      </c>
      <c r="C46" s="165" t="n"/>
      <c r="D46" s="135">
        <f>IF(OFFSET(List1!A$4,$B46,0)=0,"",OFFSET(List1!A$4,$B46,0))</f>
        <v/>
      </c>
      <c r="E46" s="136">
        <f>IF(OFFSET(List1!B$4,$B46,0)=0,"",OFFSET(List1!B$4,$B46,0))</f>
        <v/>
      </c>
      <c r="F46" s="137">
        <f>IF(OFFSET(List1!C$4,$B46,0)=0,"",OFFSET(List1!C$4,$B46,0))</f>
        <v/>
      </c>
      <c r="G46" s="138">
        <f>IF(OFFSET(List1!D$4,$B46,0)=0,"",OFFSET(List1!D$4,$B46,0))</f>
        <v/>
      </c>
      <c r="H46" s="138">
        <f>IF(OFFSET(List1!E$4,$B46,0)=0,"",OFFSET(List1!E$4,$B46,0))</f>
        <v/>
      </c>
      <c r="I46" s="135">
        <f>IF(OFFSET(List1!F$4,$B46,0)=0,"",OFFSET(List1!F$4,$B46,0))</f>
        <v/>
      </c>
      <c r="J46" s="139">
        <f>IF(OFFSET(List1!G$4,$B46,0)=0,"",OFFSET(List1!G$4,$B46,0))</f>
        <v/>
      </c>
      <c r="K46" s="139">
        <f>IF(OFFSET(List1!H$4,$B46,0)=0,"",OFFSET(List1!H$4,$B46,0))</f>
        <v/>
      </c>
      <c r="L46" s="139">
        <f>IF(OFFSET(List1!I$4,$B46,0)=0,"",OFFSET(List1!I$4,$B46,0))</f>
        <v/>
      </c>
      <c r="M46" s="135">
        <f>IF(OFFSET(List1!J$4,$B46,0)=0,"",OFFSET(List1!J$4,$B46,0))</f>
        <v/>
      </c>
      <c r="N46" s="139">
        <f>IF(OFFSET(List1!K$4,$B46,0)=0,"",OFFSET(List1!K$4,$B46,0))</f>
        <v/>
      </c>
      <c r="O46" s="139">
        <f>IF(OFFSET(List1!L$4,$B46,0)=0,"",OFFSET(List1!L$4,$B46,0))</f>
        <v/>
      </c>
      <c r="P46" s="140">
        <f>IF(OFFSET(List1!M$4,$B46,0)=0,"",OFFSET(List1!M$4,$B46,0))</f>
        <v/>
      </c>
      <c r="Q46" s="139">
        <f>IF(OFFSET(List1!N$4,$B46,0)=0,"",OFFSET(List1!N$4,$B46,0))</f>
        <v/>
      </c>
      <c r="R46" s="139">
        <f>IF(OFFSET(List1!O$4,$B46,0)=0,"",OFFSET(List1!O$4,$B46,0))</f>
        <v/>
      </c>
      <c r="S46" s="139">
        <f>IF(OFFSET(List1!P$4,$B46,0)=0,"",OFFSET(List1!P$4,$B46,0))</f>
        <v/>
      </c>
      <c r="T46" s="139">
        <f>IF(OFFSET(List1!Q$4,$B46,0)=0,"",OFFSET(List1!Q$4,$B46,0))</f>
        <v/>
      </c>
      <c r="U46" s="135">
        <f>IF(OFFSET(List1!R$4,$B46,0)=0,"",OFFSET(List1!R$4,$B46,0))</f>
        <v/>
      </c>
      <c r="V46" s="139">
        <f>IF(OFFSET(List1!S$4,$B46,0)=0,"",OFFSET(List1!S$4,$B46,0))</f>
        <v/>
      </c>
      <c r="W46" s="139">
        <f>IF(OFFSET(List1!T$4,$B46,0)=0,"",OFFSET(List1!T$4,$B46,0))</f>
        <v/>
      </c>
      <c r="X46" s="140">
        <f>IF(OFFSET(List1!U$4,$B46,0)=0,"",OFFSET(List1!U$4,$B46,0))</f>
        <v/>
      </c>
      <c r="Y46" s="139">
        <f>IF(OFFSET(List1!V$4,$B46,0)=0,"",OFFSET(List1!V$4,$B46,0))</f>
        <v/>
      </c>
      <c r="Z46" s="139">
        <f>IF(OFFSET(List1!W$4,$B46,0)=0,"",OFFSET(List1!W$4,$B46,0))</f>
        <v/>
      </c>
      <c r="AA46" s="139">
        <f>IF(OFFSET(List1!X$4,$B46,0)=0,"",OFFSET(List1!X$4,$B46,0))</f>
        <v/>
      </c>
      <c r="AB46" s="139">
        <f>IF(OFFSET(List1!Y$4,$B46,0)=0,"",OFFSET(List1!Y$4,$B46,0))</f>
        <v/>
      </c>
      <c r="AC46" s="139">
        <f>IF(OFFSET(List1!Z$4,$B46,0)=0,"",OFFSET(List1!Z$4,$B46,0))</f>
        <v/>
      </c>
      <c r="AD46" s="139">
        <f>IF(OFFSET(List1!AA$4,$B46,0)=0,"",OFFSET(List1!AA$4,$B46,0))</f>
        <v/>
      </c>
      <c r="AE46" s="139">
        <f>IF(OFFSET(List1!AB$4,$B46,0)=0,"",OFFSET(List1!AB$4,$B46,0))</f>
        <v/>
      </c>
      <c r="AF46" s="139">
        <f>IF(OFFSET(List1!AC$4,$B46,0)=0,"",OFFSET(List1!AC$4,$B46,0))</f>
        <v/>
      </c>
      <c r="AG46" s="139">
        <f>IF(OFFSET(List1!AD$4,$B46,0)=0,"",OFFSET(List1!AD$4,$B46,0))</f>
        <v/>
      </c>
      <c r="AH46" s="141">
        <f>IF(OFFSET(List1!AE$4,$B46,0)=0,"",OFFSET(List1!AE$4,$B46,0))</f>
        <v/>
      </c>
      <c r="AI46" s="165" t="n"/>
      <c r="AJ46" s="140">
        <f>IF(OFFSET(List1!AF$4,$B46,0)=0,"",OFFSET(List1!AF$4,$B46,0))</f>
        <v/>
      </c>
    </row>
    <row customHeight="1" ht="25.5" r="47" s="149">
      <c r="A47" t="n">
        <v>44</v>
      </c>
      <c r="B47">
        <f>VLOOKUP(A47,List1!AU$4:AV$403,2,0)-1</f>
        <v/>
      </c>
      <c r="C47" s="143" t="n"/>
      <c r="D47" s="95">
        <f>IF(OFFSET(List1!A$4,$B47,0)=0,"",OFFSET(List1!A$4,$B47,0))</f>
        <v/>
      </c>
      <c r="E47" s="111">
        <f>IF(OFFSET(List1!B$4,$B47,0)=0,"",OFFSET(List1!B$4,$B47,0))</f>
        <v/>
      </c>
      <c r="F47" s="112">
        <f>IF(OFFSET(List1!C$4,$B47,0)=0,"",OFFSET(List1!C$4,$B47,0))</f>
        <v/>
      </c>
      <c r="G47" s="113">
        <f>IF(OFFSET(List1!D$4,$B47,0)=0,"",OFFSET(List1!D$4,$B47,0))</f>
        <v/>
      </c>
      <c r="H47" s="113">
        <f>IF(OFFSET(List1!E$4,$B47,0)=0,"",OFFSET(List1!E$4,$B47,0))</f>
        <v/>
      </c>
      <c r="I47" s="95">
        <f>IF(OFFSET(List1!F$4,$B47,0)=0,"",OFFSET(List1!F$4,$B47,0))</f>
        <v/>
      </c>
      <c r="J47" s="114">
        <f>IF(OFFSET(List1!G$4,$B47,0)=0,"",OFFSET(List1!G$4,$B47,0))</f>
        <v/>
      </c>
      <c r="K47" s="114">
        <f>IF(OFFSET(List1!H$4,$B47,0)=0,"",OFFSET(List1!H$4,$B47,0))</f>
        <v/>
      </c>
      <c r="L47" s="114">
        <f>IF(OFFSET(List1!I$4,$B47,0)=0,"",OFFSET(List1!I$4,$B47,0))</f>
        <v/>
      </c>
      <c r="M47" s="95">
        <f>IF(OFFSET(List1!J$4,$B47,0)=0,"",OFFSET(List1!J$4,$B47,0))</f>
        <v/>
      </c>
      <c r="N47" s="114">
        <f>IF(OFFSET(List1!K$4,$B47,0)=0,"",OFFSET(List1!K$4,$B47,0))</f>
        <v/>
      </c>
      <c r="O47" s="114">
        <f>IF(OFFSET(List1!L$4,$B47,0)=0,"",OFFSET(List1!L$4,$B47,0))</f>
        <v/>
      </c>
      <c r="P47" s="115">
        <f>IF(OFFSET(List1!M$4,$B47,0)=0,"",OFFSET(List1!M$4,$B47,0))</f>
        <v/>
      </c>
      <c r="Q47" s="114">
        <f>IF(OFFSET(List1!N$4,$B47,0)=0,"",OFFSET(List1!N$4,$B47,0))</f>
        <v/>
      </c>
      <c r="R47" s="114">
        <f>IF(OFFSET(List1!O$4,$B47,0)=0,"",OFFSET(List1!O$4,$B47,0))</f>
        <v/>
      </c>
      <c r="S47" s="114">
        <f>IF(OFFSET(List1!P$4,$B47,0)=0,"",OFFSET(List1!P$4,$B47,0))</f>
        <v/>
      </c>
      <c r="T47" s="114">
        <f>IF(OFFSET(List1!Q$4,$B47,0)=0,"",OFFSET(List1!Q$4,$B47,0))</f>
        <v/>
      </c>
      <c r="U47" s="95">
        <f>IF(OFFSET(List1!R$4,$B47,0)=0,"",OFFSET(List1!R$4,$B47,0))</f>
        <v/>
      </c>
      <c r="V47" s="114">
        <f>IF(OFFSET(List1!S$4,$B47,0)=0,"",OFFSET(List1!S$4,$B47,0))</f>
        <v/>
      </c>
      <c r="W47" s="114">
        <f>IF(OFFSET(List1!T$4,$B47,0)=0,"",OFFSET(List1!T$4,$B47,0))</f>
        <v/>
      </c>
      <c r="X47" s="115">
        <f>IF(OFFSET(List1!U$4,$B47,0)=0,"",OFFSET(List1!U$4,$B47,0))</f>
        <v/>
      </c>
      <c r="Y47" s="114">
        <f>IF(OFFSET(List1!V$4,$B47,0)=0,"",OFFSET(List1!V$4,$B47,0))</f>
        <v/>
      </c>
      <c r="Z47" s="114">
        <f>IF(OFFSET(List1!W$4,$B47,0)=0,"",OFFSET(List1!W$4,$B47,0))</f>
        <v/>
      </c>
      <c r="AA47" s="114">
        <f>IF(OFFSET(List1!X$4,$B47,0)=0,"",OFFSET(List1!X$4,$B47,0))</f>
        <v/>
      </c>
      <c r="AB47" s="114">
        <f>IF(OFFSET(List1!Y$4,$B47,0)=0,"",OFFSET(List1!Y$4,$B47,0))</f>
        <v/>
      </c>
      <c r="AC47" s="114">
        <f>IF(OFFSET(List1!Z$4,$B47,0)=0,"",OFFSET(List1!Z$4,$B47,0))</f>
        <v/>
      </c>
      <c r="AD47" s="114">
        <f>IF(OFFSET(List1!AA$4,$B47,0)=0,"",OFFSET(List1!AA$4,$B47,0))</f>
        <v/>
      </c>
      <c r="AE47" s="114">
        <f>IF(OFFSET(List1!AB$4,$B47,0)=0,"",OFFSET(List1!AB$4,$B47,0))</f>
        <v/>
      </c>
      <c r="AF47" s="114">
        <f>IF(OFFSET(List1!AC$4,$B47,0)=0,"",OFFSET(List1!AC$4,$B47,0))</f>
        <v/>
      </c>
      <c r="AG47" s="114">
        <f>IF(OFFSET(List1!AD$4,$B47,0)=0,"",OFFSET(List1!AD$4,$B47,0))</f>
        <v/>
      </c>
      <c r="AH47" s="103">
        <f>IF(OFFSET(List1!AE$4,$B47,0)=0,"",OFFSET(List1!AE$4,$B47,0))</f>
        <v/>
      </c>
      <c r="AI47" s="143" t="n"/>
      <c r="AJ47" s="115">
        <f>IF(OFFSET(List1!AF$4,$B47,0)=0,"",OFFSET(List1!AF$4,$B47,0))</f>
        <v/>
      </c>
    </row>
    <row customHeight="1" ht="25.5" r="48" s="149">
      <c r="A48" t="n">
        <v>45</v>
      </c>
      <c r="B48">
        <f>VLOOKUP(A48,List1!AU$4:AV$403,2,0)-1</f>
        <v/>
      </c>
      <c r="C48" s="164" t="n">
        <v>12</v>
      </c>
      <c r="D48" s="86">
        <f>IF(OFFSET(List1!A$4,$B48,0)=0,"",OFFSET(List1!A$4,$B48,0))</f>
        <v/>
      </c>
      <c r="E48" s="106">
        <f>IF(OFFSET(List1!B$4,$B48,0)=0,"",OFFSET(List1!B$4,$B48,0))</f>
        <v/>
      </c>
      <c r="F48" s="107">
        <f>IF(OFFSET(List1!C$4,$B48,0)=0,"",OFFSET(List1!C$4,$B48,0))</f>
        <v/>
      </c>
      <c r="G48" s="108">
        <f>IF(OFFSET(List1!D$4,$B48,0)=0,"",OFFSET(List1!D$4,$B48,0))</f>
        <v/>
      </c>
      <c r="H48" s="108">
        <f>IF(OFFSET(List1!E$4,$B48,0)=0,"",OFFSET(List1!E$4,$B48,0))</f>
        <v/>
      </c>
      <c r="I48" s="86">
        <f>IF(OFFSET(List1!F$4,$B48,0)=0,"",OFFSET(List1!F$4,$B48,0))</f>
        <v/>
      </c>
      <c r="J48" s="109">
        <f>IF(OFFSET(List1!G$4,$B48,0)=0,"",OFFSET(List1!G$4,$B48,0))</f>
        <v/>
      </c>
      <c r="K48" s="109">
        <f>IF(OFFSET(List1!H$4,$B48,0)=0,"",OFFSET(List1!H$4,$B48,0))</f>
        <v/>
      </c>
      <c r="L48" s="109">
        <f>IF(OFFSET(List1!I$4,$B48,0)=0,"",OFFSET(List1!I$4,$B48,0))</f>
        <v/>
      </c>
      <c r="M48" s="86">
        <f>IF(OFFSET(List1!J$4,$B48,0)=0,"",OFFSET(List1!J$4,$B48,0))</f>
        <v/>
      </c>
      <c r="N48" s="109">
        <f>IF(OFFSET(List1!K$4,$B48,0)=0,"",OFFSET(List1!K$4,$B48,0))</f>
        <v/>
      </c>
      <c r="O48" s="109">
        <f>IF(OFFSET(List1!L$4,$B48,0)=0,"",OFFSET(List1!L$4,$B48,0))</f>
        <v/>
      </c>
      <c r="P48" s="110">
        <f>IF(OFFSET(List1!M$4,$B48,0)=0,"",OFFSET(List1!M$4,$B48,0))</f>
        <v/>
      </c>
      <c r="Q48" s="109">
        <f>IF(OFFSET(List1!N$4,$B48,0)=0,"",OFFSET(List1!N$4,$B48,0))</f>
        <v/>
      </c>
      <c r="R48" s="109">
        <f>IF(OFFSET(List1!O$4,$B48,0)=0,"",OFFSET(List1!O$4,$B48,0))</f>
        <v/>
      </c>
      <c r="S48" s="109">
        <f>IF(OFFSET(List1!P$4,$B48,0)=0,"",OFFSET(List1!P$4,$B48,0))</f>
        <v/>
      </c>
      <c r="T48" s="109">
        <f>IF(OFFSET(List1!Q$4,$B48,0)=0,"",OFFSET(List1!Q$4,$B48,0))</f>
        <v/>
      </c>
      <c r="U48" s="86">
        <f>IF(OFFSET(List1!R$4,$B48,0)=0,"",OFFSET(List1!R$4,$B48,0))</f>
        <v/>
      </c>
      <c r="V48" s="109">
        <f>IF(OFFSET(List1!S$4,$B48,0)=0,"",OFFSET(List1!S$4,$B48,0))</f>
        <v/>
      </c>
      <c r="W48" s="109">
        <f>IF(OFFSET(List1!T$4,$B48,0)=0,"",OFFSET(List1!T$4,$B48,0))</f>
        <v/>
      </c>
      <c r="X48" s="110">
        <f>IF(OFFSET(List1!U$4,$B48,0)=0,"",OFFSET(List1!U$4,$B48,0))</f>
        <v/>
      </c>
      <c r="Y48" s="109">
        <f>IF(OFFSET(List1!V$4,$B48,0)=0,"",OFFSET(List1!V$4,$B48,0))</f>
        <v/>
      </c>
      <c r="Z48" s="109">
        <f>IF(OFFSET(List1!W$4,$B48,0)=0,"",OFFSET(List1!W$4,$B48,0))</f>
        <v/>
      </c>
      <c r="AA48" s="109">
        <f>IF(OFFSET(List1!X$4,$B48,0)=0,"",OFFSET(List1!X$4,$B48,0))</f>
        <v/>
      </c>
      <c r="AB48" s="109">
        <f>IF(OFFSET(List1!Y$4,$B48,0)=0,"",OFFSET(List1!Y$4,$B48,0))</f>
        <v/>
      </c>
      <c r="AC48" s="109">
        <f>IF(OFFSET(List1!Z$4,$B48,0)=0,"",OFFSET(List1!Z$4,$B48,0))</f>
        <v/>
      </c>
      <c r="AD48" s="109">
        <f>IF(OFFSET(List1!AA$4,$B48,0)=0,"",OFFSET(List1!AA$4,$B48,0))</f>
        <v/>
      </c>
      <c r="AE48" s="109">
        <f>IF(OFFSET(List1!AB$4,$B48,0)=0,"",OFFSET(List1!AB$4,$B48,0))</f>
        <v/>
      </c>
      <c r="AF48" s="109">
        <f>IF(OFFSET(List1!AC$4,$B48,0)=0,"",OFFSET(List1!AC$4,$B48,0))</f>
        <v/>
      </c>
      <c r="AG48" s="109">
        <f>IF(OFFSET(List1!AD$4,$B48,0)=0,"",OFFSET(List1!AD$4,$B48,0))</f>
        <v/>
      </c>
      <c r="AH48" s="94">
        <f>IF(OFFSET(List1!AE$4,$B48,0)=0,"",OFFSET(List1!AE$4,$B48,0))</f>
        <v/>
      </c>
      <c r="AI48" s="166">
        <f>SUM(AG48,AG49,AG50,AG51)</f>
        <v/>
      </c>
      <c r="AJ48" s="110">
        <f>IF(OFFSET(List1!AF$4,$B48,0)=0,"",OFFSET(List1!AF$4,$B48,0))</f>
        <v/>
      </c>
    </row>
    <row customHeight="1" ht="12.75" r="49" s="149">
      <c r="A49" t="n">
        <v>46</v>
      </c>
      <c r="B49">
        <f>VLOOKUP(A49,List1!AU$4:AV$403,2,0)-1</f>
        <v/>
      </c>
      <c r="C49" s="165" t="n"/>
      <c r="D49" s="135">
        <f>IF(OFFSET(List1!A$4,$B49,0)=0,"",OFFSET(List1!A$4,$B49,0))</f>
        <v/>
      </c>
      <c r="E49" s="136">
        <f>IF(OFFSET(List1!B$4,$B49,0)=0,"",OFFSET(List1!B$4,$B49,0))</f>
        <v/>
      </c>
      <c r="F49" s="137">
        <f>IF(OFFSET(List1!C$4,$B49,0)=0,"",OFFSET(List1!C$4,$B49,0))</f>
        <v/>
      </c>
      <c r="G49" s="138">
        <f>IF(OFFSET(List1!D$4,$B49,0)=0,"",OFFSET(List1!D$4,$B49,0))</f>
        <v/>
      </c>
      <c r="H49" s="138">
        <f>IF(OFFSET(List1!E$4,$B49,0)=0,"",OFFSET(List1!E$4,$B49,0))</f>
        <v/>
      </c>
      <c r="I49" s="135">
        <f>IF(OFFSET(List1!F$4,$B49,0)=0,"",OFFSET(List1!F$4,$B49,0))</f>
        <v/>
      </c>
      <c r="J49" s="139">
        <f>IF(OFFSET(List1!G$4,$B49,0)=0,"",OFFSET(List1!G$4,$B49,0))</f>
        <v/>
      </c>
      <c r="K49" s="139">
        <f>IF(OFFSET(List1!H$4,$B49,0)=0,"",OFFSET(List1!H$4,$B49,0))</f>
        <v/>
      </c>
      <c r="L49" s="139">
        <f>IF(OFFSET(List1!I$4,$B49,0)=0,"",OFFSET(List1!I$4,$B49,0))</f>
        <v/>
      </c>
      <c r="M49" s="135">
        <f>IF(OFFSET(List1!J$4,$B49,0)=0,"",OFFSET(List1!J$4,$B49,0))</f>
        <v/>
      </c>
      <c r="N49" s="139">
        <f>IF(OFFSET(List1!K$4,$B49,0)=0,"",OFFSET(List1!K$4,$B49,0))</f>
        <v/>
      </c>
      <c r="O49" s="139">
        <f>IF(OFFSET(List1!L$4,$B49,0)=0,"",OFFSET(List1!L$4,$B49,0))</f>
        <v/>
      </c>
      <c r="P49" s="140">
        <f>IF(OFFSET(List1!M$4,$B49,0)=0,"",OFFSET(List1!M$4,$B49,0))</f>
        <v/>
      </c>
      <c r="Q49" s="139">
        <f>IF(OFFSET(List1!N$4,$B49,0)=0,"",OFFSET(List1!N$4,$B49,0))</f>
        <v/>
      </c>
      <c r="R49" s="139">
        <f>IF(OFFSET(List1!O$4,$B49,0)=0,"",OFFSET(List1!O$4,$B49,0))</f>
        <v/>
      </c>
      <c r="S49" s="139">
        <f>IF(OFFSET(List1!P$4,$B49,0)=0,"",OFFSET(List1!P$4,$B49,0))</f>
        <v/>
      </c>
      <c r="T49" s="139">
        <f>IF(OFFSET(List1!Q$4,$B49,0)=0,"",OFFSET(List1!Q$4,$B49,0))</f>
        <v/>
      </c>
      <c r="U49" s="135">
        <f>IF(OFFSET(List1!R$4,$B49,0)=0,"",OFFSET(List1!R$4,$B49,0))</f>
        <v/>
      </c>
      <c r="V49" s="139">
        <f>IF(OFFSET(List1!S$4,$B49,0)=0,"",OFFSET(List1!S$4,$B49,0))</f>
        <v/>
      </c>
      <c r="W49" s="139">
        <f>IF(OFFSET(List1!T$4,$B49,0)=0,"",OFFSET(List1!T$4,$B49,0))</f>
        <v/>
      </c>
      <c r="X49" s="140">
        <f>IF(OFFSET(List1!U$4,$B49,0)=0,"",OFFSET(List1!U$4,$B49,0))</f>
        <v/>
      </c>
      <c r="Y49" s="139">
        <f>IF(OFFSET(List1!V$4,$B49,0)=0,"",OFFSET(List1!V$4,$B49,0))</f>
        <v/>
      </c>
      <c r="Z49" s="139">
        <f>IF(OFFSET(List1!W$4,$B49,0)=0,"",OFFSET(List1!W$4,$B49,0))</f>
        <v/>
      </c>
      <c r="AA49" s="139">
        <f>IF(OFFSET(List1!X$4,$B49,0)=0,"",OFFSET(List1!X$4,$B49,0))</f>
        <v/>
      </c>
      <c r="AB49" s="139">
        <f>IF(OFFSET(List1!Y$4,$B49,0)=0,"",OFFSET(List1!Y$4,$B49,0))</f>
        <v/>
      </c>
      <c r="AC49" s="139">
        <f>IF(OFFSET(List1!Z$4,$B49,0)=0,"",OFFSET(List1!Z$4,$B49,0))</f>
        <v/>
      </c>
      <c r="AD49" s="139">
        <f>IF(OFFSET(List1!AA$4,$B49,0)=0,"",OFFSET(List1!AA$4,$B49,0))</f>
        <v/>
      </c>
      <c r="AE49" s="139">
        <f>IF(OFFSET(List1!AB$4,$B49,0)=0,"",OFFSET(List1!AB$4,$B49,0))</f>
        <v/>
      </c>
      <c r="AF49" s="139">
        <f>IF(OFFSET(List1!AC$4,$B49,0)=0,"",OFFSET(List1!AC$4,$B49,0))</f>
        <v/>
      </c>
      <c r="AG49" s="139">
        <f>IF(OFFSET(List1!AD$4,$B49,0)=0,"",OFFSET(List1!AD$4,$B49,0))</f>
        <v/>
      </c>
      <c r="AH49" s="141">
        <f>IF(OFFSET(List1!AE$4,$B49,0)=0,"",OFFSET(List1!AE$4,$B49,0))</f>
        <v/>
      </c>
      <c r="AI49" s="165" t="n"/>
      <c r="AJ49" s="140">
        <f>IF(OFFSET(List1!AF$4,$B49,0)=0,"",OFFSET(List1!AF$4,$B49,0))</f>
        <v/>
      </c>
    </row>
    <row customHeight="1" ht="12.75" r="50" s="149">
      <c r="A50" t="n">
        <v>47</v>
      </c>
      <c r="B50">
        <f>VLOOKUP(A50,List1!AU$4:AV$403,2,0)-1</f>
        <v/>
      </c>
      <c r="C50" s="165" t="n"/>
      <c r="D50" s="135">
        <f>IF(OFFSET(List1!A$4,$B50,0)=0,"",OFFSET(List1!A$4,$B50,0))</f>
        <v/>
      </c>
      <c r="E50" s="136">
        <f>IF(OFFSET(List1!B$4,$B50,0)=0,"",OFFSET(List1!B$4,$B50,0))</f>
        <v/>
      </c>
      <c r="F50" s="137">
        <f>IF(OFFSET(List1!C$4,$B50,0)=0,"",OFFSET(List1!C$4,$B50,0))</f>
        <v/>
      </c>
      <c r="G50" s="138">
        <f>IF(OFFSET(List1!D$4,$B50,0)=0,"",OFFSET(List1!D$4,$B50,0))</f>
        <v/>
      </c>
      <c r="H50" s="138">
        <f>IF(OFFSET(List1!E$4,$B50,0)=0,"",OFFSET(List1!E$4,$B50,0))</f>
        <v/>
      </c>
      <c r="I50" s="135">
        <f>IF(OFFSET(List1!F$4,$B50,0)=0,"",OFFSET(List1!F$4,$B50,0))</f>
        <v/>
      </c>
      <c r="J50" s="139">
        <f>IF(OFFSET(List1!G$4,$B50,0)=0,"",OFFSET(List1!G$4,$B50,0))</f>
        <v/>
      </c>
      <c r="K50" s="139">
        <f>IF(OFFSET(List1!H$4,$B50,0)=0,"",OFFSET(List1!H$4,$B50,0))</f>
        <v/>
      </c>
      <c r="L50" s="139">
        <f>IF(OFFSET(List1!I$4,$B50,0)=0,"",OFFSET(List1!I$4,$B50,0))</f>
        <v/>
      </c>
      <c r="M50" s="135">
        <f>IF(OFFSET(List1!J$4,$B50,0)=0,"",OFFSET(List1!J$4,$B50,0))</f>
        <v/>
      </c>
      <c r="N50" s="139">
        <f>IF(OFFSET(List1!K$4,$B50,0)=0,"",OFFSET(List1!K$4,$B50,0))</f>
        <v/>
      </c>
      <c r="O50" s="139">
        <f>IF(OFFSET(List1!L$4,$B50,0)=0,"",OFFSET(List1!L$4,$B50,0))</f>
        <v/>
      </c>
      <c r="P50" s="140">
        <f>IF(OFFSET(List1!M$4,$B50,0)=0,"",OFFSET(List1!M$4,$B50,0))</f>
        <v/>
      </c>
      <c r="Q50" s="139">
        <f>IF(OFFSET(List1!N$4,$B50,0)=0,"",OFFSET(List1!N$4,$B50,0))</f>
        <v/>
      </c>
      <c r="R50" s="139">
        <f>IF(OFFSET(List1!O$4,$B50,0)=0,"",OFFSET(List1!O$4,$B50,0))</f>
        <v/>
      </c>
      <c r="S50" s="139">
        <f>IF(OFFSET(List1!P$4,$B50,0)=0,"",OFFSET(List1!P$4,$B50,0))</f>
        <v/>
      </c>
      <c r="T50" s="139">
        <f>IF(OFFSET(List1!Q$4,$B50,0)=0,"",OFFSET(List1!Q$4,$B50,0))</f>
        <v/>
      </c>
      <c r="U50" s="135">
        <f>IF(OFFSET(List1!R$4,$B50,0)=0,"",OFFSET(List1!R$4,$B50,0))</f>
        <v/>
      </c>
      <c r="V50" s="139">
        <f>IF(OFFSET(List1!S$4,$B50,0)=0,"",OFFSET(List1!S$4,$B50,0))</f>
        <v/>
      </c>
      <c r="W50" s="139">
        <f>IF(OFFSET(List1!T$4,$B50,0)=0,"",OFFSET(List1!T$4,$B50,0))</f>
        <v/>
      </c>
      <c r="X50" s="140">
        <f>IF(OFFSET(List1!U$4,$B50,0)=0,"",OFFSET(List1!U$4,$B50,0))</f>
        <v/>
      </c>
      <c r="Y50" s="139">
        <f>IF(OFFSET(List1!V$4,$B50,0)=0,"",OFFSET(List1!V$4,$B50,0))</f>
        <v/>
      </c>
      <c r="Z50" s="139">
        <f>IF(OFFSET(List1!W$4,$B50,0)=0,"",OFFSET(List1!W$4,$B50,0))</f>
        <v/>
      </c>
      <c r="AA50" s="139">
        <f>IF(OFFSET(List1!X$4,$B50,0)=0,"",OFFSET(List1!X$4,$B50,0))</f>
        <v/>
      </c>
      <c r="AB50" s="139">
        <f>IF(OFFSET(List1!Y$4,$B50,0)=0,"",OFFSET(List1!Y$4,$B50,0))</f>
        <v/>
      </c>
      <c r="AC50" s="139">
        <f>IF(OFFSET(List1!Z$4,$B50,0)=0,"",OFFSET(List1!Z$4,$B50,0))</f>
        <v/>
      </c>
      <c r="AD50" s="139">
        <f>IF(OFFSET(List1!AA$4,$B50,0)=0,"",OFFSET(List1!AA$4,$B50,0))</f>
        <v/>
      </c>
      <c r="AE50" s="139">
        <f>IF(OFFSET(List1!AB$4,$B50,0)=0,"",OFFSET(List1!AB$4,$B50,0))</f>
        <v/>
      </c>
      <c r="AF50" s="139">
        <f>IF(OFFSET(List1!AC$4,$B50,0)=0,"",OFFSET(List1!AC$4,$B50,0))</f>
        <v/>
      </c>
      <c r="AG50" s="139">
        <f>IF(OFFSET(List1!AD$4,$B50,0)=0,"",OFFSET(List1!AD$4,$B50,0))</f>
        <v/>
      </c>
      <c r="AH50" s="141">
        <f>IF(OFFSET(List1!AE$4,$B50,0)=0,"",OFFSET(List1!AE$4,$B50,0))</f>
        <v/>
      </c>
      <c r="AI50" s="165" t="n"/>
      <c r="AJ50" s="140">
        <f>IF(OFFSET(List1!AF$4,$B50,0)=0,"",OFFSET(List1!AF$4,$B50,0))</f>
        <v/>
      </c>
    </row>
    <row customHeight="1" ht="25.5" r="51" s="149">
      <c r="A51" t="n">
        <v>48</v>
      </c>
      <c r="B51">
        <f>VLOOKUP(A51,List1!AU$4:AV$403,2,0)-1</f>
        <v/>
      </c>
      <c r="C51" s="143" t="n"/>
      <c r="D51" s="95">
        <f>IF(OFFSET(List1!A$4,$B51,0)=0,"",OFFSET(List1!A$4,$B51,0))</f>
        <v/>
      </c>
      <c r="E51" s="111">
        <f>IF(OFFSET(List1!B$4,$B51,0)=0,"",OFFSET(List1!B$4,$B51,0))</f>
        <v/>
      </c>
      <c r="F51" s="112">
        <f>IF(OFFSET(List1!C$4,$B51,0)=0,"",OFFSET(List1!C$4,$B51,0))</f>
        <v/>
      </c>
      <c r="G51" s="113">
        <f>IF(OFFSET(List1!D$4,$B51,0)=0,"",OFFSET(List1!D$4,$B51,0))</f>
        <v/>
      </c>
      <c r="H51" s="113">
        <f>IF(OFFSET(List1!E$4,$B51,0)=0,"",OFFSET(List1!E$4,$B51,0))</f>
        <v/>
      </c>
      <c r="I51" s="95">
        <f>IF(OFFSET(List1!F$4,$B51,0)=0,"",OFFSET(List1!F$4,$B51,0))</f>
        <v/>
      </c>
      <c r="J51" s="114">
        <f>IF(OFFSET(List1!G$4,$B51,0)=0,"",OFFSET(List1!G$4,$B51,0))</f>
        <v/>
      </c>
      <c r="K51" s="114">
        <f>IF(OFFSET(List1!H$4,$B51,0)=0,"",OFFSET(List1!H$4,$B51,0))</f>
        <v/>
      </c>
      <c r="L51" s="114">
        <f>IF(OFFSET(List1!I$4,$B51,0)=0,"",OFFSET(List1!I$4,$B51,0))</f>
        <v/>
      </c>
      <c r="M51" s="95">
        <f>IF(OFFSET(List1!J$4,$B51,0)=0,"",OFFSET(List1!J$4,$B51,0))</f>
        <v/>
      </c>
      <c r="N51" s="114">
        <f>IF(OFFSET(List1!K$4,$B51,0)=0,"",OFFSET(List1!K$4,$B51,0))</f>
        <v/>
      </c>
      <c r="O51" s="114">
        <f>IF(OFFSET(List1!L$4,$B51,0)=0,"",OFFSET(List1!L$4,$B51,0))</f>
        <v/>
      </c>
      <c r="P51" s="115">
        <f>IF(OFFSET(List1!M$4,$B51,0)=0,"",OFFSET(List1!M$4,$B51,0))</f>
        <v/>
      </c>
      <c r="Q51" s="114">
        <f>IF(OFFSET(List1!N$4,$B51,0)=0,"",OFFSET(List1!N$4,$B51,0))</f>
        <v/>
      </c>
      <c r="R51" s="114">
        <f>IF(OFFSET(List1!O$4,$B51,0)=0,"",OFFSET(List1!O$4,$B51,0))</f>
        <v/>
      </c>
      <c r="S51" s="114">
        <f>IF(OFFSET(List1!P$4,$B51,0)=0,"",OFFSET(List1!P$4,$B51,0))</f>
        <v/>
      </c>
      <c r="T51" s="114">
        <f>IF(OFFSET(List1!Q$4,$B51,0)=0,"",OFFSET(List1!Q$4,$B51,0))</f>
        <v/>
      </c>
      <c r="U51" s="95">
        <f>IF(OFFSET(List1!R$4,$B51,0)=0,"",OFFSET(List1!R$4,$B51,0))</f>
        <v/>
      </c>
      <c r="V51" s="114">
        <f>IF(OFFSET(List1!S$4,$B51,0)=0,"",OFFSET(List1!S$4,$B51,0))</f>
        <v/>
      </c>
      <c r="W51" s="114">
        <f>IF(OFFSET(List1!T$4,$B51,0)=0,"",OFFSET(List1!T$4,$B51,0))</f>
        <v/>
      </c>
      <c r="X51" s="115">
        <f>IF(OFFSET(List1!U$4,$B51,0)=0,"",OFFSET(List1!U$4,$B51,0))</f>
        <v/>
      </c>
      <c r="Y51" s="114">
        <f>IF(OFFSET(List1!V$4,$B51,0)=0,"",OFFSET(List1!V$4,$B51,0))</f>
        <v/>
      </c>
      <c r="Z51" s="114">
        <f>IF(OFFSET(List1!W$4,$B51,0)=0,"",OFFSET(List1!W$4,$B51,0))</f>
        <v/>
      </c>
      <c r="AA51" s="114">
        <f>IF(OFFSET(List1!X$4,$B51,0)=0,"",OFFSET(List1!X$4,$B51,0))</f>
        <v/>
      </c>
      <c r="AB51" s="114">
        <f>IF(OFFSET(List1!Y$4,$B51,0)=0,"",OFFSET(List1!Y$4,$B51,0))</f>
        <v/>
      </c>
      <c r="AC51" s="114">
        <f>IF(OFFSET(List1!Z$4,$B51,0)=0,"",OFFSET(List1!Z$4,$B51,0))</f>
        <v/>
      </c>
      <c r="AD51" s="114">
        <f>IF(OFFSET(List1!AA$4,$B51,0)=0,"",OFFSET(List1!AA$4,$B51,0))</f>
        <v/>
      </c>
      <c r="AE51" s="114">
        <f>IF(OFFSET(List1!AB$4,$B51,0)=0,"",OFFSET(List1!AB$4,$B51,0))</f>
        <v/>
      </c>
      <c r="AF51" s="114">
        <f>IF(OFFSET(List1!AC$4,$B51,0)=0,"",OFFSET(List1!AC$4,$B51,0))</f>
        <v/>
      </c>
      <c r="AG51" s="114">
        <f>IF(OFFSET(List1!AD$4,$B51,0)=0,"",OFFSET(List1!AD$4,$B51,0))</f>
        <v/>
      </c>
      <c r="AH51" s="103">
        <f>IF(OFFSET(List1!AE$4,$B51,0)=0,"",OFFSET(List1!AE$4,$B51,0))</f>
        <v/>
      </c>
      <c r="AI51" s="143" t="n"/>
      <c r="AJ51" s="115">
        <f>IF(OFFSET(List1!AF$4,$B51,0)=0,"",OFFSET(List1!AF$4,$B51,0))</f>
        <v/>
      </c>
    </row>
    <row customHeight="1" ht="25.5" r="52" s="149">
      <c r="A52" t="n">
        <v>49</v>
      </c>
      <c r="B52">
        <f>VLOOKUP(A52,List1!AU$4:AV$403,2,0)-1</f>
        <v/>
      </c>
      <c r="C52" s="164" t="n">
        <v>13</v>
      </c>
      <c r="D52" s="86">
        <f>IF(OFFSET(List1!A$4,$B52,0)=0,"",OFFSET(List1!A$4,$B52,0))</f>
        <v/>
      </c>
      <c r="E52" s="106">
        <f>IF(OFFSET(List1!B$4,$B52,0)=0,"",OFFSET(List1!B$4,$B52,0))</f>
        <v/>
      </c>
      <c r="F52" s="107">
        <f>IF(OFFSET(List1!C$4,$B52,0)=0,"",OFFSET(List1!C$4,$B52,0))</f>
        <v/>
      </c>
      <c r="G52" s="108">
        <f>IF(OFFSET(List1!D$4,$B52,0)=0,"",OFFSET(List1!D$4,$B52,0))</f>
        <v/>
      </c>
      <c r="H52" s="108">
        <f>IF(OFFSET(List1!E$4,$B52,0)=0,"",OFFSET(List1!E$4,$B52,0))</f>
        <v/>
      </c>
      <c r="I52" s="86">
        <f>IF(OFFSET(List1!F$4,$B52,0)=0,"",OFFSET(List1!F$4,$B52,0))</f>
        <v/>
      </c>
      <c r="J52" s="109">
        <f>IF(OFFSET(List1!G$4,$B52,0)=0,"",OFFSET(List1!G$4,$B52,0))</f>
        <v/>
      </c>
      <c r="K52" s="109">
        <f>IF(OFFSET(List1!H$4,$B52,0)=0,"",OFFSET(List1!H$4,$B52,0))</f>
        <v/>
      </c>
      <c r="L52" s="109">
        <f>IF(OFFSET(List1!I$4,$B52,0)=0,"",OFFSET(List1!I$4,$B52,0))</f>
        <v/>
      </c>
      <c r="M52" s="86">
        <f>IF(OFFSET(List1!J$4,$B52,0)=0,"",OFFSET(List1!J$4,$B52,0))</f>
        <v/>
      </c>
      <c r="N52" s="109">
        <f>IF(OFFSET(List1!K$4,$B52,0)=0,"",OFFSET(List1!K$4,$B52,0))</f>
        <v/>
      </c>
      <c r="O52" s="109">
        <f>IF(OFFSET(List1!L$4,$B52,0)=0,"",OFFSET(List1!L$4,$B52,0))</f>
        <v/>
      </c>
      <c r="P52" s="110">
        <f>IF(OFFSET(List1!M$4,$B52,0)=0,"",OFFSET(List1!M$4,$B52,0))</f>
        <v/>
      </c>
      <c r="Q52" s="109">
        <f>IF(OFFSET(List1!N$4,$B52,0)=0,"",OFFSET(List1!N$4,$B52,0))</f>
        <v/>
      </c>
      <c r="R52" s="109">
        <f>IF(OFFSET(List1!O$4,$B52,0)=0,"",OFFSET(List1!O$4,$B52,0))</f>
        <v/>
      </c>
      <c r="S52" s="109">
        <f>IF(OFFSET(List1!P$4,$B52,0)=0,"",OFFSET(List1!P$4,$B52,0))</f>
        <v/>
      </c>
      <c r="T52" s="109">
        <f>IF(OFFSET(List1!Q$4,$B52,0)=0,"",OFFSET(List1!Q$4,$B52,0))</f>
        <v/>
      </c>
      <c r="U52" s="86">
        <f>IF(OFFSET(List1!R$4,$B52,0)=0,"",OFFSET(List1!R$4,$B52,0))</f>
        <v/>
      </c>
      <c r="V52" s="109">
        <f>IF(OFFSET(List1!S$4,$B52,0)=0,"",OFFSET(List1!S$4,$B52,0))</f>
        <v/>
      </c>
      <c r="W52" s="109">
        <f>IF(OFFSET(List1!T$4,$B52,0)=0,"",OFFSET(List1!T$4,$B52,0))</f>
        <v/>
      </c>
      <c r="X52" s="110">
        <f>IF(OFFSET(List1!U$4,$B52,0)=0,"",OFFSET(List1!U$4,$B52,0))</f>
        <v/>
      </c>
      <c r="Y52" s="109">
        <f>IF(OFFSET(List1!V$4,$B52,0)=0,"",OFFSET(List1!V$4,$B52,0))</f>
        <v/>
      </c>
      <c r="Z52" s="109">
        <f>IF(OFFSET(List1!W$4,$B52,0)=0,"",OFFSET(List1!W$4,$B52,0))</f>
        <v/>
      </c>
      <c r="AA52" s="109">
        <f>IF(OFFSET(List1!X$4,$B52,0)=0,"",OFFSET(List1!X$4,$B52,0))</f>
        <v/>
      </c>
      <c r="AB52" s="109">
        <f>IF(OFFSET(List1!Y$4,$B52,0)=0,"",OFFSET(List1!Y$4,$B52,0))</f>
        <v/>
      </c>
      <c r="AC52" s="109">
        <f>IF(OFFSET(List1!Z$4,$B52,0)=0,"",OFFSET(List1!Z$4,$B52,0))</f>
        <v/>
      </c>
      <c r="AD52" s="109">
        <f>IF(OFFSET(List1!AA$4,$B52,0)=0,"",OFFSET(List1!AA$4,$B52,0))</f>
        <v/>
      </c>
      <c r="AE52" s="109">
        <f>IF(OFFSET(List1!AB$4,$B52,0)=0,"",OFFSET(List1!AB$4,$B52,0))</f>
        <v/>
      </c>
      <c r="AF52" s="109">
        <f>IF(OFFSET(List1!AC$4,$B52,0)=0,"",OFFSET(List1!AC$4,$B52,0))</f>
        <v/>
      </c>
      <c r="AG52" s="109">
        <f>IF(OFFSET(List1!AD$4,$B52,0)=0,"",OFFSET(List1!AD$4,$B52,0))</f>
        <v/>
      </c>
      <c r="AH52" s="94">
        <f>IF(OFFSET(List1!AE$4,$B52,0)=0,"",OFFSET(List1!AE$4,$B52,0))</f>
        <v/>
      </c>
      <c r="AI52" s="166">
        <f>SUM(AG52,AG53,AG54,AG55)</f>
        <v/>
      </c>
      <c r="AJ52" s="110">
        <f>IF(OFFSET(List1!AF$4,$B52,0)=0,"",OFFSET(List1!AF$4,$B52,0))</f>
        <v/>
      </c>
    </row>
    <row customHeight="1" ht="25.5" r="53" s="149">
      <c r="A53" t="n">
        <v>50</v>
      </c>
      <c r="B53">
        <f>VLOOKUP(A53,List1!AU$4:AV$403,2,0)-1</f>
        <v/>
      </c>
      <c r="C53" s="165" t="n"/>
      <c r="D53" s="135">
        <f>IF(OFFSET(List1!A$4,$B53,0)=0,"",OFFSET(List1!A$4,$B53,0))</f>
        <v/>
      </c>
      <c r="E53" s="136">
        <f>IF(OFFSET(List1!B$4,$B53,0)=0,"",OFFSET(List1!B$4,$B53,0))</f>
        <v/>
      </c>
      <c r="F53" s="137">
        <f>IF(OFFSET(List1!C$4,$B53,0)=0,"",OFFSET(List1!C$4,$B53,0))</f>
        <v/>
      </c>
      <c r="G53" s="138">
        <f>IF(OFFSET(List1!D$4,$B53,0)=0,"",OFFSET(List1!D$4,$B53,0))</f>
        <v/>
      </c>
      <c r="H53" s="138">
        <f>IF(OFFSET(List1!E$4,$B53,0)=0,"",OFFSET(List1!E$4,$B53,0))</f>
        <v/>
      </c>
      <c r="I53" s="135">
        <f>IF(OFFSET(List1!F$4,$B53,0)=0,"",OFFSET(List1!F$4,$B53,0))</f>
        <v/>
      </c>
      <c r="J53" s="139">
        <f>IF(OFFSET(List1!G$4,$B53,0)=0,"",OFFSET(List1!G$4,$B53,0))</f>
        <v/>
      </c>
      <c r="K53" s="139">
        <f>IF(OFFSET(List1!H$4,$B53,0)=0,"",OFFSET(List1!H$4,$B53,0))</f>
        <v/>
      </c>
      <c r="L53" s="139">
        <f>IF(OFFSET(List1!I$4,$B53,0)=0,"",OFFSET(List1!I$4,$B53,0))</f>
        <v/>
      </c>
      <c r="M53" s="135">
        <f>IF(OFFSET(List1!J$4,$B53,0)=0,"",OFFSET(List1!J$4,$B53,0))</f>
        <v/>
      </c>
      <c r="N53" s="139">
        <f>IF(OFFSET(List1!K$4,$B53,0)=0,"",OFFSET(List1!K$4,$B53,0))</f>
        <v/>
      </c>
      <c r="O53" s="139">
        <f>IF(OFFSET(List1!L$4,$B53,0)=0,"",OFFSET(List1!L$4,$B53,0))</f>
        <v/>
      </c>
      <c r="P53" s="140">
        <f>IF(OFFSET(List1!M$4,$B53,0)=0,"",OFFSET(List1!M$4,$B53,0))</f>
        <v/>
      </c>
      <c r="Q53" s="139">
        <f>IF(OFFSET(List1!N$4,$B53,0)=0,"",OFFSET(List1!N$4,$B53,0))</f>
        <v/>
      </c>
      <c r="R53" s="139">
        <f>IF(OFFSET(List1!O$4,$B53,0)=0,"",OFFSET(List1!O$4,$B53,0))</f>
        <v/>
      </c>
      <c r="S53" s="139">
        <f>IF(OFFSET(List1!P$4,$B53,0)=0,"",OFFSET(List1!P$4,$B53,0))</f>
        <v/>
      </c>
      <c r="T53" s="139">
        <f>IF(OFFSET(List1!Q$4,$B53,0)=0,"",OFFSET(List1!Q$4,$B53,0))</f>
        <v/>
      </c>
      <c r="U53" s="135">
        <f>IF(OFFSET(List1!R$4,$B53,0)=0,"",OFFSET(List1!R$4,$B53,0))</f>
        <v/>
      </c>
      <c r="V53" s="139">
        <f>IF(OFFSET(List1!S$4,$B53,0)=0,"",OFFSET(List1!S$4,$B53,0))</f>
        <v/>
      </c>
      <c r="W53" s="139">
        <f>IF(OFFSET(List1!T$4,$B53,0)=0,"",OFFSET(List1!T$4,$B53,0))</f>
        <v/>
      </c>
      <c r="X53" s="140">
        <f>IF(OFFSET(List1!U$4,$B53,0)=0,"",OFFSET(List1!U$4,$B53,0))</f>
        <v/>
      </c>
      <c r="Y53" s="139">
        <f>IF(OFFSET(List1!V$4,$B53,0)=0,"",OFFSET(List1!V$4,$B53,0))</f>
        <v/>
      </c>
      <c r="Z53" s="139">
        <f>IF(OFFSET(List1!W$4,$B53,0)=0,"",OFFSET(List1!W$4,$B53,0))</f>
        <v/>
      </c>
      <c r="AA53" s="139">
        <f>IF(OFFSET(List1!X$4,$B53,0)=0,"",OFFSET(List1!X$4,$B53,0))</f>
        <v/>
      </c>
      <c r="AB53" s="139">
        <f>IF(OFFSET(List1!Y$4,$B53,0)=0,"",OFFSET(List1!Y$4,$B53,0))</f>
        <v/>
      </c>
      <c r="AC53" s="139">
        <f>IF(OFFSET(List1!Z$4,$B53,0)=0,"",OFFSET(List1!Z$4,$B53,0))</f>
        <v/>
      </c>
      <c r="AD53" s="139">
        <f>IF(OFFSET(List1!AA$4,$B53,0)=0,"",OFFSET(List1!AA$4,$B53,0))</f>
        <v/>
      </c>
      <c r="AE53" s="139">
        <f>IF(OFFSET(List1!AB$4,$B53,0)=0,"",OFFSET(List1!AB$4,$B53,0))</f>
        <v/>
      </c>
      <c r="AF53" s="139">
        <f>IF(OFFSET(List1!AC$4,$B53,0)=0,"",OFFSET(List1!AC$4,$B53,0))</f>
        <v/>
      </c>
      <c r="AG53" s="139">
        <f>IF(OFFSET(List1!AD$4,$B53,0)=0,"",OFFSET(List1!AD$4,$B53,0))</f>
        <v/>
      </c>
      <c r="AH53" s="141">
        <f>IF(OFFSET(List1!AE$4,$B53,0)=0,"",OFFSET(List1!AE$4,$B53,0))</f>
        <v/>
      </c>
      <c r="AI53" s="165" t="n"/>
      <c r="AJ53" s="140">
        <f>IF(OFFSET(List1!AF$4,$B53,0)=0,"",OFFSET(List1!AF$4,$B53,0))</f>
        <v/>
      </c>
    </row>
    <row customHeight="1" ht="25.5" r="54" s="149">
      <c r="A54" t="n">
        <v>51</v>
      </c>
      <c r="B54">
        <f>VLOOKUP(A54,List1!AU$4:AV$403,2,0)-1</f>
        <v/>
      </c>
      <c r="C54" s="165" t="n"/>
      <c r="D54" s="135">
        <f>IF(OFFSET(List1!A$4,$B54,0)=0,"",OFFSET(List1!A$4,$B54,0))</f>
        <v/>
      </c>
      <c r="E54" s="136">
        <f>IF(OFFSET(List1!B$4,$B54,0)=0,"",OFFSET(List1!B$4,$B54,0))</f>
        <v/>
      </c>
      <c r="F54" s="137">
        <f>IF(OFFSET(List1!C$4,$B54,0)=0,"",OFFSET(List1!C$4,$B54,0))</f>
        <v/>
      </c>
      <c r="G54" s="138">
        <f>IF(OFFSET(List1!D$4,$B54,0)=0,"",OFFSET(List1!D$4,$B54,0))</f>
        <v/>
      </c>
      <c r="H54" s="138">
        <f>IF(OFFSET(List1!E$4,$B54,0)=0,"",OFFSET(List1!E$4,$B54,0))</f>
        <v/>
      </c>
      <c r="I54" s="135">
        <f>IF(OFFSET(List1!F$4,$B54,0)=0,"",OFFSET(List1!F$4,$B54,0))</f>
        <v/>
      </c>
      <c r="J54" s="139">
        <f>IF(OFFSET(List1!G$4,$B54,0)=0,"",OFFSET(List1!G$4,$B54,0))</f>
        <v/>
      </c>
      <c r="K54" s="139">
        <f>IF(OFFSET(List1!H$4,$B54,0)=0,"",OFFSET(List1!H$4,$B54,0))</f>
        <v/>
      </c>
      <c r="L54" s="139">
        <f>IF(OFFSET(List1!I$4,$B54,0)=0,"",OFFSET(List1!I$4,$B54,0))</f>
        <v/>
      </c>
      <c r="M54" s="135">
        <f>IF(OFFSET(List1!J$4,$B54,0)=0,"",OFFSET(List1!J$4,$B54,0))</f>
        <v/>
      </c>
      <c r="N54" s="139">
        <f>IF(OFFSET(List1!K$4,$B54,0)=0,"",OFFSET(List1!K$4,$B54,0))</f>
        <v/>
      </c>
      <c r="O54" s="139">
        <f>IF(OFFSET(List1!L$4,$B54,0)=0,"",OFFSET(List1!L$4,$B54,0))</f>
        <v/>
      </c>
      <c r="P54" s="140">
        <f>IF(OFFSET(List1!M$4,$B54,0)=0,"",OFFSET(List1!M$4,$B54,0))</f>
        <v/>
      </c>
      <c r="Q54" s="139">
        <f>IF(OFFSET(List1!N$4,$B54,0)=0,"",OFFSET(List1!N$4,$B54,0))</f>
        <v/>
      </c>
      <c r="R54" s="139">
        <f>IF(OFFSET(List1!O$4,$B54,0)=0,"",OFFSET(List1!O$4,$B54,0))</f>
        <v/>
      </c>
      <c r="S54" s="139">
        <f>IF(OFFSET(List1!P$4,$B54,0)=0,"",OFFSET(List1!P$4,$B54,0))</f>
        <v/>
      </c>
      <c r="T54" s="139">
        <f>IF(OFFSET(List1!Q$4,$B54,0)=0,"",OFFSET(List1!Q$4,$B54,0))</f>
        <v/>
      </c>
      <c r="U54" s="135">
        <f>IF(OFFSET(List1!R$4,$B54,0)=0,"",OFFSET(List1!R$4,$B54,0))</f>
        <v/>
      </c>
      <c r="V54" s="139">
        <f>IF(OFFSET(List1!S$4,$B54,0)=0,"",OFFSET(List1!S$4,$B54,0))</f>
        <v/>
      </c>
      <c r="W54" s="139">
        <f>IF(OFFSET(List1!T$4,$B54,0)=0,"",OFFSET(List1!T$4,$B54,0))</f>
        <v/>
      </c>
      <c r="X54" s="140">
        <f>IF(OFFSET(List1!U$4,$B54,0)=0,"",OFFSET(List1!U$4,$B54,0))</f>
        <v/>
      </c>
      <c r="Y54" s="139">
        <f>IF(OFFSET(List1!V$4,$B54,0)=0,"",OFFSET(List1!V$4,$B54,0))</f>
        <v/>
      </c>
      <c r="Z54" s="139">
        <f>IF(OFFSET(List1!W$4,$B54,0)=0,"",OFFSET(List1!W$4,$B54,0))</f>
        <v/>
      </c>
      <c r="AA54" s="139">
        <f>IF(OFFSET(List1!X$4,$B54,0)=0,"",OFFSET(List1!X$4,$B54,0))</f>
        <v/>
      </c>
      <c r="AB54" s="139">
        <f>IF(OFFSET(List1!Y$4,$B54,0)=0,"",OFFSET(List1!Y$4,$B54,0))</f>
        <v/>
      </c>
      <c r="AC54" s="139">
        <f>IF(OFFSET(List1!Z$4,$B54,0)=0,"",OFFSET(List1!Z$4,$B54,0))</f>
        <v/>
      </c>
      <c r="AD54" s="139">
        <f>IF(OFFSET(List1!AA$4,$B54,0)=0,"",OFFSET(List1!AA$4,$B54,0))</f>
        <v/>
      </c>
      <c r="AE54" s="139">
        <f>IF(OFFSET(List1!AB$4,$B54,0)=0,"",OFFSET(List1!AB$4,$B54,0))</f>
        <v/>
      </c>
      <c r="AF54" s="139">
        <f>IF(OFFSET(List1!AC$4,$B54,0)=0,"",OFFSET(List1!AC$4,$B54,0))</f>
        <v/>
      </c>
      <c r="AG54" s="139">
        <f>IF(OFFSET(List1!AD$4,$B54,0)=0,"",OFFSET(List1!AD$4,$B54,0))</f>
        <v/>
      </c>
      <c r="AH54" s="141">
        <f>IF(OFFSET(List1!AE$4,$B54,0)=0,"",OFFSET(List1!AE$4,$B54,0))</f>
        <v/>
      </c>
      <c r="AI54" s="165" t="n"/>
      <c r="AJ54" s="140">
        <f>IF(OFFSET(List1!AF$4,$B54,0)=0,"",OFFSET(List1!AF$4,$B54,0))</f>
        <v/>
      </c>
    </row>
    <row customHeight="1" ht="25.5" r="55" s="149">
      <c r="A55" t="n">
        <v>52</v>
      </c>
      <c r="B55">
        <f>VLOOKUP(A55,List1!AU$4:AV$403,2,0)-1</f>
        <v/>
      </c>
      <c r="C55" s="143" t="n"/>
      <c r="D55" s="95">
        <f>IF(OFFSET(List1!A$4,$B55,0)=0,"",OFFSET(List1!A$4,$B55,0))</f>
        <v/>
      </c>
      <c r="E55" s="111">
        <f>IF(OFFSET(List1!B$4,$B55,0)=0,"",OFFSET(List1!B$4,$B55,0))</f>
        <v/>
      </c>
      <c r="F55" s="112">
        <f>IF(OFFSET(List1!C$4,$B55,0)=0,"",OFFSET(List1!C$4,$B55,0))</f>
        <v/>
      </c>
      <c r="G55" s="113">
        <f>IF(OFFSET(List1!D$4,$B55,0)=0,"",OFFSET(List1!D$4,$B55,0))</f>
        <v/>
      </c>
      <c r="H55" s="113">
        <f>IF(OFFSET(List1!E$4,$B55,0)=0,"",OFFSET(List1!E$4,$B55,0))</f>
        <v/>
      </c>
      <c r="I55" s="95">
        <f>IF(OFFSET(List1!F$4,$B55,0)=0,"",OFFSET(List1!F$4,$B55,0))</f>
        <v/>
      </c>
      <c r="J55" s="114">
        <f>IF(OFFSET(List1!G$4,$B55,0)=0,"",OFFSET(List1!G$4,$B55,0))</f>
        <v/>
      </c>
      <c r="K55" s="114">
        <f>IF(OFFSET(List1!H$4,$B55,0)=0,"",OFFSET(List1!H$4,$B55,0))</f>
        <v/>
      </c>
      <c r="L55" s="114">
        <f>IF(OFFSET(List1!I$4,$B55,0)=0,"",OFFSET(List1!I$4,$B55,0))</f>
        <v/>
      </c>
      <c r="M55" s="95">
        <f>IF(OFFSET(List1!J$4,$B55,0)=0,"",OFFSET(List1!J$4,$B55,0))</f>
        <v/>
      </c>
      <c r="N55" s="114">
        <f>IF(OFFSET(List1!K$4,$B55,0)=0,"",OFFSET(List1!K$4,$B55,0))</f>
        <v/>
      </c>
      <c r="O55" s="114">
        <f>IF(OFFSET(List1!L$4,$B55,0)=0,"",OFFSET(List1!L$4,$B55,0))</f>
        <v/>
      </c>
      <c r="P55" s="115">
        <f>IF(OFFSET(List1!M$4,$B55,0)=0,"",OFFSET(List1!M$4,$B55,0))</f>
        <v/>
      </c>
      <c r="Q55" s="114">
        <f>IF(OFFSET(List1!N$4,$B55,0)=0,"",OFFSET(List1!N$4,$B55,0))</f>
        <v/>
      </c>
      <c r="R55" s="114">
        <f>IF(OFFSET(List1!O$4,$B55,0)=0,"",OFFSET(List1!O$4,$B55,0))</f>
        <v/>
      </c>
      <c r="S55" s="114">
        <f>IF(OFFSET(List1!P$4,$B55,0)=0,"",OFFSET(List1!P$4,$B55,0))</f>
        <v/>
      </c>
      <c r="T55" s="114">
        <f>IF(OFFSET(List1!Q$4,$B55,0)=0,"",OFFSET(List1!Q$4,$B55,0))</f>
        <v/>
      </c>
      <c r="U55" s="95">
        <f>IF(OFFSET(List1!R$4,$B55,0)=0,"",OFFSET(List1!R$4,$B55,0))</f>
        <v/>
      </c>
      <c r="V55" s="114">
        <f>IF(OFFSET(List1!S$4,$B55,0)=0,"",OFFSET(List1!S$4,$B55,0))</f>
        <v/>
      </c>
      <c r="W55" s="114">
        <f>IF(OFFSET(List1!T$4,$B55,0)=0,"",OFFSET(List1!T$4,$B55,0))</f>
        <v/>
      </c>
      <c r="X55" s="115">
        <f>IF(OFFSET(List1!U$4,$B55,0)=0,"",OFFSET(List1!U$4,$B55,0))</f>
        <v/>
      </c>
      <c r="Y55" s="114">
        <f>IF(OFFSET(List1!V$4,$B55,0)=0,"",OFFSET(List1!V$4,$B55,0))</f>
        <v/>
      </c>
      <c r="Z55" s="114">
        <f>IF(OFFSET(List1!W$4,$B55,0)=0,"",OFFSET(List1!W$4,$B55,0))</f>
        <v/>
      </c>
      <c r="AA55" s="114">
        <f>IF(OFFSET(List1!X$4,$B55,0)=0,"",OFFSET(List1!X$4,$B55,0))</f>
        <v/>
      </c>
      <c r="AB55" s="114">
        <f>IF(OFFSET(List1!Y$4,$B55,0)=0,"",OFFSET(List1!Y$4,$B55,0))</f>
        <v/>
      </c>
      <c r="AC55" s="114">
        <f>IF(OFFSET(List1!Z$4,$B55,0)=0,"",OFFSET(List1!Z$4,$B55,0))</f>
        <v/>
      </c>
      <c r="AD55" s="114">
        <f>IF(OFFSET(List1!AA$4,$B55,0)=0,"",OFFSET(List1!AA$4,$B55,0))</f>
        <v/>
      </c>
      <c r="AE55" s="114">
        <f>IF(OFFSET(List1!AB$4,$B55,0)=0,"",OFFSET(List1!AB$4,$B55,0))</f>
        <v/>
      </c>
      <c r="AF55" s="114">
        <f>IF(OFFSET(List1!AC$4,$B55,0)=0,"",OFFSET(List1!AC$4,$B55,0))</f>
        <v/>
      </c>
      <c r="AG55" s="114">
        <f>IF(OFFSET(List1!AD$4,$B55,0)=0,"",OFFSET(List1!AD$4,$B55,0))</f>
        <v/>
      </c>
      <c r="AH55" s="103">
        <f>IF(OFFSET(List1!AE$4,$B55,0)=0,"",OFFSET(List1!AE$4,$B55,0))</f>
        <v/>
      </c>
      <c r="AI55" s="143" t="n"/>
      <c r="AJ55" s="115">
        <f>IF(OFFSET(List1!AF$4,$B55,0)=0,"",OFFSET(List1!AF$4,$B55,0))</f>
        <v/>
      </c>
    </row>
    <row customHeight="1" ht="25.5" r="56" s="149">
      <c r="A56" t="n">
        <v>53</v>
      </c>
      <c r="B56">
        <f>VLOOKUP(A56,List1!AU$4:AV$403,2,0)-1</f>
        <v/>
      </c>
      <c r="C56" s="164" t="n">
        <v>14</v>
      </c>
      <c r="D56" s="86">
        <f>IF(OFFSET(List1!A$4,$B56,0)=0,"",OFFSET(List1!A$4,$B56,0))</f>
        <v/>
      </c>
      <c r="E56" s="106">
        <f>IF(OFFSET(List1!B$4,$B56,0)=0,"",OFFSET(List1!B$4,$B56,0))</f>
        <v/>
      </c>
      <c r="F56" s="107">
        <f>IF(OFFSET(List1!C$4,$B56,0)=0,"",OFFSET(List1!C$4,$B56,0))</f>
        <v/>
      </c>
      <c r="G56" s="108">
        <f>IF(OFFSET(List1!D$4,$B56,0)=0,"",OFFSET(List1!D$4,$B56,0))</f>
        <v/>
      </c>
      <c r="H56" s="108">
        <f>IF(OFFSET(List1!E$4,$B56,0)=0,"",OFFSET(List1!E$4,$B56,0))</f>
        <v/>
      </c>
      <c r="I56" s="86">
        <f>IF(OFFSET(List1!F$4,$B56,0)=0,"",OFFSET(List1!F$4,$B56,0))</f>
        <v/>
      </c>
      <c r="J56" s="109">
        <f>IF(OFFSET(List1!G$4,$B56,0)=0,"",OFFSET(List1!G$4,$B56,0))</f>
        <v/>
      </c>
      <c r="K56" s="109">
        <f>IF(OFFSET(List1!H$4,$B56,0)=0,"",OFFSET(List1!H$4,$B56,0))</f>
        <v/>
      </c>
      <c r="L56" s="109">
        <f>IF(OFFSET(List1!I$4,$B56,0)=0,"",OFFSET(List1!I$4,$B56,0))</f>
        <v/>
      </c>
      <c r="M56" s="86">
        <f>IF(OFFSET(List1!J$4,$B56,0)=0,"",OFFSET(List1!J$4,$B56,0))</f>
        <v/>
      </c>
      <c r="N56" s="109">
        <f>IF(OFFSET(List1!K$4,$B56,0)=0,"",OFFSET(List1!K$4,$B56,0))</f>
        <v/>
      </c>
      <c r="O56" s="109">
        <f>IF(OFFSET(List1!L$4,$B56,0)=0,"",OFFSET(List1!L$4,$B56,0))</f>
        <v/>
      </c>
      <c r="P56" s="110">
        <f>IF(OFFSET(List1!M$4,$B56,0)=0,"",OFFSET(List1!M$4,$B56,0))</f>
        <v/>
      </c>
      <c r="Q56" s="109">
        <f>IF(OFFSET(List1!N$4,$B56,0)=0,"",OFFSET(List1!N$4,$B56,0))</f>
        <v/>
      </c>
      <c r="R56" s="109">
        <f>IF(OFFSET(List1!O$4,$B56,0)=0,"",OFFSET(List1!O$4,$B56,0))</f>
        <v/>
      </c>
      <c r="S56" s="109">
        <f>IF(OFFSET(List1!P$4,$B56,0)=0,"",OFFSET(List1!P$4,$B56,0))</f>
        <v/>
      </c>
      <c r="T56" s="109">
        <f>IF(OFFSET(List1!Q$4,$B56,0)=0,"",OFFSET(List1!Q$4,$B56,0))</f>
        <v/>
      </c>
      <c r="U56" s="86">
        <f>IF(OFFSET(List1!R$4,$B56,0)=0,"",OFFSET(List1!R$4,$B56,0))</f>
        <v/>
      </c>
      <c r="V56" s="109">
        <f>IF(OFFSET(List1!S$4,$B56,0)=0,"",OFFSET(List1!S$4,$B56,0))</f>
        <v/>
      </c>
      <c r="W56" s="109">
        <f>IF(OFFSET(List1!T$4,$B56,0)=0,"",OFFSET(List1!T$4,$B56,0))</f>
        <v/>
      </c>
      <c r="X56" s="110">
        <f>IF(OFFSET(List1!U$4,$B56,0)=0,"",OFFSET(List1!U$4,$B56,0))</f>
        <v/>
      </c>
      <c r="Y56" s="109">
        <f>IF(OFFSET(List1!V$4,$B56,0)=0,"",OFFSET(List1!V$4,$B56,0))</f>
        <v/>
      </c>
      <c r="Z56" s="109">
        <f>IF(OFFSET(List1!W$4,$B56,0)=0,"",OFFSET(List1!W$4,$B56,0))</f>
        <v/>
      </c>
      <c r="AA56" s="109">
        <f>IF(OFFSET(List1!X$4,$B56,0)=0,"",OFFSET(List1!X$4,$B56,0))</f>
        <v/>
      </c>
      <c r="AB56" s="109">
        <f>IF(OFFSET(List1!Y$4,$B56,0)=0,"",OFFSET(List1!Y$4,$B56,0))</f>
        <v/>
      </c>
      <c r="AC56" s="109">
        <f>IF(OFFSET(List1!Z$4,$B56,0)=0,"",OFFSET(List1!Z$4,$B56,0))</f>
        <v/>
      </c>
      <c r="AD56" s="109">
        <f>IF(OFFSET(List1!AA$4,$B56,0)=0,"",OFFSET(List1!AA$4,$B56,0))</f>
        <v/>
      </c>
      <c r="AE56" s="109">
        <f>IF(OFFSET(List1!AB$4,$B56,0)=0,"",OFFSET(List1!AB$4,$B56,0))</f>
        <v/>
      </c>
      <c r="AF56" s="109">
        <f>IF(OFFSET(List1!AC$4,$B56,0)=0,"",OFFSET(List1!AC$4,$B56,0))</f>
        <v/>
      </c>
      <c r="AG56" s="109">
        <f>IF(OFFSET(List1!AD$4,$B56,0)=0,"",OFFSET(List1!AD$4,$B56,0))</f>
        <v/>
      </c>
      <c r="AH56" s="94">
        <f>IF(OFFSET(List1!AE$4,$B56,0)=0,"",OFFSET(List1!AE$4,$B56,0))</f>
        <v/>
      </c>
      <c r="AI56" s="166">
        <f>SUM(AG56,AG57,AG58,AG59)</f>
        <v/>
      </c>
      <c r="AJ56" s="110">
        <f>IF(OFFSET(List1!AF$4,$B56,0)=0,"",OFFSET(List1!AF$4,$B56,0))</f>
        <v/>
      </c>
    </row>
    <row customHeight="1" ht="25.5" r="57" s="149">
      <c r="A57" t="n">
        <v>54</v>
      </c>
      <c r="B57">
        <f>VLOOKUP(A57,List1!AU$4:AV$403,2,0)-1</f>
        <v/>
      </c>
      <c r="C57" s="165" t="n"/>
      <c r="D57" s="135">
        <f>IF(OFFSET(List1!A$4,$B57,0)=0,"",OFFSET(List1!A$4,$B57,0))</f>
        <v/>
      </c>
      <c r="E57" s="136">
        <f>IF(OFFSET(List1!B$4,$B57,0)=0,"",OFFSET(List1!B$4,$B57,0))</f>
        <v/>
      </c>
      <c r="F57" s="137">
        <f>IF(OFFSET(List1!C$4,$B57,0)=0,"",OFFSET(List1!C$4,$B57,0))</f>
        <v/>
      </c>
      <c r="G57" s="138">
        <f>IF(OFFSET(List1!D$4,$B57,0)=0,"",OFFSET(List1!D$4,$B57,0))</f>
        <v/>
      </c>
      <c r="H57" s="138">
        <f>IF(OFFSET(List1!E$4,$B57,0)=0,"",OFFSET(List1!E$4,$B57,0))</f>
        <v/>
      </c>
      <c r="I57" s="135">
        <f>IF(OFFSET(List1!F$4,$B57,0)=0,"",OFFSET(List1!F$4,$B57,0))</f>
        <v/>
      </c>
      <c r="J57" s="139">
        <f>IF(OFFSET(List1!G$4,$B57,0)=0,"",OFFSET(List1!G$4,$B57,0))</f>
        <v/>
      </c>
      <c r="K57" s="139">
        <f>IF(OFFSET(List1!H$4,$B57,0)=0,"",OFFSET(List1!H$4,$B57,0))</f>
        <v/>
      </c>
      <c r="L57" s="139">
        <f>IF(OFFSET(List1!I$4,$B57,0)=0,"",OFFSET(List1!I$4,$B57,0))</f>
        <v/>
      </c>
      <c r="M57" s="135">
        <f>IF(OFFSET(List1!J$4,$B57,0)=0,"",OFFSET(List1!J$4,$B57,0))</f>
        <v/>
      </c>
      <c r="N57" s="139">
        <f>IF(OFFSET(List1!K$4,$B57,0)=0,"",OFFSET(List1!K$4,$B57,0))</f>
        <v/>
      </c>
      <c r="O57" s="139">
        <f>IF(OFFSET(List1!L$4,$B57,0)=0,"",OFFSET(List1!L$4,$B57,0))</f>
        <v/>
      </c>
      <c r="P57" s="140">
        <f>IF(OFFSET(List1!M$4,$B57,0)=0,"",OFFSET(List1!M$4,$B57,0))</f>
        <v/>
      </c>
      <c r="Q57" s="139">
        <f>IF(OFFSET(List1!N$4,$B57,0)=0,"",OFFSET(List1!N$4,$B57,0))</f>
        <v/>
      </c>
      <c r="R57" s="139">
        <f>IF(OFFSET(List1!O$4,$B57,0)=0,"",OFFSET(List1!O$4,$B57,0))</f>
        <v/>
      </c>
      <c r="S57" s="139">
        <f>IF(OFFSET(List1!P$4,$B57,0)=0,"",OFFSET(List1!P$4,$B57,0))</f>
        <v/>
      </c>
      <c r="T57" s="139">
        <f>IF(OFFSET(List1!Q$4,$B57,0)=0,"",OFFSET(List1!Q$4,$B57,0))</f>
        <v/>
      </c>
      <c r="U57" s="135">
        <f>IF(OFFSET(List1!R$4,$B57,0)=0,"",OFFSET(List1!R$4,$B57,0))</f>
        <v/>
      </c>
      <c r="V57" s="139">
        <f>IF(OFFSET(List1!S$4,$B57,0)=0,"",OFFSET(List1!S$4,$B57,0))</f>
        <v/>
      </c>
      <c r="W57" s="139">
        <f>IF(OFFSET(List1!T$4,$B57,0)=0,"",OFFSET(List1!T$4,$B57,0))</f>
        <v/>
      </c>
      <c r="X57" s="140">
        <f>IF(OFFSET(List1!U$4,$B57,0)=0,"",OFFSET(List1!U$4,$B57,0))</f>
        <v/>
      </c>
      <c r="Y57" s="139">
        <f>IF(OFFSET(List1!V$4,$B57,0)=0,"",OFFSET(List1!V$4,$B57,0))</f>
        <v/>
      </c>
      <c r="Z57" s="139">
        <f>IF(OFFSET(List1!W$4,$B57,0)=0,"",OFFSET(List1!W$4,$B57,0))</f>
        <v/>
      </c>
      <c r="AA57" s="139">
        <f>IF(OFFSET(List1!X$4,$B57,0)=0,"",OFFSET(List1!X$4,$B57,0))</f>
        <v/>
      </c>
      <c r="AB57" s="139">
        <f>IF(OFFSET(List1!Y$4,$B57,0)=0,"",OFFSET(List1!Y$4,$B57,0))</f>
        <v/>
      </c>
      <c r="AC57" s="139">
        <f>IF(OFFSET(List1!Z$4,$B57,0)=0,"",OFFSET(List1!Z$4,$B57,0))</f>
        <v/>
      </c>
      <c r="AD57" s="139">
        <f>IF(OFFSET(List1!AA$4,$B57,0)=0,"",OFFSET(List1!AA$4,$B57,0))</f>
        <v/>
      </c>
      <c r="AE57" s="139">
        <f>IF(OFFSET(List1!AB$4,$B57,0)=0,"",OFFSET(List1!AB$4,$B57,0))</f>
        <v/>
      </c>
      <c r="AF57" s="139">
        <f>IF(OFFSET(List1!AC$4,$B57,0)=0,"",OFFSET(List1!AC$4,$B57,0))</f>
        <v/>
      </c>
      <c r="AG57" s="139">
        <f>IF(OFFSET(List1!AD$4,$B57,0)=0,"",OFFSET(List1!AD$4,$B57,0))</f>
        <v/>
      </c>
      <c r="AH57" s="141">
        <f>IF(OFFSET(List1!AE$4,$B57,0)=0,"",OFFSET(List1!AE$4,$B57,0))</f>
        <v/>
      </c>
      <c r="AI57" s="165" t="n"/>
      <c r="AJ57" s="140">
        <f>IF(OFFSET(List1!AF$4,$B57,0)=0,"",OFFSET(List1!AF$4,$B57,0))</f>
        <v/>
      </c>
    </row>
    <row customHeight="1" ht="25.5" r="58" s="149">
      <c r="A58" t="n">
        <v>55</v>
      </c>
      <c r="B58">
        <f>VLOOKUP(A58,List1!AU$4:AV$403,2,0)-1</f>
        <v/>
      </c>
      <c r="C58" s="165" t="n"/>
      <c r="D58" s="135">
        <f>IF(OFFSET(List1!A$4,$B58,0)=0,"",OFFSET(List1!A$4,$B58,0))</f>
        <v/>
      </c>
      <c r="E58" s="136">
        <f>IF(OFFSET(List1!B$4,$B58,0)=0,"",OFFSET(List1!B$4,$B58,0))</f>
        <v/>
      </c>
      <c r="F58" s="137">
        <f>IF(OFFSET(List1!C$4,$B58,0)=0,"",OFFSET(List1!C$4,$B58,0))</f>
        <v/>
      </c>
      <c r="G58" s="138">
        <f>IF(OFFSET(List1!D$4,$B58,0)=0,"",OFFSET(List1!D$4,$B58,0))</f>
        <v/>
      </c>
      <c r="H58" s="138">
        <f>IF(OFFSET(List1!E$4,$B58,0)=0,"",OFFSET(List1!E$4,$B58,0))</f>
        <v/>
      </c>
      <c r="I58" s="135">
        <f>IF(OFFSET(List1!F$4,$B58,0)=0,"",OFFSET(List1!F$4,$B58,0))</f>
        <v/>
      </c>
      <c r="J58" s="139">
        <f>IF(OFFSET(List1!G$4,$B58,0)=0,"",OFFSET(List1!G$4,$B58,0))</f>
        <v/>
      </c>
      <c r="K58" s="139">
        <f>IF(OFFSET(List1!H$4,$B58,0)=0,"",OFFSET(List1!H$4,$B58,0))</f>
        <v/>
      </c>
      <c r="L58" s="139">
        <f>IF(OFFSET(List1!I$4,$B58,0)=0,"",OFFSET(List1!I$4,$B58,0))</f>
        <v/>
      </c>
      <c r="M58" s="135">
        <f>IF(OFFSET(List1!J$4,$B58,0)=0,"",OFFSET(List1!J$4,$B58,0))</f>
        <v/>
      </c>
      <c r="N58" s="139">
        <f>IF(OFFSET(List1!K$4,$B58,0)=0,"",OFFSET(List1!K$4,$B58,0))</f>
        <v/>
      </c>
      <c r="O58" s="139">
        <f>IF(OFFSET(List1!L$4,$B58,0)=0,"",OFFSET(List1!L$4,$B58,0))</f>
        <v/>
      </c>
      <c r="P58" s="140">
        <f>IF(OFFSET(List1!M$4,$B58,0)=0,"",OFFSET(List1!M$4,$B58,0))</f>
        <v/>
      </c>
      <c r="Q58" s="139">
        <f>IF(OFFSET(List1!N$4,$B58,0)=0,"",OFFSET(List1!N$4,$B58,0))</f>
        <v/>
      </c>
      <c r="R58" s="139">
        <f>IF(OFFSET(List1!O$4,$B58,0)=0,"",OFFSET(List1!O$4,$B58,0))</f>
        <v/>
      </c>
      <c r="S58" s="139">
        <f>IF(OFFSET(List1!P$4,$B58,0)=0,"",OFFSET(List1!P$4,$B58,0))</f>
        <v/>
      </c>
      <c r="T58" s="139">
        <f>IF(OFFSET(List1!Q$4,$B58,0)=0,"",OFFSET(List1!Q$4,$B58,0))</f>
        <v/>
      </c>
      <c r="U58" s="135">
        <f>IF(OFFSET(List1!R$4,$B58,0)=0,"",OFFSET(List1!R$4,$B58,0))</f>
        <v/>
      </c>
      <c r="V58" s="139">
        <f>IF(OFFSET(List1!S$4,$B58,0)=0,"",OFFSET(List1!S$4,$B58,0))</f>
        <v/>
      </c>
      <c r="W58" s="139">
        <f>IF(OFFSET(List1!T$4,$B58,0)=0,"",OFFSET(List1!T$4,$B58,0))</f>
        <v/>
      </c>
      <c r="X58" s="140">
        <f>IF(OFFSET(List1!U$4,$B58,0)=0,"",OFFSET(List1!U$4,$B58,0))</f>
        <v/>
      </c>
      <c r="Y58" s="139">
        <f>IF(OFFSET(List1!V$4,$B58,0)=0,"",OFFSET(List1!V$4,$B58,0))</f>
        <v/>
      </c>
      <c r="Z58" s="139">
        <f>IF(OFFSET(List1!W$4,$B58,0)=0,"",OFFSET(List1!W$4,$B58,0))</f>
        <v/>
      </c>
      <c r="AA58" s="139">
        <f>IF(OFFSET(List1!X$4,$B58,0)=0,"",OFFSET(List1!X$4,$B58,0))</f>
        <v/>
      </c>
      <c r="AB58" s="139">
        <f>IF(OFFSET(List1!Y$4,$B58,0)=0,"",OFFSET(List1!Y$4,$B58,0))</f>
        <v/>
      </c>
      <c r="AC58" s="139">
        <f>IF(OFFSET(List1!Z$4,$B58,0)=0,"",OFFSET(List1!Z$4,$B58,0))</f>
        <v/>
      </c>
      <c r="AD58" s="139">
        <f>IF(OFFSET(List1!AA$4,$B58,0)=0,"",OFFSET(List1!AA$4,$B58,0))</f>
        <v/>
      </c>
      <c r="AE58" s="139">
        <f>IF(OFFSET(List1!AB$4,$B58,0)=0,"",OFFSET(List1!AB$4,$B58,0))</f>
        <v/>
      </c>
      <c r="AF58" s="139">
        <f>IF(OFFSET(List1!AC$4,$B58,0)=0,"",OFFSET(List1!AC$4,$B58,0))</f>
        <v/>
      </c>
      <c r="AG58" s="139">
        <f>IF(OFFSET(List1!AD$4,$B58,0)=0,"",OFFSET(List1!AD$4,$B58,0))</f>
        <v/>
      </c>
      <c r="AH58" s="141">
        <f>IF(OFFSET(List1!AE$4,$B58,0)=0,"",OFFSET(List1!AE$4,$B58,0))</f>
        <v/>
      </c>
      <c r="AI58" s="165" t="n"/>
      <c r="AJ58" s="140">
        <f>IF(OFFSET(List1!AF$4,$B58,0)=0,"",OFFSET(List1!AF$4,$B58,0))</f>
        <v/>
      </c>
    </row>
    <row customHeight="1" ht="25.5" r="59" s="149">
      <c r="A59" t="n">
        <v>56</v>
      </c>
      <c r="B59">
        <f>VLOOKUP(A59,List1!AU$4:AV$403,2,0)-1</f>
        <v/>
      </c>
      <c r="C59" s="143" t="n"/>
      <c r="D59" s="95">
        <f>IF(OFFSET(List1!A$4,$B59,0)=0,"",OFFSET(List1!A$4,$B59,0))</f>
        <v/>
      </c>
      <c r="E59" s="111">
        <f>IF(OFFSET(List1!B$4,$B59,0)=0,"",OFFSET(List1!B$4,$B59,0))</f>
        <v/>
      </c>
      <c r="F59" s="112">
        <f>IF(OFFSET(List1!C$4,$B59,0)=0,"",OFFSET(List1!C$4,$B59,0))</f>
        <v/>
      </c>
      <c r="G59" s="113">
        <f>IF(OFFSET(List1!D$4,$B59,0)=0,"",OFFSET(List1!D$4,$B59,0))</f>
        <v/>
      </c>
      <c r="H59" s="113">
        <f>IF(OFFSET(List1!E$4,$B59,0)=0,"",OFFSET(List1!E$4,$B59,0))</f>
        <v/>
      </c>
      <c r="I59" s="95">
        <f>IF(OFFSET(List1!F$4,$B59,0)=0,"",OFFSET(List1!F$4,$B59,0))</f>
        <v/>
      </c>
      <c r="J59" s="114">
        <f>IF(OFFSET(List1!G$4,$B59,0)=0,"",OFFSET(List1!G$4,$B59,0))</f>
        <v/>
      </c>
      <c r="K59" s="114">
        <f>IF(OFFSET(List1!H$4,$B59,0)=0,"",OFFSET(List1!H$4,$B59,0))</f>
        <v/>
      </c>
      <c r="L59" s="114">
        <f>IF(OFFSET(List1!I$4,$B59,0)=0,"",OFFSET(List1!I$4,$B59,0))</f>
        <v/>
      </c>
      <c r="M59" s="95">
        <f>IF(OFFSET(List1!J$4,$B59,0)=0,"",OFFSET(List1!J$4,$B59,0))</f>
        <v/>
      </c>
      <c r="N59" s="114">
        <f>IF(OFFSET(List1!K$4,$B59,0)=0,"",OFFSET(List1!K$4,$B59,0))</f>
        <v/>
      </c>
      <c r="O59" s="114">
        <f>IF(OFFSET(List1!L$4,$B59,0)=0,"",OFFSET(List1!L$4,$B59,0))</f>
        <v/>
      </c>
      <c r="P59" s="115">
        <f>IF(OFFSET(List1!M$4,$B59,0)=0,"",OFFSET(List1!M$4,$B59,0))</f>
        <v/>
      </c>
      <c r="Q59" s="114">
        <f>IF(OFFSET(List1!N$4,$B59,0)=0,"",OFFSET(List1!N$4,$B59,0))</f>
        <v/>
      </c>
      <c r="R59" s="114">
        <f>IF(OFFSET(List1!O$4,$B59,0)=0,"",OFFSET(List1!O$4,$B59,0))</f>
        <v/>
      </c>
      <c r="S59" s="114">
        <f>IF(OFFSET(List1!P$4,$B59,0)=0,"",OFFSET(List1!P$4,$B59,0))</f>
        <v/>
      </c>
      <c r="T59" s="114">
        <f>IF(OFFSET(List1!Q$4,$B59,0)=0,"",OFFSET(List1!Q$4,$B59,0))</f>
        <v/>
      </c>
      <c r="U59" s="95">
        <f>IF(OFFSET(List1!R$4,$B59,0)=0,"",OFFSET(List1!R$4,$B59,0))</f>
        <v/>
      </c>
      <c r="V59" s="114">
        <f>IF(OFFSET(List1!S$4,$B59,0)=0,"",OFFSET(List1!S$4,$B59,0))</f>
        <v/>
      </c>
      <c r="W59" s="114">
        <f>IF(OFFSET(List1!T$4,$B59,0)=0,"",OFFSET(List1!T$4,$B59,0))</f>
        <v/>
      </c>
      <c r="X59" s="115">
        <f>IF(OFFSET(List1!U$4,$B59,0)=0,"",OFFSET(List1!U$4,$B59,0))</f>
        <v/>
      </c>
      <c r="Y59" s="114">
        <f>IF(OFFSET(List1!V$4,$B59,0)=0,"",OFFSET(List1!V$4,$B59,0))</f>
        <v/>
      </c>
      <c r="Z59" s="114">
        <f>IF(OFFSET(List1!W$4,$B59,0)=0,"",OFFSET(List1!W$4,$B59,0))</f>
        <v/>
      </c>
      <c r="AA59" s="114">
        <f>IF(OFFSET(List1!X$4,$B59,0)=0,"",OFFSET(List1!X$4,$B59,0))</f>
        <v/>
      </c>
      <c r="AB59" s="114">
        <f>IF(OFFSET(List1!Y$4,$B59,0)=0,"",OFFSET(List1!Y$4,$B59,0))</f>
        <v/>
      </c>
      <c r="AC59" s="114">
        <f>IF(OFFSET(List1!Z$4,$B59,0)=0,"",OFFSET(List1!Z$4,$B59,0))</f>
        <v/>
      </c>
      <c r="AD59" s="114">
        <f>IF(OFFSET(List1!AA$4,$B59,0)=0,"",OFFSET(List1!AA$4,$B59,0))</f>
        <v/>
      </c>
      <c r="AE59" s="114">
        <f>IF(OFFSET(List1!AB$4,$B59,0)=0,"",OFFSET(List1!AB$4,$B59,0))</f>
        <v/>
      </c>
      <c r="AF59" s="114">
        <f>IF(OFFSET(List1!AC$4,$B59,0)=0,"",OFFSET(List1!AC$4,$B59,0))</f>
        <v/>
      </c>
      <c r="AG59" s="114">
        <f>IF(OFFSET(List1!AD$4,$B59,0)=0,"",OFFSET(List1!AD$4,$B59,0))</f>
        <v/>
      </c>
      <c r="AH59" s="103">
        <f>IF(OFFSET(List1!AE$4,$B59,0)=0,"",OFFSET(List1!AE$4,$B59,0))</f>
        <v/>
      </c>
      <c r="AI59" s="143" t="n"/>
      <c r="AJ59" s="115">
        <f>IF(OFFSET(List1!AF$4,$B59,0)=0,"",OFFSET(List1!AF$4,$B59,0))</f>
        <v/>
      </c>
    </row>
    <row customHeight="1" ht="12.75" r="60" s="149">
      <c r="A60" t="n">
        <v>57</v>
      </c>
      <c r="B60">
        <f>VLOOKUP(A60,List1!AU$4:AV$403,2,0)-1</f>
        <v/>
      </c>
      <c r="C60" s="164" t="n">
        <v>15</v>
      </c>
      <c r="D60" s="86">
        <f>IF(OFFSET(List1!A$4,$B60,0)=0,"",OFFSET(List1!A$4,$B60,0))</f>
        <v/>
      </c>
      <c r="E60" s="106">
        <f>IF(OFFSET(List1!B$4,$B60,0)=0,"",OFFSET(List1!B$4,$B60,0))</f>
        <v/>
      </c>
      <c r="F60" s="107">
        <f>IF(OFFSET(List1!C$4,$B60,0)=0,"",OFFSET(List1!C$4,$B60,0))</f>
        <v/>
      </c>
      <c r="G60" s="108">
        <f>IF(OFFSET(List1!D$4,$B60,0)=0,"",OFFSET(List1!D$4,$B60,0))</f>
        <v/>
      </c>
      <c r="H60" s="108">
        <f>IF(OFFSET(List1!E$4,$B60,0)=0,"",OFFSET(List1!E$4,$B60,0))</f>
        <v/>
      </c>
      <c r="I60" s="86">
        <f>IF(OFFSET(List1!F$4,$B60,0)=0,"",OFFSET(List1!F$4,$B60,0))</f>
        <v/>
      </c>
      <c r="J60" s="109">
        <f>IF(OFFSET(List1!G$4,$B60,0)=0,"",OFFSET(List1!G$4,$B60,0))</f>
        <v/>
      </c>
      <c r="K60" s="109">
        <f>IF(OFFSET(List1!H$4,$B60,0)=0,"",OFFSET(List1!H$4,$B60,0))</f>
        <v/>
      </c>
      <c r="L60" s="109">
        <f>IF(OFFSET(List1!I$4,$B60,0)=0,"",OFFSET(List1!I$4,$B60,0))</f>
        <v/>
      </c>
      <c r="M60" s="86">
        <f>IF(OFFSET(List1!J$4,$B60,0)=0,"",OFFSET(List1!J$4,$B60,0))</f>
        <v/>
      </c>
      <c r="N60" s="109">
        <f>IF(OFFSET(List1!K$4,$B60,0)=0,"",OFFSET(List1!K$4,$B60,0))</f>
        <v/>
      </c>
      <c r="O60" s="109">
        <f>IF(OFFSET(List1!L$4,$B60,0)=0,"",OFFSET(List1!L$4,$B60,0))</f>
        <v/>
      </c>
      <c r="P60" s="110">
        <f>IF(OFFSET(List1!M$4,$B60,0)=0,"",OFFSET(List1!M$4,$B60,0))</f>
        <v/>
      </c>
      <c r="Q60" s="109">
        <f>IF(OFFSET(List1!N$4,$B60,0)=0,"",OFFSET(List1!N$4,$B60,0))</f>
        <v/>
      </c>
      <c r="R60" s="109">
        <f>IF(OFFSET(List1!O$4,$B60,0)=0,"",OFFSET(List1!O$4,$B60,0))</f>
        <v/>
      </c>
      <c r="S60" s="109">
        <f>IF(OFFSET(List1!P$4,$B60,0)=0,"",OFFSET(List1!P$4,$B60,0))</f>
        <v/>
      </c>
      <c r="T60" s="109">
        <f>IF(OFFSET(List1!Q$4,$B60,0)=0,"",OFFSET(List1!Q$4,$B60,0))</f>
        <v/>
      </c>
      <c r="U60" s="86">
        <f>IF(OFFSET(List1!R$4,$B60,0)=0,"",OFFSET(List1!R$4,$B60,0))</f>
        <v/>
      </c>
      <c r="V60" s="109">
        <f>IF(OFFSET(List1!S$4,$B60,0)=0,"",OFFSET(List1!S$4,$B60,0))</f>
        <v/>
      </c>
      <c r="W60" s="109">
        <f>IF(OFFSET(List1!T$4,$B60,0)=0,"",OFFSET(List1!T$4,$B60,0))</f>
        <v/>
      </c>
      <c r="X60" s="110">
        <f>IF(OFFSET(List1!U$4,$B60,0)=0,"",OFFSET(List1!U$4,$B60,0))</f>
        <v/>
      </c>
      <c r="Y60" s="109">
        <f>IF(OFFSET(List1!V$4,$B60,0)=0,"",OFFSET(List1!V$4,$B60,0))</f>
        <v/>
      </c>
      <c r="Z60" s="109">
        <f>IF(OFFSET(List1!W$4,$B60,0)=0,"",OFFSET(List1!W$4,$B60,0))</f>
        <v/>
      </c>
      <c r="AA60" s="109">
        <f>IF(OFFSET(List1!X$4,$B60,0)=0,"",OFFSET(List1!X$4,$B60,0))</f>
        <v/>
      </c>
      <c r="AB60" s="109">
        <f>IF(OFFSET(List1!Y$4,$B60,0)=0,"",OFFSET(List1!Y$4,$B60,0))</f>
        <v/>
      </c>
      <c r="AC60" s="109">
        <f>IF(OFFSET(List1!Z$4,$B60,0)=0,"",OFFSET(List1!Z$4,$B60,0))</f>
        <v/>
      </c>
      <c r="AD60" s="109">
        <f>IF(OFFSET(List1!AA$4,$B60,0)=0,"",OFFSET(List1!AA$4,$B60,0))</f>
        <v/>
      </c>
      <c r="AE60" s="109">
        <f>IF(OFFSET(List1!AB$4,$B60,0)=0,"",OFFSET(List1!AB$4,$B60,0))</f>
        <v/>
      </c>
      <c r="AF60" s="109">
        <f>IF(OFFSET(List1!AC$4,$B60,0)=0,"",OFFSET(List1!AC$4,$B60,0))</f>
        <v/>
      </c>
      <c r="AG60" s="109">
        <f>IF(OFFSET(List1!AD$4,$B60,0)=0,"",OFFSET(List1!AD$4,$B60,0))</f>
        <v/>
      </c>
      <c r="AH60" s="94">
        <f>IF(OFFSET(List1!AE$4,$B60,0)=0,"",OFFSET(List1!AE$4,$B60,0))</f>
        <v/>
      </c>
      <c r="AI60" s="166">
        <f>SUM(AG60,AG61,AG62,AG63)</f>
        <v/>
      </c>
      <c r="AJ60" s="110">
        <f>IF(OFFSET(List1!AF$4,$B60,0)=0,"",OFFSET(List1!AF$4,$B60,0))</f>
        <v/>
      </c>
    </row>
    <row customHeight="1" ht="12.75" r="61" s="149">
      <c r="A61" t="n">
        <v>58</v>
      </c>
      <c r="B61">
        <f>VLOOKUP(A61,List1!AU$4:AV$403,2,0)-1</f>
        <v/>
      </c>
      <c r="C61" s="165" t="n"/>
      <c r="D61" s="135">
        <f>IF(OFFSET(List1!A$4,$B61,0)=0,"",OFFSET(List1!A$4,$B61,0))</f>
        <v/>
      </c>
      <c r="E61" s="136">
        <f>IF(OFFSET(List1!B$4,$B61,0)=0,"",OFFSET(List1!B$4,$B61,0))</f>
        <v/>
      </c>
      <c r="F61" s="137">
        <f>IF(OFFSET(List1!C$4,$B61,0)=0,"",OFFSET(List1!C$4,$B61,0))</f>
        <v/>
      </c>
      <c r="G61" s="138">
        <f>IF(OFFSET(List1!D$4,$B61,0)=0,"",OFFSET(List1!D$4,$B61,0))</f>
        <v/>
      </c>
      <c r="H61" s="138">
        <f>IF(OFFSET(List1!E$4,$B61,0)=0,"",OFFSET(List1!E$4,$B61,0))</f>
        <v/>
      </c>
      <c r="I61" s="135">
        <f>IF(OFFSET(List1!F$4,$B61,0)=0,"",OFFSET(List1!F$4,$B61,0))</f>
        <v/>
      </c>
      <c r="J61" s="139">
        <f>IF(OFFSET(List1!G$4,$B61,0)=0,"",OFFSET(List1!G$4,$B61,0))</f>
        <v/>
      </c>
      <c r="K61" s="139">
        <f>IF(OFFSET(List1!H$4,$B61,0)=0,"",OFFSET(List1!H$4,$B61,0))</f>
        <v/>
      </c>
      <c r="L61" s="139">
        <f>IF(OFFSET(List1!I$4,$B61,0)=0,"",OFFSET(List1!I$4,$B61,0))</f>
        <v/>
      </c>
      <c r="M61" s="135">
        <f>IF(OFFSET(List1!J$4,$B61,0)=0,"",OFFSET(List1!J$4,$B61,0))</f>
        <v/>
      </c>
      <c r="N61" s="139">
        <f>IF(OFFSET(List1!K$4,$B61,0)=0,"",OFFSET(List1!K$4,$B61,0))</f>
        <v/>
      </c>
      <c r="O61" s="139">
        <f>IF(OFFSET(List1!L$4,$B61,0)=0,"",OFFSET(List1!L$4,$B61,0))</f>
        <v/>
      </c>
      <c r="P61" s="140">
        <f>IF(OFFSET(List1!M$4,$B61,0)=0,"",OFFSET(List1!M$4,$B61,0))</f>
        <v/>
      </c>
      <c r="Q61" s="139">
        <f>IF(OFFSET(List1!N$4,$B61,0)=0,"",OFFSET(List1!N$4,$B61,0))</f>
        <v/>
      </c>
      <c r="R61" s="139">
        <f>IF(OFFSET(List1!O$4,$B61,0)=0,"",OFFSET(List1!O$4,$B61,0))</f>
        <v/>
      </c>
      <c r="S61" s="139">
        <f>IF(OFFSET(List1!P$4,$B61,0)=0,"",OFFSET(List1!P$4,$B61,0))</f>
        <v/>
      </c>
      <c r="T61" s="139">
        <f>IF(OFFSET(List1!Q$4,$B61,0)=0,"",OFFSET(List1!Q$4,$B61,0))</f>
        <v/>
      </c>
      <c r="U61" s="135">
        <f>IF(OFFSET(List1!R$4,$B61,0)=0,"",OFFSET(List1!R$4,$B61,0))</f>
        <v/>
      </c>
      <c r="V61" s="139">
        <f>IF(OFFSET(List1!S$4,$B61,0)=0,"",OFFSET(List1!S$4,$B61,0))</f>
        <v/>
      </c>
      <c r="W61" s="139">
        <f>IF(OFFSET(List1!T$4,$B61,0)=0,"",OFFSET(List1!T$4,$B61,0))</f>
        <v/>
      </c>
      <c r="X61" s="140">
        <f>IF(OFFSET(List1!U$4,$B61,0)=0,"",OFFSET(List1!U$4,$B61,0))</f>
        <v/>
      </c>
      <c r="Y61" s="139">
        <f>IF(OFFSET(List1!V$4,$B61,0)=0,"",OFFSET(List1!V$4,$B61,0))</f>
        <v/>
      </c>
      <c r="Z61" s="139">
        <f>IF(OFFSET(List1!W$4,$B61,0)=0,"",OFFSET(List1!W$4,$B61,0))</f>
        <v/>
      </c>
      <c r="AA61" s="139">
        <f>IF(OFFSET(List1!X$4,$B61,0)=0,"",OFFSET(List1!X$4,$B61,0))</f>
        <v/>
      </c>
      <c r="AB61" s="139">
        <f>IF(OFFSET(List1!Y$4,$B61,0)=0,"",OFFSET(List1!Y$4,$B61,0))</f>
        <v/>
      </c>
      <c r="AC61" s="139">
        <f>IF(OFFSET(List1!Z$4,$B61,0)=0,"",OFFSET(List1!Z$4,$B61,0))</f>
        <v/>
      </c>
      <c r="AD61" s="139">
        <f>IF(OFFSET(List1!AA$4,$B61,0)=0,"",OFFSET(List1!AA$4,$B61,0))</f>
        <v/>
      </c>
      <c r="AE61" s="139">
        <f>IF(OFFSET(List1!AB$4,$B61,0)=0,"",OFFSET(List1!AB$4,$B61,0))</f>
        <v/>
      </c>
      <c r="AF61" s="139">
        <f>IF(OFFSET(List1!AC$4,$B61,0)=0,"",OFFSET(List1!AC$4,$B61,0))</f>
        <v/>
      </c>
      <c r="AG61" s="139">
        <f>IF(OFFSET(List1!AD$4,$B61,0)=0,"",OFFSET(List1!AD$4,$B61,0))</f>
        <v/>
      </c>
      <c r="AH61" s="141">
        <f>IF(OFFSET(List1!AE$4,$B61,0)=0,"",OFFSET(List1!AE$4,$B61,0))</f>
        <v/>
      </c>
      <c r="AI61" s="165" t="n"/>
      <c r="AJ61" s="140">
        <f>IF(OFFSET(List1!AF$4,$B61,0)=0,"",OFFSET(List1!AF$4,$B61,0))</f>
        <v/>
      </c>
    </row>
    <row customHeight="1" ht="12.75" r="62" s="149">
      <c r="A62" t="n">
        <v>59</v>
      </c>
      <c r="B62">
        <f>VLOOKUP(A62,List1!AU$4:AV$403,2,0)-1</f>
        <v/>
      </c>
      <c r="C62" s="165" t="n"/>
      <c r="D62" s="135">
        <f>IF(OFFSET(List1!A$4,$B62,0)=0,"",OFFSET(List1!A$4,$B62,0))</f>
        <v/>
      </c>
      <c r="E62" s="136">
        <f>IF(OFFSET(List1!B$4,$B62,0)=0,"",OFFSET(List1!B$4,$B62,0))</f>
        <v/>
      </c>
      <c r="F62" s="137">
        <f>IF(OFFSET(List1!C$4,$B62,0)=0,"",OFFSET(List1!C$4,$B62,0))</f>
        <v/>
      </c>
      <c r="G62" s="138">
        <f>IF(OFFSET(List1!D$4,$B62,0)=0,"",OFFSET(List1!D$4,$B62,0))</f>
        <v/>
      </c>
      <c r="H62" s="138">
        <f>IF(OFFSET(List1!E$4,$B62,0)=0,"",OFFSET(List1!E$4,$B62,0))</f>
        <v/>
      </c>
      <c r="I62" s="135">
        <f>IF(OFFSET(List1!F$4,$B62,0)=0,"",OFFSET(List1!F$4,$B62,0))</f>
        <v/>
      </c>
      <c r="J62" s="139">
        <f>IF(OFFSET(List1!G$4,$B62,0)=0,"",OFFSET(List1!G$4,$B62,0))</f>
        <v/>
      </c>
      <c r="K62" s="139">
        <f>IF(OFFSET(List1!H$4,$B62,0)=0,"",OFFSET(List1!H$4,$B62,0))</f>
        <v/>
      </c>
      <c r="L62" s="139">
        <f>IF(OFFSET(List1!I$4,$B62,0)=0,"",OFFSET(List1!I$4,$B62,0))</f>
        <v/>
      </c>
      <c r="M62" s="135">
        <f>IF(OFFSET(List1!J$4,$B62,0)=0,"",OFFSET(List1!J$4,$B62,0))</f>
        <v/>
      </c>
      <c r="N62" s="139">
        <f>IF(OFFSET(List1!K$4,$B62,0)=0,"",OFFSET(List1!K$4,$B62,0))</f>
        <v/>
      </c>
      <c r="O62" s="139">
        <f>IF(OFFSET(List1!L$4,$B62,0)=0,"",OFFSET(List1!L$4,$B62,0))</f>
        <v/>
      </c>
      <c r="P62" s="140">
        <f>IF(OFFSET(List1!M$4,$B62,0)=0,"",OFFSET(List1!M$4,$B62,0))</f>
        <v/>
      </c>
      <c r="Q62" s="139">
        <f>IF(OFFSET(List1!N$4,$B62,0)=0,"",OFFSET(List1!N$4,$B62,0))</f>
        <v/>
      </c>
      <c r="R62" s="139">
        <f>IF(OFFSET(List1!O$4,$B62,0)=0,"",OFFSET(List1!O$4,$B62,0))</f>
        <v/>
      </c>
      <c r="S62" s="139">
        <f>IF(OFFSET(List1!P$4,$B62,0)=0,"",OFFSET(List1!P$4,$B62,0))</f>
        <v/>
      </c>
      <c r="T62" s="139">
        <f>IF(OFFSET(List1!Q$4,$B62,0)=0,"",OFFSET(List1!Q$4,$B62,0))</f>
        <v/>
      </c>
      <c r="U62" s="135">
        <f>IF(OFFSET(List1!R$4,$B62,0)=0,"",OFFSET(List1!R$4,$B62,0))</f>
        <v/>
      </c>
      <c r="V62" s="139">
        <f>IF(OFFSET(List1!S$4,$B62,0)=0,"",OFFSET(List1!S$4,$B62,0))</f>
        <v/>
      </c>
      <c r="W62" s="139">
        <f>IF(OFFSET(List1!T$4,$B62,0)=0,"",OFFSET(List1!T$4,$B62,0))</f>
        <v/>
      </c>
      <c r="X62" s="140">
        <f>IF(OFFSET(List1!U$4,$B62,0)=0,"",OFFSET(List1!U$4,$B62,0))</f>
        <v/>
      </c>
      <c r="Y62" s="139">
        <f>IF(OFFSET(List1!V$4,$B62,0)=0,"",OFFSET(List1!V$4,$B62,0))</f>
        <v/>
      </c>
      <c r="Z62" s="139">
        <f>IF(OFFSET(List1!W$4,$B62,0)=0,"",OFFSET(List1!W$4,$B62,0))</f>
        <v/>
      </c>
      <c r="AA62" s="139">
        <f>IF(OFFSET(List1!X$4,$B62,0)=0,"",OFFSET(List1!X$4,$B62,0))</f>
        <v/>
      </c>
      <c r="AB62" s="139">
        <f>IF(OFFSET(List1!Y$4,$B62,0)=0,"",OFFSET(List1!Y$4,$B62,0))</f>
        <v/>
      </c>
      <c r="AC62" s="139">
        <f>IF(OFFSET(List1!Z$4,$B62,0)=0,"",OFFSET(List1!Z$4,$B62,0))</f>
        <v/>
      </c>
      <c r="AD62" s="139">
        <f>IF(OFFSET(List1!AA$4,$B62,0)=0,"",OFFSET(List1!AA$4,$B62,0))</f>
        <v/>
      </c>
      <c r="AE62" s="139">
        <f>IF(OFFSET(List1!AB$4,$B62,0)=0,"",OFFSET(List1!AB$4,$B62,0))</f>
        <v/>
      </c>
      <c r="AF62" s="139">
        <f>IF(OFFSET(List1!AC$4,$B62,0)=0,"",OFFSET(List1!AC$4,$B62,0))</f>
        <v/>
      </c>
      <c r="AG62" s="139">
        <f>IF(OFFSET(List1!AD$4,$B62,0)=0,"",OFFSET(List1!AD$4,$B62,0))</f>
        <v/>
      </c>
      <c r="AH62" s="141">
        <f>IF(OFFSET(List1!AE$4,$B62,0)=0,"",OFFSET(List1!AE$4,$B62,0))</f>
        <v/>
      </c>
      <c r="AI62" s="165" t="n"/>
      <c r="AJ62" s="140">
        <f>IF(OFFSET(List1!AF$4,$B62,0)=0,"",OFFSET(List1!AF$4,$B62,0))</f>
        <v/>
      </c>
    </row>
    <row customHeight="1" ht="12.75" r="63" s="149">
      <c r="A63" t="n">
        <v>60</v>
      </c>
      <c r="B63">
        <f>VLOOKUP(A63,List1!AU$4:AV$403,2,0)-1</f>
        <v/>
      </c>
      <c r="C63" s="143" t="n"/>
      <c r="D63" s="95">
        <f>IF(OFFSET(List1!A$4,$B63,0)=0,"",OFFSET(List1!A$4,$B63,0))</f>
        <v/>
      </c>
      <c r="E63" s="111">
        <f>IF(OFFSET(List1!B$4,$B63,0)=0,"",OFFSET(List1!B$4,$B63,0))</f>
        <v/>
      </c>
      <c r="F63" s="112">
        <f>IF(OFFSET(List1!C$4,$B63,0)=0,"",OFFSET(List1!C$4,$B63,0))</f>
        <v/>
      </c>
      <c r="G63" s="113">
        <f>IF(OFFSET(List1!D$4,$B63,0)=0,"",OFFSET(List1!D$4,$B63,0))</f>
        <v/>
      </c>
      <c r="H63" s="113">
        <f>IF(OFFSET(List1!E$4,$B63,0)=0,"",OFFSET(List1!E$4,$B63,0))</f>
        <v/>
      </c>
      <c r="I63" s="95">
        <f>IF(OFFSET(List1!F$4,$B63,0)=0,"",OFFSET(List1!F$4,$B63,0))</f>
        <v/>
      </c>
      <c r="J63" s="114">
        <f>IF(OFFSET(List1!G$4,$B63,0)=0,"",OFFSET(List1!G$4,$B63,0))</f>
        <v/>
      </c>
      <c r="K63" s="114">
        <f>IF(OFFSET(List1!H$4,$B63,0)=0,"",OFFSET(List1!H$4,$B63,0))</f>
        <v/>
      </c>
      <c r="L63" s="114">
        <f>IF(OFFSET(List1!I$4,$B63,0)=0,"",OFFSET(List1!I$4,$B63,0))</f>
        <v/>
      </c>
      <c r="M63" s="95">
        <f>IF(OFFSET(List1!J$4,$B63,0)=0,"",OFFSET(List1!J$4,$B63,0))</f>
        <v/>
      </c>
      <c r="N63" s="114">
        <f>IF(OFFSET(List1!K$4,$B63,0)=0,"",OFFSET(List1!K$4,$B63,0))</f>
        <v/>
      </c>
      <c r="O63" s="114">
        <f>IF(OFFSET(List1!L$4,$B63,0)=0,"",OFFSET(List1!L$4,$B63,0))</f>
        <v/>
      </c>
      <c r="P63" s="115">
        <f>IF(OFFSET(List1!M$4,$B63,0)=0,"",OFFSET(List1!M$4,$B63,0))</f>
        <v/>
      </c>
      <c r="Q63" s="114">
        <f>IF(OFFSET(List1!N$4,$B63,0)=0,"",OFFSET(List1!N$4,$B63,0))</f>
        <v/>
      </c>
      <c r="R63" s="114">
        <f>IF(OFFSET(List1!O$4,$B63,0)=0,"",OFFSET(List1!O$4,$B63,0))</f>
        <v/>
      </c>
      <c r="S63" s="114">
        <f>IF(OFFSET(List1!P$4,$B63,0)=0,"",OFFSET(List1!P$4,$B63,0))</f>
        <v/>
      </c>
      <c r="T63" s="114">
        <f>IF(OFFSET(List1!Q$4,$B63,0)=0,"",OFFSET(List1!Q$4,$B63,0))</f>
        <v/>
      </c>
      <c r="U63" s="95">
        <f>IF(OFFSET(List1!R$4,$B63,0)=0,"",OFFSET(List1!R$4,$B63,0))</f>
        <v/>
      </c>
      <c r="V63" s="114">
        <f>IF(OFFSET(List1!S$4,$B63,0)=0,"",OFFSET(List1!S$4,$B63,0))</f>
        <v/>
      </c>
      <c r="W63" s="114">
        <f>IF(OFFSET(List1!T$4,$B63,0)=0,"",OFFSET(List1!T$4,$B63,0))</f>
        <v/>
      </c>
      <c r="X63" s="115">
        <f>IF(OFFSET(List1!U$4,$B63,0)=0,"",OFFSET(List1!U$4,$B63,0))</f>
        <v/>
      </c>
      <c r="Y63" s="114">
        <f>IF(OFFSET(List1!V$4,$B63,0)=0,"",OFFSET(List1!V$4,$B63,0))</f>
        <v/>
      </c>
      <c r="Z63" s="114">
        <f>IF(OFFSET(List1!W$4,$B63,0)=0,"",OFFSET(List1!W$4,$B63,0))</f>
        <v/>
      </c>
      <c r="AA63" s="114">
        <f>IF(OFFSET(List1!X$4,$B63,0)=0,"",OFFSET(List1!X$4,$B63,0))</f>
        <v/>
      </c>
      <c r="AB63" s="114">
        <f>IF(OFFSET(List1!Y$4,$B63,0)=0,"",OFFSET(List1!Y$4,$B63,0))</f>
        <v/>
      </c>
      <c r="AC63" s="114">
        <f>IF(OFFSET(List1!Z$4,$B63,0)=0,"",OFFSET(List1!Z$4,$B63,0))</f>
        <v/>
      </c>
      <c r="AD63" s="114">
        <f>IF(OFFSET(List1!AA$4,$B63,0)=0,"",OFFSET(List1!AA$4,$B63,0))</f>
        <v/>
      </c>
      <c r="AE63" s="114">
        <f>IF(OFFSET(List1!AB$4,$B63,0)=0,"",OFFSET(List1!AB$4,$B63,0))</f>
        <v/>
      </c>
      <c r="AF63" s="114">
        <f>IF(OFFSET(List1!AC$4,$B63,0)=0,"",OFFSET(List1!AC$4,$B63,0))</f>
        <v/>
      </c>
      <c r="AG63" s="114">
        <f>IF(OFFSET(List1!AD$4,$B63,0)=0,"",OFFSET(List1!AD$4,$B63,0))</f>
        <v/>
      </c>
      <c r="AH63" s="103">
        <f>IF(OFFSET(List1!AE$4,$B63,0)=0,"",OFFSET(List1!AE$4,$B63,0))</f>
        <v/>
      </c>
      <c r="AI63" s="143" t="n"/>
      <c r="AJ63" s="115">
        <f>IF(OFFSET(List1!AF$4,$B63,0)=0,"",OFFSET(List1!AF$4,$B63,0))</f>
        <v/>
      </c>
    </row>
    <row customHeight="1" ht="25.5" r="64" s="149">
      <c r="A64" t="n">
        <v>61</v>
      </c>
      <c r="B64">
        <f>VLOOKUP(A64,List1!AU$4:AV$403,2,0)-1</f>
        <v/>
      </c>
      <c r="C64" s="164" t="n">
        <v>16</v>
      </c>
      <c r="D64" s="86">
        <f>IF(OFFSET(List1!A$4,$B64,0)=0,"",OFFSET(List1!A$4,$B64,0))</f>
        <v/>
      </c>
      <c r="E64" s="106">
        <f>IF(OFFSET(List1!B$4,$B64,0)=0,"",OFFSET(List1!B$4,$B64,0))</f>
        <v/>
      </c>
      <c r="F64" s="107">
        <f>IF(OFFSET(List1!C$4,$B64,0)=0,"",OFFSET(List1!C$4,$B64,0))</f>
        <v/>
      </c>
      <c r="G64" s="108">
        <f>IF(OFFSET(List1!D$4,$B64,0)=0,"",OFFSET(List1!D$4,$B64,0))</f>
        <v/>
      </c>
      <c r="H64" s="108">
        <f>IF(OFFSET(List1!E$4,$B64,0)=0,"",OFFSET(List1!E$4,$B64,0))</f>
        <v/>
      </c>
      <c r="I64" s="86">
        <f>IF(OFFSET(List1!F$4,$B64,0)=0,"",OFFSET(List1!F$4,$B64,0))</f>
        <v/>
      </c>
      <c r="J64" s="109">
        <f>IF(OFFSET(List1!G$4,$B64,0)=0,"",OFFSET(List1!G$4,$B64,0))</f>
        <v/>
      </c>
      <c r="K64" s="109">
        <f>IF(OFFSET(List1!H$4,$B64,0)=0,"",OFFSET(List1!H$4,$B64,0))</f>
        <v/>
      </c>
      <c r="L64" s="109">
        <f>IF(OFFSET(List1!I$4,$B64,0)=0,"",OFFSET(List1!I$4,$B64,0))</f>
        <v/>
      </c>
      <c r="M64" s="86">
        <f>IF(OFFSET(List1!J$4,$B64,0)=0,"",OFFSET(List1!J$4,$B64,0))</f>
        <v/>
      </c>
      <c r="N64" s="109">
        <f>IF(OFFSET(List1!K$4,$B64,0)=0,"",OFFSET(List1!K$4,$B64,0))</f>
        <v/>
      </c>
      <c r="O64" s="109">
        <f>IF(OFFSET(List1!L$4,$B64,0)=0,"",OFFSET(List1!L$4,$B64,0))</f>
        <v/>
      </c>
      <c r="P64" s="110">
        <f>IF(OFFSET(List1!M$4,$B64,0)=0,"",OFFSET(List1!M$4,$B64,0))</f>
        <v/>
      </c>
      <c r="Q64" s="109">
        <f>IF(OFFSET(List1!N$4,$B64,0)=0,"",OFFSET(List1!N$4,$B64,0))</f>
        <v/>
      </c>
      <c r="R64" s="109">
        <f>IF(OFFSET(List1!O$4,$B64,0)=0,"",OFFSET(List1!O$4,$B64,0))</f>
        <v/>
      </c>
      <c r="S64" s="109">
        <f>IF(OFFSET(List1!P$4,$B64,0)=0,"",OFFSET(List1!P$4,$B64,0))</f>
        <v/>
      </c>
      <c r="T64" s="109">
        <f>IF(OFFSET(List1!Q$4,$B64,0)=0,"",OFFSET(List1!Q$4,$B64,0))</f>
        <v/>
      </c>
      <c r="U64" s="86">
        <f>IF(OFFSET(List1!R$4,$B64,0)=0,"",OFFSET(List1!R$4,$B64,0))</f>
        <v/>
      </c>
      <c r="V64" s="109">
        <f>IF(OFFSET(List1!S$4,$B64,0)=0,"",OFFSET(List1!S$4,$B64,0))</f>
        <v/>
      </c>
      <c r="W64" s="109">
        <f>IF(OFFSET(List1!T$4,$B64,0)=0,"",OFFSET(List1!T$4,$B64,0))</f>
        <v/>
      </c>
      <c r="X64" s="110">
        <f>IF(OFFSET(List1!U$4,$B64,0)=0,"",OFFSET(List1!U$4,$B64,0))</f>
        <v/>
      </c>
      <c r="Y64" s="109">
        <f>IF(OFFSET(List1!V$4,$B64,0)=0,"",OFFSET(List1!V$4,$B64,0))</f>
        <v/>
      </c>
      <c r="Z64" s="109">
        <f>IF(OFFSET(List1!W$4,$B64,0)=0,"",OFFSET(List1!W$4,$B64,0))</f>
        <v/>
      </c>
      <c r="AA64" s="109">
        <f>IF(OFFSET(List1!X$4,$B64,0)=0,"",OFFSET(List1!X$4,$B64,0))</f>
        <v/>
      </c>
      <c r="AB64" s="109">
        <f>IF(OFFSET(List1!Y$4,$B64,0)=0,"",OFFSET(List1!Y$4,$B64,0))</f>
        <v/>
      </c>
      <c r="AC64" s="109">
        <f>IF(OFFSET(List1!Z$4,$B64,0)=0,"",OFFSET(List1!Z$4,$B64,0))</f>
        <v/>
      </c>
      <c r="AD64" s="109">
        <f>IF(OFFSET(List1!AA$4,$B64,0)=0,"",OFFSET(List1!AA$4,$B64,0))</f>
        <v/>
      </c>
      <c r="AE64" s="109">
        <f>IF(OFFSET(List1!AB$4,$B64,0)=0,"",OFFSET(List1!AB$4,$B64,0))</f>
        <v/>
      </c>
      <c r="AF64" s="109">
        <f>IF(OFFSET(List1!AC$4,$B64,0)=0,"",OFFSET(List1!AC$4,$B64,0))</f>
        <v/>
      </c>
      <c r="AG64" s="109">
        <f>IF(OFFSET(List1!AD$4,$B64,0)=0,"",OFFSET(List1!AD$4,$B64,0))</f>
        <v/>
      </c>
      <c r="AH64" s="94">
        <f>IF(OFFSET(List1!AE$4,$B64,0)=0,"",OFFSET(List1!AE$4,$B64,0))</f>
        <v/>
      </c>
      <c r="AI64" s="166">
        <f>SUM(AG64,AG65,AG66,AG67)</f>
        <v/>
      </c>
      <c r="AJ64" s="110">
        <f>IF(OFFSET(List1!AF$4,$B64,0)=0,"",OFFSET(List1!AF$4,$B64,0))</f>
        <v/>
      </c>
    </row>
    <row customHeight="1" ht="25.5" r="65" s="149">
      <c r="A65" t="n">
        <v>62</v>
      </c>
      <c r="B65">
        <f>VLOOKUP(A65,List1!AU$4:AV$403,2,0)-1</f>
        <v/>
      </c>
      <c r="C65" s="165" t="n"/>
      <c r="D65" s="135">
        <f>IF(OFFSET(List1!A$4,$B65,0)=0,"",OFFSET(List1!A$4,$B65,0))</f>
        <v/>
      </c>
      <c r="E65" s="136">
        <f>IF(OFFSET(List1!B$4,$B65,0)=0,"",OFFSET(List1!B$4,$B65,0))</f>
        <v/>
      </c>
      <c r="F65" s="137">
        <f>IF(OFFSET(List1!C$4,$B65,0)=0,"",OFFSET(List1!C$4,$B65,0))</f>
        <v/>
      </c>
      <c r="G65" s="138">
        <f>IF(OFFSET(List1!D$4,$B65,0)=0,"",OFFSET(List1!D$4,$B65,0))</f>
        <v/>
      </c>
      <c r="H65" s="138">
        <f>IF(OFFSET(List1!E$4,$B65,0)=0,"",OFFSET(List1!E$4,$B65,0))</f>
        <v/>
      </c>
      <c r="I65" s="135">
        <f>IF(OFFSET(List1!F$4,$B65,0)=0,"",OFFSET(List1!F$4,$B65,0))</f>
        <v/>
      </c>
      <c r="J65" s="139">
        <f>IF(OFFSET(List1!G$4,$B65,0)=0,"",OFFSET(List1!G$4,$B65,0))</f>
        <v/>
      </c>
      <c r="K65" s="139">
        <f>IF(OFFSET(List1!H$4,$B65,0)=0,"",OFFSET(List1!H$4,$B65,0))</f>
        <v/>
      </c>
      <c r="L65" s="139">
        <f>IF(OFFSET(List1!I$4,$B65,0)=0,"",OFFSET(List1!I$4,$B65,0))</f>
        <v/>
      </c>
      <c r="M65" s="135">
        <f>IF(OFFSET(List1!J$4,$B65,0)=0,"",OFFSET(List1!J$4,$B65,0))</f>
        <v/>
      </c>
      <c r="N65" s="139">
        <f>IF(OFFSET(List1!K$4,$B65,0)=0,"",OFFSET(List1!K$4,$B65,0))</f>
        <v/>
      </c>
      <c r="O65" s="139">
        <f>IF(OFFSET(List1!L$4,$B65,0)=0,"",OFFSET(List1!L$4,$B65,0))</f>
        <v/>
      </c>
      <c r="P65" s="140">
        <f>IF(OFFSET(List1!M$4,$B65,0)=0,"",OFFSET(List1!M$4,$B65,0))</f>
        <v/>
      </c>
      <c r="Q65" s="139">
        <f>IF(OFFSET(List1!N$4,$B65,0)=0,"",OFFSET(List1!N$4,$B65,0))</f>
        <v/>
      </c>
      <c r="R65" s="139">
        <f>IF(OFFSET(List1!O$4,$B65,0)=0,"",OFFSET(List1!O$4,$B65,0))</f>
        <v/>
      </c>
      <c r="S65" s="139">
        <f>IF(OFFSET(List1!P$4,$B65,0)=0,"",OFFSET(List1!P$4,$B65,0))</f>
        <v/>
      </c>
      <c r="T65" s="139">
        <f>IF(OFFSET(List1!Q$4,$B65,0)=0,"",OFFSET(List1!Q$4,$B65,0))</f>
        <v/>
      </c>
      <c r="U65" s="135">
        <f>IF(OFFSET(List1!R$4,$B65,0)=0,"",OFFSET(List1!R$4,$B65,0))</f>
        <v/>
      </c>
      <c r="V65" s="139">
        <f>IF(OFFSET(List1!S$4,$B65,0)=0,"",OFFSET(List1!S$4,$B65,0))</f>
        <v/>
      </c>
      <c r="W65" s="139">
        <f>IF(OFFSET(List1!T$4,$B65,0)=0,"",OFFSET(List1!T$4,$B65,0))</f>
        <v/>
      </c>
      <c r="X65" s="140">
        <f>IF(OFFSET(List1!U$4,$B65,0)=0,"",OFFSET(List1!U$4,$B65,0))</f>
        <v/>
      </c>
      <c r="Y65" s="139">
        <f>IF(OFFSET(List1!V$4,$B65,0)=0,"",OFFSET(List1!V$4,$B65,0))</f>
        <v/>
      </c>
      <c r="Z65" s="139">
        <f>IF(OFFSET(List1!W$4,$B65,0)=0,"",OFFSET(List1!W$4,$B65,0))</f>
        <v/>
      </c>
      <c r="AA65" s="139">
        <f>IF(OFFSET(List1!X$4,$B65,0)=0,"",OFFSET(List1!X$4,$B65,0))</f>
        <v/>
      </c>
      <c r="AB65" s="139">
        <f>IF(OFFSET(List1!Y$4,$B65,0)=0,"",OFFSET(List1!Y$4,$B65,0))</f>
        <v/>
      </c>
      <c r="AC65" s="139">
        <f>IF(OFFSET(List1!Z$4,$B65,0)=0,"",OFFSET(List1!Z$4,$B65,0))</f>
        <v/>
      </c>
      <c r="AD65" s="139">
        <f>IF(OFFSET(List1!AA$4,$B65,0)=0,"",OFFSET(List1!AA$4,$B65,0))</f>
        <v/>
      </c>
      <c r="AE65" s="139">
        <f>IF(OFFSET(List1!AB$4,$B65,0)=0,"",OFFSET(List1!AB$4,$B65,0))</f>
        <v/>
      </c>
      <c r="AF65" s="139">
        <f>IF(OFFSET(List1!AC$4,$B65,0)=0,"",OFFSET(List1!AC$4,$B65,0))</f>
        <v/>
      </c>
      <c r="AG65" s="139">
        <f>IF(OFFSET(List1!AD$4,$B65,0)=0,"",OFFSET(List1!AD$4,$B65,0))</f>
        <v/>
      </c>
      <c r="AH65" s="141">
        <f>IF(OFFSET(List1!AE$4,$B65,0)=0,"",OFFSET(List1!AE$4,$B65,0))</f>
        <v/>
      </c>
      <c r="AI65" s="165" t="n"/>
      <c r="AJ65" s="140">
        <f>IF(OFFSET(List1!AF$4,$B65,0)=0,"",OFFSET(List1!AF$4,$B65,0))</f>
        <v/>
      </c>
    </row>
    <row customHeight="1" ht="25.5" r="66" s="149">
      <c r="A66" t="n">
        <v>63</v>
      </c>
      <c r="B66">
        <f>VLOOKUP(A66,List1!AU$4:AV$403,2,0)-1</f>
        <v/>
      </c>
      <c r="C66" s="165" t="n"/>
      <c r="D66" s="135">
        <f>IF(OFFSET(List1!A$4,$B66,0)=0,"",OFFSET(List1!A$4,$B66,0))</f>
        <v/>
      </c>
      <c r="E66" s="136">
        <f>IF(OFFSET(List1!B$4,$B66,0)=0,"",OFFSET(List1!B$4,$B66,0))</f>
        <v/>
      </c>
      <c r="F66" s="137">
        <f>IF(OFFSET(List1!C$4,$B66,0)=0,"",OFFSET(List1!C$4,$B66,0))</f>
        <v/>
      </c>
      <c r="G66" s="138">
        <f>IF(OFFSET(List1!D$4,$B66,0)=0,"",OFFSET(List1!D$4,$B66,0))</f>
        <v/>
      </c>
      <c r="H66" s="138">
        <f>IF(OFFSET(List1!E$4,$B66,0)=0,"",OFFSET(List1!E$4,$B66,0))</f>
        <v/>
      </c>
      <c r="I66" s="135">
        <f>IF(OFFSET(List1!F$4,$B66,0)=0,"",OFFSET(List1!F$4,$B66,0))</f>
        <v/>
      </c>
      <c r="J66" s="139">
        <f>IF(OFFSET(List1!G$4,$B66,0)=0,"",OFFSET(List1!G$4,$B66,0))</f>
        <v/>
      </c>
      <c r="K66" s="139">
        <f>IF(OFFSET(List1!H$4,$B66,0)=0,"",OFFSET(List1!H$4,$B66,0))</f>
        <v/>
      </c>
      <c r="L66" s="139">
        <f>IF(OFFSET(List1!I$4,$B66,0)=0,"",OFFSET(List1!I$4,$B66,0))</f>
        <v/>
      </c>
      <c r="M66" s="135">
        <f>IF(OFFSET(List1!J$4,$B66,0)=0,"",OFFSET(List1!J$4,$B66,0))</f>
        <v/>
      </c>
      <c r="N66" s="139">
        <f>IF(OFFSET(List1!K$4,$B66,0)=0,"",OFFSET(List1!K$4,$B66,0))</f>
        <v/>
      </c>
      <c r="O66" s="139">
        <f>IF(OFFSET(List1!L$4,$B66,0)=0,"",OFFSET(List1!L$4,$B66,0))</f>
        <v/>
      </c>
      <c r="P66" s="140">
        <f>IF(OFFSET(List1!M$4,$B66,0)=0,"",OFFSET(List1!M$4,$B66,0))</f>
        <v/>
      </c>
      <c r="Q66" s="139">
        <f>IF(OFFSET(List1!N$4,$B66,0)=0,"",OFFSET(List1!N$4,$B66,0))</f>
        <v/>
      </c>
      <c r="R66" s="139">
        <f>IF(OFFSET(List1!O$4,$B66,0)=0,"",OFFSET(List1!O$4,$B66,0))</f>
        <v/>
      </c>
      <c r="S66" s="139">
        <f>IF(OFFSET(List1!P$4,$B66,0)=0,"",OFFSET(List1!P$4,$B66,0))</f>
        <v/>
      </c>
      <c r="T66" s="139">
        <f>IF(OFFSET(List1!Q$4,$B66,0)=0,"",OFFSET(List1!Q$4,$B66,0))</f>
        <v/>
      </c>
      <c r="U66" s="135">
        <f>IF(OFFSET(List1!R$4,$B66,0)=0,"",OFFSET(List1!R$4,$B66,0))</f>
        <v/>
      </c>
      <c r="V66" s="139">
        <f>IF(OFFSET(List1!S$4,$B66,0)=0,"",OFFSET(List1!S$4,$B66,0))</f>
        <v/>
      </c>
      <c r="W66" s="139">
        <f>IF(OFFSET(List1!T$4,$B66,0)=0,"",OFFSET(List1!T$4,$B66,0))</f>
        <v/>
      </c>
      <c r="X66" s="140">
        <f>IF(OFFSET(List1!U$4,$B66,0)=0,"",OFFSET(List1!U$4,$B66,0))</f>
        <v/>
      </c>
      <c r="Y66" s="139">
        <f>IF(OFFSET(List1!V$4,$B66,0)=0,"",OFFSET(List1!V$4,$B66,0))</f>
        <v/>
      </c>
      <c r="Z66" s="139">
        <f>IF(OFFSET(List1!W$4,$B66,0)=0,"",OFFSET(List1!W$4,$B66,0))</f>
        <v/>
      </c>
      <c r="AA66" s="139">
        <f>IF(OFFSET(List1!X$4,$B66,0)=0,"",OFFSET(List1!X$4,$B66,0))</f>
        <v/>
      </c>
      <c r="AB66" s="139">
        <f>IF(OFFSET(List1!Y$4,$B66,0)=0,"",OFFSET(List1!Y$4,$B66,0))</f>
        <v/>
      </c>
      <c r="AC66" s="139">
        <f>IF(OFFSET(List1!Z$4,$B66,0)=0,"",OFFSET(List1!Z$4,$B66,0))</f>
        <v/>
      </c>
      <c r="AD66" s="139">
        <f>IF(OFFSET(List1!AA$4,$B66,0)=0,"",OFFSET(List1!AA$4,$B66,0))</f>
        <v/>
      </c>
      <c r="AE66" s="139">
        <f>IF(OFFSET(List1!AB$4,$B66,0)=0,"",OFFSET(List1!AB$4,$B66,0))</f>
        <v/>
      </c>
      <c r="AF66" s="139">
        <f>IF(OFFSET(List1!AC$4,$B66,0)=0,"",OFFSET(List1!AC$4,$B66,0))</f>
        <v/>
      </c>
      <c r="AG66" s="139">
        <f>IF(OFFSET(List1!AD$4,$B66,0)=0,"",OFFSET(List1!AD$4,$B66,0))</f>
        <v/>
      </c>
      <c r="AH66" s="141">
        <f>IF(OFFSET(List1!AE$4,$B66,0)=0,"",OFFSET(List1!AE$4,$B66,0))</f>
        <v/>
      </c>
      <c r="AI66" s="165" t="n"/>
      <c r="AJ66" s="140">
        <f>IF(OFFSET(List1!AF$4,$B66,0)=0,"",OFFSET(List1!AF$4,$B66,0))</f>
        <v/>
      </c>
    </row>
    <row customHeight="1" ht="12.75" r="67" s="149">
      <c r="A67" t="n">
        <v>64</v>
      </c>
      <c r="B67">
        <f>VLOOKUP(A67,List1!AU$4:AV$403,2,0)-1</f>
        <v/>
      </c>
      <c r="C67" s="143" t="n"/>
      <c r="D67" s="95">
        <f>IF(OFFSET(List1!A$4,$B67,0)=0,"",OFFSET(List1!A$4,$B67,0))</f>
        <v/>
      </c>
      <c r="E67" s="111">
        <f>IF(OFFSET(List1!B$4,$B67,0)=0,"",OFFSET(List1!B$4,$B67,0))</f>
        <v/>
      </c>
      <c r="F67" s="112">
        <f>IF(OFFSET(List1!C$4,$B67,0)=0,"",OFFSET(List1!C$4,$B67,0))</f>
        <v/>
      </c>
      <c r="G67" s="113">
        <f>IF(OFFSET(List1!D$4,$B67,0)=0,"",OFFSET(List1!D$4,$B67,0))</f>
        <v/>
      </c>
      <c r="H67" s="113">
        <f>IF(OFFSET(List1!E$4,$B67,0)=0,"",OFFSET(List1!E$4,$B67,0))</f>
        <v/>
      </c>
      <c r="I67" s="95">
        <f>IF(OFFSET(List1!F$4,$B67,0)=0,"",OFFSET(List1!F$4,$B67,0))</f>
        <v/>
      </c>
      <c r="J67" s="114">
        <f>IF(OFFSET(List1!G$4,$B67,0)=0,"",OFFSET(List1!G$4,$B67,0))</f>
        <v/>
      </c>
      <c r="K67" s="114">
        <f>IF(OFFSET(List1!H$4,$B67,0)=0,"",OFFSET(List1!H$4,$B67,0))</f>
        <v/>
      </c>
      <c r="L67" s="114">
        <f>IF(OFFSET(List1!I$4,$B67,0)=0,"",OFFSET(List1!I$4,$B67,0))</f>
        <v/>
      </c>
      <c r="M67" s="95">
        <f>IF(OFFSET(List1!J$4,$B67,0)=0,"",OFFSET(List1!J$4,$B67,0))</f>
        <v/>
      </c>
      <c r="N67" s="114">
        <f>IF(OFFSET(List1!K$4,$B67,0)=0,"",OFFSET(List1!K$4,$B67,0))</f>
        <v/>
      </c>
      <c r="O67" s="114">
        <f>IF(OFFSET(List1!L$4,$B67,0)=0,"",OFFSET(List1!L$4,$B67,0))</f>
        <v/>
      </c>
      <c r="P67" s="115">
        <f>IF(OFFSET(List1!M$4,$B67,0)=0,"",OFFSET(List1!M$4,$B67,0))</f>
        <v/>
      </c>
      <c r="Q67" s="114">
        <f>IF(OFFSET(List1!N$4,$B67,0)=0,"",OFFSET(List1!N$4,$B67,0))</f>
        <v/>
      </c>
      <c r="R67" s="114">
        <f>IF(OFFSET(List1!O$4,$B67,0)=0,"",OFFSET(List1!O$4,$B67,0))</f>
        <v/>
      </c>
      <c r="S67" s="114">
        <f>IF(OFFSET(List1!P$4,$B67,0)=0,"",OFFSET(List1!P$4,$B67,0))</f>
        <v/>
      </c>
      <c r="T67" s="114">
        <f>IF(OFFSET(List1!Q$4,$B67,0)=0,"",OFFSET(List1!Q$4,$B67,0))</f>
        <v/>
      </c>
      <c r="U67" s="95">
        <f>IF(OFFSET(List1!R$4,$B67,0)=0,"",OFFSET(List1!R$4,$B67,0))</f>
        <v/>
      </c>
      <c r="V67" s="114">
        <f>IF(OFFSET(List1!S$4,$B67,0)=0,"",OFFSET(List1!S$4,$B67,0))</f>
        <v/>
      </c>
      <c r="W67" s="114">
        <f>IF(OFFSET(List1!T$4,$B67,0)=0,"",OFFSET(List1!T$4,$B67,0))</f>
        <v/>
      </c>
      <c r="X67" s="115">
        <f>IF(OFFSET(List1!U$4,$B67,0)=0,"",OFFSET(List1!U$4,$B67,0))</f>
        <v/>
      </c>
      <c r="Y67" s="114">
        <f>IF(OFFSET(List1!V$4,$B67,0)=0,"",OFFSET(List1!V$4,$B67,0))</f>
        <v/>
      </c>
      <c r="Z67" s="114">
        <f>IF(OFFSET(List1!W$4,$B67,0)=0,"",OFFSET(List1!W$4,$B67,0))</f>
        <v/>
      </c>
      <c r="AA67" s="114">
        <f>IF(OFFSET(List1!X$4,$B67,0)=0,"",OFFSET(List1!X$4,$B67,0))</f>
        <v/>
      </c>
      <c r="AB67" s="114">
        <f>IF(OFFSET(List1!Y$4,$B67,0)=0,"",OFFSET(List1!Y$4,$B67,0))</f>
        <v/>
      </c>
      <c r="AC67" s="114">
        <f>IF(OFFSET(List1!Z$4,$B67,0)=0,"",OFFSET(List1!Z$4,$B67,0))</f>
        <v/>
      </c>
      <c r="AD67" s="114">
        <f>IF(OFFSET(List1!AA$4,$B67,0)=0,"",OFFSET(List1!AA$4,$B67,0))</f>
        <v/>
      </c>
      <c r="AE67" s="114">
        <f>IF(OFFSET(List1!AB$4,$B67,0)=0,"",OFFSET(List1!AB$4,$B67,0))</f>
        <v/>
      </c>
      <c r="AF67" s="114">
        <f>IF(OFFSET(List1!AC$4,$B67,0)=0,"",OFFSET(List1!AC$4,$B67,0))</f>
        <v/>
      </c>
      <c r="AG67" s="114">
        <f>IF(OFFSET(List1!AD$4,$B67,0)=0,"",OFFSET(List1!AD$4,$B67,0))</f>
        <v/>
      </c>
      <c r="AH67" s="103">
        <f>IF(OFFSET(List1!AE$4,$B67,0)=0,"",OFFSET(List1!AE$4,$B67,0))</f>
        <v/>
      </c>
      <c r="AI67" s="143" t="n"/>
      <c r="AJ67" s="115">
        <f>IF(OFFSET(List1!AF$4,$B67,0)=0,"",OFFSET(List1!AF$4,$B67,0))</f>
        <v/>
      </c>
    </row>
    <row customHeight="1" ht="25.5" r="68" s="149">
      <c r="A68" t="n">
        <v>65</v>
      </c>
      <c r="B68">
        <f>VLOOKUP(A68,List1!AU$4:AV$403,2,0)-1</f>
        <v/>
      </c>
      <c r="C68" s="164" t="n">
        <v>17</v>
      </c>
      <c r="D68" s="86">
        <f>IF(OFFSET(List1!A$4,$B68,0)=0,"",OFFSET(List1!A$4,$B68,0))</f>
        <v/>
      </c>
      <c r="E68" s="106">
        <f>IF(OFFSET(List1!B$4,$B68,0)=0,"",OFFSET(List1!B$4,$B68,0))</f>
        <v/>
      </c>
      <c r="F68" s="107">
        <f>IF(OFFSET(List1!C$4,$B68,0)=0,"",OFFSET(List1!C$4,$B68,0))</f>
        <v/>
      </c>
      <c r="G68" s="108">
        <f>IF(OFFSET(List1!D$4,$B68,0)=0,"",OFFSET(List1!D$4,$B68,0))</f>
        <v/>
      </c>
      <c r="H68" s="108">
        <f>IF(OFFSET(List1!E$4,$B68,0)=0,"",OFFSET(List1!E$4,$B68,0))</f>
        <v/>
      </c>
      <c r="I68" s="86">
        <f>IF(OFFSET(List1!F$4,$B68,0)=0,"",OFFSET(List1!F$4,$B68,0))</f>
        <v/>
      </c>
      <c r="J68" s="109">
        <f>IF(OFFSET(List1!G$4,$B68,0)=0,"",OFFSET(List1!G$4,$B68,0))</f>
        <v/>
      </c>
      <c r="K68" s="109">
        <f>IF(OFFSET(List1!H$4,$B68,0)=0,"",OFFSET(List1!H$4,$B68,0))</f>
        <v/>
      </c>
      <c r="L68" s="109">
        <f>IF(OFFSET(List1!I$4,$B68,0)=0,"",OFFSET(List1!I$4,$B68,0))</f>
        <v/>
      </c>
      <c r="M68" s="86">
        <f>IF(OFFSET(List1!J$4,$B68,0)=0,"",OFFSET(List1!J$4,$B68,0))</f>
        <v/>
      </c>
      <c r="N68" s="109">
        <f>IF(OFFSET(List1!K$4,$B68,0)=0,"",OFFSET(List1!K$4,$B68,0))</f>
        <v/>
      </c>
      <c r="O68" s="109">
        <f>IF(OFFSET(List1!L$4,$B68,0)=0,"",OFFSET(List1!L$4,$B68,0))</f>
        <v/>
      </c>
      <c r="P68" s="110">
        <f>IF(OFFSET(List1!M$4,$B68,0)=0,"",OFFSET(List1!M$4,$B68,0))</f>
        <v/>
      </c>
      <c r="Q68" s="109">
        <f>IF(OFFSET(List1!N$4,$B68,0)=0,"",OFFSET(List1!N$4,$B68,0))</f>
        <v/>
      </c>
      <c r="R68" s="109">
        <f>IF(OFFSET(List1!O$4,$B68,0)=0,"",OFFSET(List1!O$4,$B68,0))</f>
        <v/>
      </c>
      <c r="S68" s="109">
        <f>IF(OFFSET(List1!P$4,$B68,0)=0,"",OFFSET(List1!P$4,$B68,0))</f>
        <v/>
      </c>
      <c r="T68" s="109">
        <f>IF(OFFSET(List1!Q$4,$B68,0)=0,"",OFFSET(List1!Q$4,$B68,0))</f>
        <v/>
      </c>
      <c r="U68" s="86">
        <f>IF(OFFSET(List1!R$4,$B68,0)=0,"",OFFSET(List1!R$4,$B68,0))</f>
        <v/>
      </c>
      <c r="V68" s="109">
        <f>IF(OFFSET(List1!S$4,$B68,0)=0,"",OFFSET(List1!S$4,$B68,0))</f>
        <v/>
      </c>
      <c r="W68" s="109">
        <f>IF(OFFSET(List1!T$4,$B68,0)=0,"",OFFSET(List1!T$4,$B68,0))</f>
        <v/>
      </c>
      <c r="X68" s="110">
        <f>IF(OFFSET(List1!U$4,$B68,0)=0,"",OFFSET(List1!U$4,$B68,0))</f>
        <v/>
      </c>
      <c r="Y68" s="109">
        <f>IF(OFFSET(List1!V$4,$B68,0)=0,"",OFFSET(List1!V$4,$B68,0))</f>
        <v/>
      </c>
      <c r="Z68" s="109">
        <f>IF(OFFSET(List1!W$4,$B68,0)=0,"",OFFSET(List1!W$4,$B68,0))</f>
        <v/>
      </c>
      <c r="AA68" s="109">
        <f>IF(OFFSET(List1!X$4,$B68,0)=0,"",OFFSET(List1!X$4,$B68,0))</f>
        <v/>
      </c>
      <c r="AB68" s="109">
        <f>IF(OFFSET(List1!Y$4,$B68,0)=0,"",OFFSET(List1!Y$4,$B68,0))</f>
        <v/>
      </c>
      <c r="AC68" s="109">
        <f>IF(OFFSET(List1!Z$4,$B68,0)=0,"",OFFSET(List1!Z$4,$B68,0))</f>
        <v/>
      </c>
      <c r="AD68" s="109">
        <f>IF(OFFSET(List1!AA$4,$B68,0)=0,"",OFFSET(List1!AA$4,$B68,0))</f>
        <v/>
      </c>
      <c r="AE68" s="109">
        <f>IF(OFFSET(List1!AB$4,$B68,0)=0,"",OFFSET(List1!AB$4,$B68,0))</f>
        <v/>
      </c>
      <c r="AF68" s="109">
        <f>IF(OFFSET(List1!AC$4,$B68,0)=0,"",OFFSET(List1!AC$4,$B68,0))</f>
        <v/>
      </c>
      <c r="AG68" s="109">
        <f>IF(OFFSET(List1!AD$4,$B68,0)=0,"",OFFSET(List1!AD$4,$B68,0))</f>
        <v/>
      </c>
      <c r="AH68" s="94">
        <f>IF(OFFSET(List1!AE$4,$B68,0)=0,"",OFFSET(List1!AE$4,$B68,0))</f>
        <v/>
      </c>
      <c r="AI68" s="166">
        <f>SUM(AG68,AG69,AG70,AG71)</f>
        <v/>
      </c>
      <c r="AJ68" s="110">
        <f>IF(OFFSET(List1!AF$4,$B68,0)=0,"",OFFSET(List1!AF$4,$B68,0))</f>
        <v/>
      </c>
    </row>
    <row customHeight="1" ht="25.5" r="69" s="149">
      <c r="A69" t="n">
        <v>66</v>
      </c>
      <c r="B69">
        <f>VLOOKUP(A69,List1!AU$4:AV$403,2,0)-1</f>
        <v/>
      </c>
      <c r="C69" s="165" t="n"/>
      <c r="D69" s="135">
        <f>IF(OFFSET(List1!A$4,$B69,0)=0,"",OFFSET(List1!A$4,$B69,0))</f>
        <v/>
      </c>
      <c r="E69" s="136">
        <f>IF(OFFSET(List1!B$4,$B69,0)=0,"",OFFSET(List1!B$4,$B69,0))</f>
        <v/>
      </c>
      <c r="F69" s="137">
        <f>IF(OFFSET(List1!C$4,$B69,0)=0,"",OFFSET(List1!C$4,$B69,0))</f>
        <v/>
      </c>
      <c r="G69" s="138">
        <f>IF(OFFSET(List1!D$4,$B69,0)=0,"",OFFSET(List1!D$4,$B69,0))</f>
        <v/>
      </c>
      <c r="H69" s="138">
        <f>IF(OFFSET(List1!E$4,$B69,0)=0,"",OFFSET(List1!E$4,$B69,0))</f>
        <v/>
      </c>
      <c r="I69" s="135">
        <f>IF(OFFSET(List1!F$4,$B69,0)=0,"",OFFSET(List1!F$4,$B69,0))</f>
        <v/>
      </c>
      <c r="J69" s="139">
        <f>IF(OFFSET(List1!G$4,$B69,0)=0,"",OFFSET(List1!G$4,$B69,0))</f>
        <v/>
      </c>
      <c r="K69" s="139">
        <f>IF(OFFSET(List1!H$4,$B69,0)=0,"",OFFSET(List1!H$4,$B69,0))</f>
        <v/>
      </c>
      <c r="L69" s="139">
        <f>IF(OFFSET(List1!I$4,$B69,0)=0,"",OFFSET(List1!I$4,$B69,0))</f>
        <v/>
      </c>
      <c r="M69" s="135">
        <f>IF(OFFSET(List1!J$4,$B69,0)=0,"",OFFSET(List1!J$4,$B69,0))</f>
        <v/>
      </c>
      <c r="N69" s="139">
        <f>IF(OFFSET(List1!K$4,$B69,0)=0,"",OFFSET(List1!K$4,$B69,0))</f>
        <v/>
      </c>
      <c r="O69" s="139">
        <f>IF(OFFSET(List1!L$4,$B69,0)=0,"",OFFSET(List1!L$4,$B69,0))</f>
        <v/>
      </c>
      <c r="P69" s="140">
        <f>IF(OFFSET(List1!M$4,$B69,0)=0,"",OFFSET(List1!M$4,$B69,0))</f>
        <v/>
      </c>
      <c r="Q69" s="139">
        <f>IF(OFFSET(List1!N$4,$B69,0)=0,"",OFFSET(List1!N$4,$B69,0))</f>
        <v/>
      </c>
      <c r="R69" s="139">
        <f>IF(OFFSET(List1!O$4,$B69,0)=0,"",OFFSET(List1!O$4,$B69,0))</f>
        <v/>
      </c>
      <c r="S69" s="139">
        <f>IF(OFFSET(List1!P$4,$B69,0)=0,"",OFFSET(List1!P$4,$B69,0))</f>
        <v/>
      </c>
      <c r="T69" s="139">
        <f>IF(OFFSET(List1!Q$4,$B69,0)=0,"",OFFSET(List1!Q$4,$B69,0))</f>
        <v/>
      </c>
      <c r="U69" s="135">
        <f>IF(OFFSET(List1!R$4,$B69,0)=0,"",OFFSET(List1!R$4,$B69,0))</f>
        <v/>
      </c>
      <c r="V69" s="139">
        <f>IF(OFFSET(List1!S$4,$B69,0)=0,"",OFFSET(List1!S$4,$B69,0))</f>
        <v/>
      </c>
      <c r="W69" s="139">
        <f>IF(OFFSET(List1!T$4,$B69,0)=0,"",OFFSET(List1!T$4,$B69,0))</f>
        <v/>
      </c>
      <c r="X69" s="140">
        <f>IF(OFFSET(List1!U$4,$B69,0)=0,"",OFFSET(List1!U$4,$B69,0))</f>
        <v/>
      </c>
      <c r="Y69" s="139">
        <f>IF(OFFSET(List1!V$4,$B69,0)=0,"",OFFSET(List1!V$4,$B69,0))</f>
        <v/>
      </c>
      <c r="Z69" s="139">
        <f>IF(OFFSET(List1!W$4,$B69,0)=0,"",OFFSET(List1!W$4,$B69,0))</f>
        <v/>
      </c>
      <c r="AA69" s="139">
        <f>IF(OFFSET(List1!X$4,$B69,0)=0,"",OFFSET(List1!X$4,$B69,0))</f>
        <v/>
      </c>
      <c r="AB69" s="139">
        <f>IF(OFFSET(List1!Y$4,$B69,0)=0,"",OFFSET(List1!Y$4,$B69,0))</f>
        <v/>
      </c>
      <c r="AC69" s="139">
        <f>IF(OFFSET(List1!Z$4,$B69,0)=0,"",OFFSET(List1!Z$4,$B69,0))</f>
        <v/>
      </c>
      <c r="AD69" s="139">
        <f>IF(OFFSET(List1!AA$4,$B69,0)=0,"",OFFSET(List1!AA$4,$B69,0))</f>
        <v/>
      </c>
      <c r="AE69" s="139">
        <f>IF(OFFSET(List1!AB$4,$B69,0)=0,"",OFFSET(List1!AB$4,$B69,0))</f>
        <v/>
      </c>
      <c r="AF69" s="139">
        <f>IF(OFFSET(List1!AC$4,$B69,0)=0,"",OFFSET(List1!AC$4,$B69,0))</f>
        <v/>
      </c>
      <c r="AG69" s="139">
        <f>IF(OFFSET(List1!AD$4,$B69,0)=0,"",OFFSET(List1!AD$4,$B69,0))</f>
        <v/>
      </c>
      <c r="AH69" s="141">
        <f>IF(OFFSET(List1!AE$4,$B69,0)=0,"",OFFSET(List1!AE$4,$B69,0))</f>
        <v/>
      </c>
      <c r="AI69" s="165" t="n"/>
      <c r="AJ69" s="140">
        <f>IF(OFFSET(List1!AF$4,$B69,0)=0,"",OFFSET(List1!AF$4,$B69,0))</f>
        <v/>
      </c>
    </row>
    <row customHeight="1" ht="25.5" r="70" s="149">
      <c r="A70" t="n">
        <v>67</v>
      </c>
      <c r="B70">
        <f>VLOOKUP(A70,List1!AU$4:AV$403,2,0)-1</f>
        <v/>
      </c>
      <c r="C70" s="165" t="n"/>
      <c r="D70" s="135">
        <f>IF(OFFSET(List1!A$4,$B70,0)=0,"",OFFSET(List1!A$4,$B70,0))</f>
        <v/>
      </c>
      <c r="E70" s="136">
        <f>IF(OFFSET(List1!B$4,$B70,0)=0,"",OFFSET(List1!B$4,$B70,0))</f>
        <v/>
      </c>
      <c r="F70" s="137">
        <f>IF(OFFSET(List1!C$4,$B70,0)=0,"",OFFSET(List1!C$4,$B70,0))</f>
        <v/>
      </c>
      <c r="G70" s="138">
        <f>IF(OFFSET(List1!D$4,$B70,0)=0,"",OFFSET(List1!D$4,$B70,0))</f>
        <v/>
      </c>
      <c r="H70" s="138">
        <f>IF(OFFSET(List1!E$4,$B70,0)=0,"",OFFSET(List1!E$4,$B70,0))</f>
        <v/>
      </c>
      <c r="I70" s="135">
        <f>IF(OFFSET(List1!F$4,$B70,0)=0,"",OFFSET(List1!F$4,$B70,0))</f>
        <v/>
      </c>
      <c r="J70" s="139">
        <f>IF(OFFSET(List1!G$4,$B70,0)=0,"",OFFSET(List1!G$4,$B70,0))</f>
        <v/>
      </c>
      <c r="K70" s="139">
        <f>IF(OFFSET(List1!H$4,$B70,0)=0,"",OFFSET(List1!H$4,$B70,0))</f>
        <v/>
      </c>
      <c r="L70" s="139">
        <f>IF(OFFSET(List1!I$4,$B70,0)=0,"",OFFSET(List1!I$4,$B70,0))</f>
        <v/>
      </c>
      <c r="M70" s="135">
        <f>IF(OFFSET(List1!J$4,$B70,0)=0,"",OFFSET(List1!J$4,$B70,0))</f>
        <v/>
      </c>
      <c r="N70" s="139">
        <f>IF(OFFSET(List1!K$4,$B70,0)=0,"",OFFSET(List1!K$4,$B70,0))</f>
        <v/>
      </c>
      <c r="O70" s="139">
        <f>IF(OFFSET(List1!L$4,$B70,0)=0,"",OFFSET(List1!L$4,$B70,0))</f>
        <v/>
      </c>
      <c r="P70" s="140">
        <f>IF(OFFSET(List1!M$4,$B70,0)=0,"",OFFSET(List1!M$4,$B70,0))</f>
        <v/>
      </c>
      <c r="Q70" s="139">
        <f>IF(OFFSET(List1!N$4,$B70,0)=0,"",OFFSET(List1!N$4,$B70,0))</f>
        <v/>
      </c>
      <c r="R70" s="139">
        <f>IF(OFFSET(List1!O$4,$B70,0)=0,"",OFFSET(List1!O$4,$B70,0))</f>
        <v/>
      </c>
      <c r="S70" s="139">
        <f>IF(OFFSET(List1!P$4,$B70,0)=0,"",OFFSET(List1!P$4,$B70,0))</f>
        <v/>
      </c>
      <c r="T70" s="139">
        <f>IF(OFFSET(List1!Q$4,$B70,0)=0,"",OFFSET(List1!Q$4,$B70,0))</f>
        <v/>
      </c>
      <c r="U70" s="135">
        <f>IF(OFFSET(List1!R$4,$B70,0)=0,"",OFFSET(List1!R$4,$B70,0))</f>
        <v/>
      </c>
      <c r="V70" s="139">
        <f>IF(OFFSET(List1!S$4,$B70,0)=0,"",OFFSET(List1!S$4,$B70,0))</f>
        <v/>
      </c>
      <c r="W70" s="139">
        <f>IF(OFFSET(List1!T$4,$B70,0)=0,"",OFFSET(List1!T$4,$B70,0))</f>
        <v/>
      </c>
      <c r="X70" s="140">
        <f>IF(OFFSET(List1!U$4,$B70,0)=0,"",OFFSET(List1!U$4,$B70,0))</f>
        <v/>
      </c>
      <c r="Y70" s="139">
        <f>IF(OFFSET(List1!V$4,$B70,0)=0,"",OFFSET(List1!V$4,$B70,0))</f>
        <v/>
      </c>
      <c r="Z70" s="139">
        <f>IF(OFFSET(List1!W$4,$B70,0)=0,"",OFFSET(List1!W$4,$B70,0))</f>
        <v/>
      </c>
      <c r="AA70" s="139">
        <f>IF(OFFSET(List1!X$4,$B70,0)=0,"",OFFSET(List1!X$4,$B70,0))</f>
        <v/>
      </c>
      <c r="AB70" s="139">
        <f>IF(OFFSET(List1!Y$4,$B70,0)=0,"",OFFSET(List1!Y$4,$B70,0))</f>
        <v/>
      </c>
      <c r="AC70" s="139">
        <f>IF(OFFSET(List1!Z$4,$B70,0)=0,"",OFFSET(List1!Z$4,$B70,0))</f>
        <v/>
      </c>
      <c r="AD70" s="139">
        <f>IF(OFFSET(List1!AA$4,$B70,0)=0,"",OFFSET(List1!AA$4,$B70,0))</f>
        <v/>
      </c>
      <c r="AE70" s="139">
        <f>IF(OFFSET(List1!AB$4,$B70,0)=0,"",OFFSET(List1!AB$4,$B70,0))</f>
        <v/>
      </c>
      <c r="AF70" s="139">
        <f>IF(OFFSET(List1!AC$4,$B70,0)=0,"",OFFSET(List1!AC$4,$B70,0))</f>
        <v/>
      </c>
      <c r="AG70" s="139">
        <f>IF(OFFSET(List1!AD$4,$B70,0)=0,"",OFFSET(List1!AD$4,$B70,0))</f>
        <v/>
      </c>
      <c r="AH70" s="141">
        <f>IF(OFFSET(List1!AE$4,$B70,0)=0,"",OFFSET(List1!AE$4,$B70,0))</f>
        <v/>
      </c>
      <c r="AI70" s="165" t="n"/>
      <c r="AJ70" s="140">
        <f>IF(OFFSET(List1!AF$4,$B70,0)=0,"",OFFSET(List1!AF$4,$B70,0))</f>
        <v/>
      </c>
    </row>
    <row customHeight="1" ht="25.5" r="71" s="149">
      <c r="A71" t="n">
        <v>68</v>
      </c>
      <c r="B71">
        <f>VLOOKUP(A71,List1!AU$4:AV$403,2,0)-1</f>
        <v/>
      </c>
      <c r="C71" s="143" t="n"/>
      <c r="D71" s="95">
        <f>IF(OFFSET(List1!A$4,$B71,0)=0,"",OFFSET(List1!A$4,$B71,0))</f>
        <v/>
      </c>
      <c r="E71" s="111">
        <f>IF(OFFSET(List1!B$4,$B71,0)=0,"",OFFSET(List1!B$4,$B71,0))</f>
        <v/>
      </c>
      <c r="F71" s="112">
        <f>IF(OFFSET(List1!C$4,$B71,0)=0,"",OFFSET(List1!C$4,$B71,0))</f>
        <v/>
      </c>
      <c r="G71" s="113">
        <f>IF(OFFSET(List1!D$4,$B71,0)=0,"",OFFSET(List1!D$4,$B71,0))</f>
        <v/>
      </c>
      <c r="H71" s="113">
        <f>IF(OFFSET(List1!E$4,$B71,0)=0,"",OFFSET(List1!E$4,$B71,0))</f>
        <v/>
      </c>
      <c r="I71" s="95">
        <f>IF(OFFSET(List1!F$4,$B71,0)=0,"",OFFSET(List1!F$4,$B71,0))</f>
        <v/>
      </c>
      <c r="J71" s="114">
        <f>IF(OFFSET(List1!G$4,$B71,0)=0,"",OFFSET(List1!G$4,$B71,0))</f>
        <v/>
      </c>
      <c r="K71" s="114">
        <f>IF(OFFSET(List1!H$4,$B71,0)=0,"",OFFSET(List1!H$4,$B71,0))</f>
        <v/>
      </c>
      <c r="L71" s="114">
        <f>IF(OFFSET(List1!I$4,$B71,0)=0,"",OFFSET(List1!I$4,$B71,0))</f>
        <v/>
      </c>
      <c r="M71" s="95">
        <f>IF(OFFSET(List1!J$4,$B71,0)=0,"",OFFSET(List1!J$4,$B71,0))</f>
        <v/>
      </c>
      <c r="N71" s="114">
        <f>IF(OFFSET(List1!K$4,$B71,0)=0,"",OFFSET(List1!K$4,$B71,0))</f>
        <v/>
      </c>
      <c r="O71" s="114">
        <f>IF(OFFSET(List1!L$4,$B71,0)=0,"",OFFSET(List1!L$4,$B71,0))</f>
        <v/>
      </c>
      <c r="P71" s="115">
        <f>IF(OFFSET(List1!M$4,$B71,0)=0,"",OFFSET(List1!M$4,$B71,0))</f>
        <v/>
      </c>
      <c r="Q71" s="114">
        <f>IF(OFFSET(List1!N$4,$B71,0)=0,"",OFFSET(List1!N$4,$B71,0))</f>
        <v/>
      </c>
      <c r="R71" s="114">
        <f>IF(OFFSET(List1!O$4,$B71,0)=0,"",OFFSET(List1!O$4,$B71,0))</f>
        <v/>
      </c>
      <c r="S71" s="114">
        <f>IF(OFFSET(List1!P$4,$B71,0)=0,"",OFFSET(List1!P$4,$B71,0))</f>
        <v/>
      </c>
      <c r="T71" s="114">
        <f>IF(OFFSET(List1!Q$4,$B71,0)=0,"",OFFSET(List1!Q$4,$B71,0))</f>
        <v/>
      </c>
      <c r="U71" s="95">
        <f>IF(OFFSET(List1!R$4,$B71,0)=0,"",OFFSET(List1!R$4,$B71,0))</f>
        <v/>
      </c>
      <c r="V71" s="114">
        <f>IF(OFFSET(List1!S$4,$B71,0)=0,"",OFFSET(List1!S$4,$B71,0))</f>
        <v/>
      </c>
      <c r="W71" s="114">
        <f>IF(OFFSET(List1!T$4,$B71,0)=0,"",OFFSET(List1!T$4,$B71,0))</f>
        <v/>
      </c>
      <c r="X71" s="115">
        <f>IF(OFFSET(List1!U$4,$B71,0)=0,"",OFFSET(List1!U$4,$B71,0))</f>
        <v/>
      </c>
      <c r="Y71" s="114">
        <f>IF(OFFSET(List1!V$4,$B71,0)=0,"",OFFSET(List1!V$4,$B71,0))</f>
        <v/>
      </c>
      <c r="Z71" s="114">
        <f>IF(OFFSET(List1!W$4,$B71,0)=0,"",OFFSET(List1!W$4,$B71,0))</f>
        <v/>
      </c>
      <c r="AA71" s="114">
        <f>IF(OFFSET(List1!X$4,$B71,0)=0,"",OFFSET(List1!X$4,$B71,0))</f>
        <v/>
      </c>
      <c r="AB71" s="114">
        <f>IF(OFFSET(List1!Y$4,$B71,0)=0,"",OFFSET(List1!Y$4,$B71,0))</f>
        <v/>
      </c>
      <c r="AC71" s="114">
        <f>IF(OFFSET(List1!Z$4,$B71,0)=0,"",OFFSET(List1!Z$4,$B71,0))</f>
        <v/>
      </c>
      <c r="AD71" s="114">
        <f>IF(OFFSET(List1!AA$4,$B71,0)=0,"",OFFSET(List1!AA$4,$B71,0))</f>
        <v/>
      </c>
      <c r="AE71" s="114">
        <f>IF(OFFSET(List1!AB$4,$B71,0)=0,"",OFFSET(List1!AB$4,$B71,0))</f>
        <v/>
      </c>
      <c r="AF71" s="114">
        <f>IF(OFFSET(List1!AC$4,$B71,0)=0,"",OFFSET(List1!AC$4,$B71,0))</f>
        <v/>
      </c>
      <c r="AG71" s="114">
        <f>IF(OFFSET(List1!AD$4,$B71,0)=0,"",OFFSET(List1!AD$4,$B71,0))</f>
        <v/>
      </c>
      <c r="AH71" s="103">
        <f>IF(OFFSET(List1!AE$4,$B71,0)=0,"",OFFSET(List1!AE$4,$B71,0))</f>
        <v/>
      </c>
      <c r="AI71" s="143" t="n"/>
      <c r="AJ71" s="115">
        <f>IF(OFFSET(List1!AF$4,$B71,0)=0,"",OFFSET(List1!AF$4,$B71,0))</f>
        <v/>
      </c>
    </row>
    <row customHeight="1" ht="25.5" r="72" s="149">
      <c r="A72" t="n">
        <v>69</v>
      </c>
      <c r="B72">
        <f>VLOOKUP(A72,List1!AU$4:AV$403,2,0)-1</f>
        <v/>
      </c>
      <c r="C72" s="164" t="n">
        <v>18</v>
      </c>
      <c r="D72" s="86">
        <f>IF(OFFSET(List1!A$4,$B72,0)=0,"",OFFSET(List1!A$4,$B72,0))</f>
        <v/>
      </c>
      <c r="E72" s="106">
        <f>IF(OFFSET(List1!B$4,$B72,0)=0,"",OFFSET(List1!B$4,$B72,0))</f>
        <v/>
      </c>
      <c r="F72" s="107">
        <f>IF(OFFSET(List1!C$4,$B72,0)=0,"",OFFSET(List1!C$4,$B72,0))</f>
        <v/>
      </c>
      <c r="G72" s="108">
        <f>IF(OFFSET(List1!D$4,$B72,0)=0,"",OFFSET(List1!D$4,$B72,0))</f>
        <v/>
      </c>
      <c r="H72" s="108">
        <f>IF(OFFSET(List1!E$4,$B72,0)=0,"",OFFSET(List1!E$4,$B72,0))</f>
        <v/>
      </c>
      <c r="I72" s="86">
        <f>IF(OFFSET(List1!F$4,$B72,0)=0,"",OFFSET(List1!F$4,$B72,0))</f>
        <v/>
      </c>
      <c r="J72" s="109">
        <f>IF(OFFSET(List1!G$4,$B72,0)=0,"",OFFSET(List1!G$4,$B72,0))</f>
        <v/>
      </c>
      <c r="K72" s="109">
        <f>IF(OFFSET(List1!H$4,$B72,0)=0,"",OFFSET(List1!H$4,$B72,0))</f>
        <v/>
      </c>
      <c r="L72" s="109">
        <f>IF(OFFSET(List1!I$4,$B72,0)=0,"",OFFSET(List1!I$4,$B72,0))</f>
        <v/>
      </c>
      <c r="M72" s="86">
        <f>IF(OFFSET(List1!J$4,$B72,0)=0,"",OFFSET(List1!J$4,$B72,0))</f>
        <v/>
      </c>
      <c r="N72" s="109">
        <f>IF(OFFSET(List1!K$4,$B72,0)=0,"",OFFSET(List1!K$4,$B72,0))</f>
        <v/>
      </c>
      <c r="O72" s="109">
        <f>IF(OFFSET(List1!L$4,$B72,0)=0,"",OFFSET(List1!L$4,$B72,0))</f>
        <v/>
      </c>
      <c r="P72" s="110">
        <f>IF(OFFSET(List1!M$4,$B72,0)=0,"",OFFSET(List1!M$4,$B72,0))</f>
        <v/>
      </c>
      <c r="Q72" s="109">
        <f>IF(OFFSET(List1!N$4,$B72,0)=0,"",OFFSET(List1!N$4,$B72,0))</f>
        <v/>
      </c>
      <c r="R72" s="109">
        <f>IF(OFFSET(List1!O$4,$B72,0)=0,"",OFFSET(List1!O$4,$B72,0))</f>
        <v/>
      </c>
      <c r="S72" s="109">
        <f>IF(OFFSET(List1!P$4,$B72,0)=0,"",OFFSET(List1!P$4,$B72,0))</f>
        <v/>
      </c>
      <c r="T72" s="109">
        <f>IF(OFFSET(List1!Q$4,$B72,0)=0,"",OFFSET(List1!Q$4,$B72,0))</f>
        <v/>
      </c>
      <c r="U72" s="86">
        <f>IF(OFFSET(List1!R$4,$B72,0)=0,"",OFFSET(List1!R$4,$B72,0))</f>
        <v/>
      </c>
      <c r="V72" s="109">
        <f>IF(OFFSET(List1!S$4,$B72,0)=0,"",OFFSET(List1!S$4,$B72,0))</f>
        <v/>
      </c>
      <c r="W72" s="109">
        <f>IF(OFFSET(List1!T$4,$B72,0)=0,"",OFFSET(List1!T$4,$B72,0))</f>
        <v/>
      </c>
      <c r="X72" s="110">
        <f>IF(OFFSET(List1!U$4,$B72,0)=0,"",OFFSET(List1!U$4,$B72,0))</f>
        <v/>
      </c>
      <c r="Y72" s="109">
        <f>IF(OFFSET(List1!V$4,$B72,0)=0,"",OFFSET(List1!V$4,$B72,0))</f>
        <v/>
      </c>
      <c r="Z72" s="109">
        <f>IF(OFFSET(List1!W$4,$B72,0)=0,"",OFFSET(List1!W$4,$B72,0))</f>
        <v/>
      </c>
      <c r="AA72" s="109">
        <f>IF(OFFSET(List1!X$4,$B72,0)=0,"",OFFSET(List1!X$4,$B72,0))</f>
        <v/>
      </c>
      <c r="AB72" s="109">
        <f>IF(OFFSET(List1!Y$4,$B72,0)=0,"",OFFSET(List1!Y$4,$B72,0))</f>
        <v/>
      </c>
      <c r="AC72" s="109">
        <f>IF(OFFSET(List1!Z$4,$B72,0)=0,"",OFFSET(List1!Z$4,$B72,0))</f>
        <v/>
      </c>
      <c r="AD72" s="109">
        <f>IF(OFFSET(List1!AA$4,$B72,0)=0,"",OFFSET(List1!AA$4,$B72,0))</f>
        <v/>
      </c>
      <c r="AE72" s="109">
        <f>IF(OFFSET(List1!AB$4,$B72,0)=0,"",OFFSET(List1!AB$4,$B72,0))</f>
        <v/>
      </c>
      <c r="AF72" s="109">
        <f>IF(OFFSET(List1!AC$4,$B72,0)=0,"",OFFSET(List1!AC$4,$B72,0))</f>
        <v/>
      </c>
      <c r="AG72" s="109">
        <f>IF(OFFSET(List1!AD$4,$B72,0)=0,"",OFFSET(List1!AD$4,$B72,0))</f>
        <v/>
      </c>
      <c r="AH72" s="94">
        <f>IF(OFFSET(List1!AE$4,$B72,0)=0,"",OFFSET(List1!AE$4,$B72,0))</f>
        <v/>
      </c>
      <c r="AI72" s="166">
        <f>SUM(AG72,AG73,AG74,AG75)</f>
        <v/>
      </c>
      <c r="AJ72" s="110">
        <f>IF(OFFSET(List1!AF$4,$B72,0)=0,"",OFFSET(List1!AF$4,$B72,0))</f>
        <v/>
      </c>
    </row>
    <row customHeight="1" ht="25.5" r="73" s="149">
      <c r="A73" t="n">
        <v>70</v>
      </c>
      <c r="B73">
        <f>VLOOKUP(A73,List1!AU$4:AV$403,2,0)-1</f>
        <v/>
      </c>
      <c r="C73" s="165" t="n"/>
      <c r="D73" s="135">
        <f>IF(OFFSET(List1!A$4,$B73,0)=0,"",OFFSET(List1!A$4,$B73,0))</f>
        <v/>
      </c>
      <c r="E73" s="136">
        <f>IF(OFFSET(List1!B$4,$B73,0)=0,"",OFFSET(List1!B$4,$B73,0))</f>
        <v/>
      </c>
      <c r="F73" s="137">
        <f>IF(OFFSET(List1!C$4,$B73,0)=0,"",OFFSET(List1!C$4,$B73,0))</f>
        <v/>
      </c>
      <c r="G73" s="138">
        <f>IF(OFFSET(List1!D$4,$B73,0)=0,"",OFFSET(List1!D$4,$B73,0))</f>
        <v/>
      </c>
      <c r="H73" s="138">
        <f>IF(OFFSET(List1!E$4,$B73,0)=0,"",OFFSET(List1!E$4,$B73,0))</f>
        <v/>
      </c>
      <c r="I73" s="135">
        <f>IF(OFFSET(List1!F$4,$B73,0)=0,"",OFFSET(List1!F$4,$B73,0))</f>
        <v/>
      </c>
      <c r="J73" s="139">
        <f>IF(OFFSET(List1!G$4,$B73,0)=0,"",OFFSET(List1!G$4,$B73,0))</f>
        <v/>
      </c>
      <c r="K73" s="139">
        <f>IF(OFFSET(List1!H$4,$B73,0)=0,"",OFFSET(List1!H$4,$B73,0))</f>
        <v/>
      </c>
      <c r="L73" s="139">
        <f>IF(OFFSET(List1!I$4,$B73,0)=0,"",OFFSET(List1!I$4,$B73,0))</f>
        <v/>
      </c>
      <c r="M73" s="135">
        <f>IF(OFFSET(List1!J$4,$B73,0)=0,"",OFFSET(List1!J$4,$B73,0))</f>
        <v/>
      </c>
      <c r="N73" s="139">
        <f>IF(OFFSET(List1!K$4,$B73,0)=0,"",OFFSET(List1!K$4,$B73,0))</f>
        <v/>
      </c>
      <c r="O73" s="139">
        <f>IF(OFFSET(List1!L$4,$B73,0)=0,"",OFFSET(List1!L$4,$B73,0))</f>
        <v/>
      </c>
      <c r="P73" s="140">
        <f>IF(OFFSET(List1!M$4,$B73,0)=0,"",OFFSET(List1!M$4,$B73,0))</f>
        <v/>
      </c>
      <c r="Q73" s="139">
        <f>IF(OFFSET(List1!N$4,$B73,0)=0,"",OFFSET(List1!N$4,$B73,0))</f>
        <v/>
      </c>
      <c r="R73" s="139">
        <f>IF(OFFSET(List1!O$4,$B73,0)=0,"",OFFSET(List1!O$4,$B73,0))</f>
        <v/>
      </c>
      <c r="S73" s="139">
        <f>IF(OFFSET(List1!P$4,$B73,0)=0,"",OFFSET(List1!P$4,$B73,0))</f>
        <v/>
      </c>
      <c r="T73" s="139">
        <f>IF(OFFSET(List1!Q$4,$B73,0)=0,"",OFFSET(List1!Q$4,$B73,0))</f>
        <v/>
      </c>
      <c r="U73" s="135">
        <f>IF(OFFSET(List1!R$4,$B73,0)=0,"",OFFSET(List1!R$4,$B73,0))</f>
        <v/>
      </c>
      <c r="V73" s="139">
        <f>IF(OFFSET(List1!S$4,$B73,0)=0,"",OFFSET(List1!S$4,$B73,0))</f>
        <v/>
      </c>
      <c r="W73" s="139">
        <f>IF(OFFSET(List1!T$4,$B73,0)=0,"",OFFSET(List1!T$4,$B73,0))</f>
        <v/>
      </c>
      <c r="X73" s="140">
        <f>IF(OFFSET(List1!U$4,$B73,0)=0,"",OFFSET(List1!U$4,$B73,0))</f>
        <v/>
      </c>
      <c r="Y73" s="139">
        <f>IF(OFFSET(List1!V$4,$B73,0)=0,"",OFFSET(List1!V$4,$B73,0))</f>
        <v/>
      </c>
      <c r="Z73" s="139">
        <f>IF(OFFSET(List1!W$4,$B73,0)=0,"",OFFSET(List1!W$4,$B73,0))</f>
        <v/>
      </c>
      <c r="AA73" s="139">
        <f>IF(OFFSET(List1!X$4,$B73,0)=0,"",OFFSET(List1!X$4,$B73,0))</f>
        <v/>
      </c>
      <c r="AB73" s="139">
        <f>IF(OFFSET(List1!Y$4,$B73,0)=0,"",OFFSET(List1!Y$4,$B73,0))</f>
        <v/>
      </c>
      <c r="AC73" s="139">
        <f>IF(OFFSET(List1!Z$4,$B73,0)=0,"",OFFSET(List1!Z$4,$B73,0))</f>
        <v/>
      </c>
      <c r="AD73" s="139">
        <f>IF(OFFSET(List1!AA$4,$B73,0)=0,"",OFFSET(List1!AA$4,$B73,0))</f>
        <v/>
      </c>
      <c r="AE73" s="139">
        <f>IF(OFFSET(List1!AB$4,$B73,0)=0,"",OFFSET(List1!AB$4,$B73,0))</f>
        <v/>
      </c>
      <c r="AF73" s="139">
        <f>IF(OFFSET(List1!AC$4,$B73,0)=0,"",OFFSET(List1!AC$4,$B73,0))</f>
        <v/>
      </c>
      <c r="AG73" s="139">
        <f>IF(OFFSET(List1!AD$4,$B73,0)=0,"",OFFSET(List1!AD$4,$B73,0))</f>
        <v/>
      </c>
      <c r="AH73" s="141">
        <f>IF(OFFSET(List1!AE$4,$B73,0)=0,"",OFFSET(List1!AE$4,$B73,0))</f>
        <v/>
      </c>
      <c r="AI73" s="165" t="n"/>
      <c r="AJ73" s="140">
        <f>IF(OFFSET(List1!AF$4,$B73,0)=0,"",OFFSET(List1!AF$4,$B73,0))</f>
        <v/>
      </c>
    </row>
    <row customHeight="1" ht="12.75" r="74" s="149">
      <c r="A74" t="n">
        <v>71</v>
      </c>
      <c r="B74">
        <f>VLOOKUP(A74,List1!AU$4:AV$403,2,0)-1</f>
        <v/>
      </c>
      <c r="C74" s="165" t="n"/>
      <c r="D74" s="135">
        <f>IF(OFFSET(List1!A$4,$B74,0)=0,"",OFFSET(List1!A$4,$B74,0))</f>
        <v/>
      </c>
      <c r="E74" s="136">
        <f>IF(OFFSET(List1!B$4,$B74,0)=0,"",OFFSET(List1!B$4,$B74,0))</f>
        <v/>
      </c>
      <c r="F74" s="137">
        <f>IF(OFFSET(List1!C$4,$B74,0)=0,"",OFFSET(List1!C$4,$B74,0))</f>
        <v/>
      </c>
      <c r="G74" s="138">
        <f>IF(OFFSET(List1!D$4,$B74,0)=0,"",OFFSET(List1!D$4,$B74,0))</f>
        <v/>
      </c>
      <c r="H74" s="138">
        <f>IF(OFFSET(List1!E$4,$B74,0)=0,"",OFFSET(List1!E$4,$B74,0))</f>
        <v/>
      </c>
      <c r="I74" s="135">
        <f>IF(OFFSET(List1!F$4,$B74,0)=0,"",OFFSET(List1!F$4,$B74,0))</f>
        <v/>
      </c>
      <c r="J74" s="139">
        <f>IF(OFFSET(List1!G$4,$B74,0)=0,"",OFFSET(List1!G$4,$B74,0))</f>
        <v/>
      </c>
      <c r="K74" s="139">
        <f>IF(OFFSET(List1!H$4,$B74,0)=0,"",OFFSET(List1!H$4,$B74,0))</f>
        <v/>
      </c>
      <c r="L74" s="139">
        <f>IF(OFFSET(List1!I$4,$B74,0)=0,"",OFFSET(List1!I$4,$B74,0))</f>
        <v/>
      </c>
      <c r="M74" s="135">
        <f>IF(OFFSET(List1!J$4,$B74,0)=0,"",OFFSET(List1!J$4,$B74,0))</f>
        <v/>
      </c>
      <c r="N74" s="139">
        <f>IF(OFFSET(List1!K$4,$B74,0)=0,"",OFFSET(List1!K$4,$B74,0))</f>
        <v/>
      </c>
      <c r="O74" s="139">
        <f>IF(OFFSET(List1!L$4,$B74,0)=0,"",OFFSET(List1!L$4,$B74,0))</f>
        <v/>
      </c>
      <c r="P74" s="140">
        <f>IF(OFFSET(List1!M$4,$B74,0)=0,"",OFFSET(List1!M$4,$B74,0))</f>
        <v/>
      </c>
      <c r="Q74" s="139">
        <f>IF(OFFSET(List1!N$4,$B74,0)=0,"",OFFSET(List1!N$4,$B74,0))</f>
        <v/>
      </c>
      <c r="R74" s="139">
        <f>IF(OFFSET(List1!O$4,$B74,0)=0,"",OFFSET(List1!O$4,$B74,0))</f>
        <v/>
      </c>
      <c r="S74" s="139">
        <f>IF(OFFSET(List1!P$4,$B74,0)=0,"",OFFSET(List1!P$4,$B74,0))</f>
        <v/>
      </c>
      <c r="T74" s="139">
        <f>IF(OFFSET(List1!Q$4,$B74,0)=0,"",OFFSET(List1!Q$4,$B74,0))</f>
        <v/>
      </c>
      <c r="U74" s="135">
        <f>IF(OFFSET(List1!R$4,$B74,0)=0,"",OFFSET(List1!R$4,$B74,0))</f>
        <v/>
      </c>
      <c r="V74" s="139">
        <f>IF(OFFSET(List1!S$4,$B74,0)=0,"",OFFSET(List1!S$4,$B74,0))</f>
        <v/>
      </c>
      <c r="W74" s="139">
        <f>IF(OFFSET(List1!T$4,$B74,0)=0,"",OFFSET(List1!T$4,$B74,0))</f>
        <v/>
      </c>
      <c r="X74" s="140">
        <f>IF(OFFSET(List1!U$4,$B74,0)=0,"",OFFSET(List1!U$4,$B74,0))</f>
        <v/>
      </c>
      <c r="Y74" s="139">
        <f>IF(OFFSET(List1!V$4,$B74,0)=0,"",OFFSET(List1!V$4,$B74,0))</f>
        <v/>
      </c>
      <c r="Z74" s="139">
        <f>IF(OFFSET(List1!W$4,$B74,0)=0,"",OFFSET(List1!W$4,$B74,0))</f>
        <v/>
      </c>
      <c r="AA74" s="139">
        <f>IF(OFFSET(List1!X$4,$B74,0)=0,"",OFFSET(List1!X$4,$B74,0))</f>
        <v/>
      </c>
      <c r="AB74" s="139">
        <f>IF(OFFSET(List1!Y$4,$B74,0)=0,"",OFFSET(List1!Y$4,$B74,0))</f>
        <v/>
      </c>
      <c r="AC74" s="139">
        <f>IF(OFFSET(List1!Z$4,$B74,0)=0,"",OFFSET(List1!Z$4,$B74,0))</f>
        <v/>
      </c>
      <c r="AD74" s="139">
        <f>IF(OFFSET(List1!AA$4,$B74,0)=0,"",OFFSET(List1!AA$4,$B74,0))</f>
        <v/>
      </c>
      <c r="AE74" s="139">
        <f>IF(OFFSET(List1!AB$4,$B74,0)=0,"",OFFSET(List1!AB$4,$B74,0))</f>
        <v/>
      </c>
      <c r="AF74" s="139">
        <f>IF(OFFSET(List1!AC$4,$B74,0)=0,"",OFFSET(List1!AC$4,$B74,0))</f>
        <v/>
      </c>
      <c r="AG74" s="139">
        <f>IF(OFFSET(List1!AD$4,$B74,0)=0,"",OFFSET(List1!AD$4,$B74,0))</f>
        <v/>
      </c>
      <c r="AH74" s="141">
        <f>IF(OFFSET(List1!AE$4,$B74,0)=0,"",OFFSET(List1!AE$4,$B74,0))</f>
        <v/>
      </c>
      <c r="AI74" s="165" t="n"/>
      <c r="AJ74" s="140">
        <f>IF(OFFSET(List1!AF$4,$B74,0)=0,"",OFFSET(List1!AF$4,$B74,0))</f>
        <v/>
      </c>
    </row>
    <row customHeight="1" ht="12.75" r="75" s="149">
      <c r="A75" t="n">
        <v>72</v>
      </c>
      <c r="B75">
        <f>VLOOKUP(A75,List1!AU$4:AV$403,2,0)-1</f>
        <v/>
      </c>
      <c r="C75" s="143" t="n"/>
      <c r="D75" s="95">
        <f>IF(OFFSET(List1!A$4,$B75,0)=0,"",OFFSET(List1!A$4,$B75,0))</f>
        <v/>
      </c>
      <c r="E75" s="111">
        <f>IF(OFFSET(List1!B$4,$B75,0)=0,"",OFFSET(List1!B$4,$B75,0))</f>
        <v/>
      </c>
      <c r="F75" s="112">
        <f>IF(OFFSET(List1!C$4,$B75,0)=0,"",OFFSET(List1!C$4,$B75,0))</f>
        <v/>
      </c>
      <c r="G75" s="113">
        <f>IF(OFFSET(List1!D$4,$B75,0)=0,"",OFFSET(List1!D$4,$B75,0))</f>
        <v/>
      </c>
      <c r="H75" s="113">
        <f>IF(OFFSET(List1!E$4,$B75,0)=0,"",OFFSET(List1!E$4,$B75,0))</f>
        <v/>
      </c>
      <c r="I75" s="95">
        <f>IF(OFFSET(List1!F$4,$B75,0)=0,"",OFFSET(List1!F$4,$B75,0))</f>
        <v/>
      </c>
      <c r="J75" s="114">
        <f>IF(OFFSET(List1!G$4,$B75,0)=0,"",OFFSET(List1!G$4,$B75,0))</f>
        <v/>
      </c>
      <c r="K75" s="114">
        <f>IF(OFFSET(List1!H$4,$B75,0)=0,"",OFFSET(List1!H$4,$B75,0))</f>
        <v/>
      </c>
      <c r="L75" s="114">
        <f>IF(OFFSET(List1!I$4,$B75,0)=0,"",OFFSET(List1!I$4,$B75,0))</f>
        <v/>
      </c>
      <c r="M75" s="95">
        <f>IF(OFFSET(List1!J$4,$B75,0)=0,"",OFFSET(List1!J$4,$B75,0))</f>
        <v/>
      </c>
      <c r="N75" s="114">
        <f>IF(OFFSET(List1!K$4,$B75,0)=0,"",OFFSET(List1!K$4,$B75,0))</f>
        <v/>
      </c>
      <c r="O75" s="114">
        <f>IF(OFFSET(List1!L$4,$B75,0)=0,"",OFFSET(List1!L$4,$B75,0))</f>
        <v/>
      </c>
      <c r="P75" s="115">
        <f>IF(OFFSET(List1!M$4,$B75,0)=0,"",OFFSET(List1!M$4,$B75,0))</f>
        <v/>
      </c>
      <c r="Q75" s="114">
        <f>IF(OFFSET(List1!N$4,$B75,0)=0,"",OFFSET(List1!N$4,$B75,0))</f>
        <v/>
      </c>
      <c r="R75" s="114">
        <f>IF(OFFSET(List1!O$4,$B75,0)=0,"",OFFSET(List1!O$4,$B75,0))</f>
        <v/>
      </c>
      <c r="S75" s="114">
        <f>IF(OFFSET(List1!P$4,$B75,0)=0,"",OFFSET(List1!P$4,$B75,0))</f>
        <v/>
      </c>
      <c r="T75" s="114">
        <f>IF(OFFSET(List1!Q$4,$B75,0)=0,"",OFFSET(List1!Q$4,$B75,0))</f>
        <v/>
      </c>
      <c r="U75" s="95">
        <f>IF(OFFSET(List1!R$4,$B75,0)=0,"",OFFSET(List1!R$4,$B75,0))</f>
        <v/>
      </c>
      <c r="V75" s="114">
        <f>IF(OFFSET(List1!S$4,$B75,0)=0,"",OFFSET(List1!S$4,$B75,0))</f>
        <v/>
      </c>
      <c r="W75" s="114">
        <f>IF(OFFSET(List1!T$4,$B75,0)=0,"",OFFSET(List1!T$4,$B75,0))</f>
        <v/>
      </c>
      <c r="X75" s="115">
        <f>IF(OFFSET(List1!U$4,$B75,0)=0,"",OFFSET(List1!U$4,$B75,0))</f>
        <v/>
      </c>
      <c r="Y75" s="114">
        <f>IF(OFFSET(List1!V$4,$B75,0)=0,"",OFFSET(List1!V$4,$B75,0))</f>
        <v/>
      </c>
      <c r="Z75" s="114">
        <f>IF(OFFSET(List1!W$4,$B75,0)=0,"",OFFSET(List1!W$4,$B75,0))</f>
        <v/>
      </c>
      <c r="AA75" s="114">
        <f>IF(OFFSET(List1!X$4,$B75,0)=0,"",OFFSET(List1!X$4,$B75,0))</f>
        <v/>
      </c>
      <c r="AB75" s="114">
        <f>IF(OFFSET(List1!Y$4,$B75,0)=0,"",OFFSET(List1!Y$4,$B75,0))</f>
        <v/>
      </c>
      <c r="AC75" s="114">
        <f>IF(OFFSET(List1!Z$4,$B75,0)=0,"",OFFSET(List1!Z$4,$B75,0))</f>
        <v/>
      </c>
      <c r="AD75" s="114">
        <f>IF(OFFSET(List1!AA$4,$B75,0)=0,"",OFFSET(List1!AA$4,$B75,0))</f>
        <v/>
      </c>
      <c r="AE75" s="114">
        <f>IF(OFFSET(List1!AB$4,$B75,0)=0,"",OFFSET(List1!AB$4,$B75,0))</f>
        <v/>
      </c>
      <c r="AF75" s="114">
        <f>IF(OFFSET(List1!AC$4,$B75,0)=0,"",OFFSET(List1!AC$4,$B75,0))</f>
        <v/>
      </c>
      <c r="AG75" s="114">
        <f>IF(OFFSET(List1!AD$4,$B75,0)=0,"",OFFSET(List1!AD$4,$B75,0))</f>
        <v/>
      </c>
      <c r="AH75" s="103">
        <f>IF(OFFSET(List1!AE$4,$B75,0)=0,"",OFFSET(List1!AE$4,$B75,0))</f>
        <v/>
      </c>
      <c r="AI75" s="143" t="n"/>
      <c r="AJ75" s="115">
        <f>IF(OFFSET(List1!AF$4,$B75,0)=0,"",OFFSET(List1!AF$4,$B75,0))</f>
        <v/>
      </c>
    </row>
    <row customHeight="1" ht="12.75" r="76" s="149">
      <c r="A76" t="n">
        <v>73</v>
      </c>
      <c r="B76">
        <f>VLOOKUP(A76,List1!AU$4:AV$403,2,0)-1</f>
        <v/>
      </c>
      <c r="C76" s="164" t="n">
        <v>19</v>
      </c>
      <c r="D76" s="86">
        <f>IF(OFFSET(List1!A$4,$B76,0)=0,"",OFFSET(List1!A$4,$B76,0))</f>
        <v/>
      </c>
      <c r="E76" s="106">
        <f>IF(OFFSET(List1!B$4,$B76,0)=0,"",OFFSET(List1!B$4,$B76,0))</f>
        <v/>
      </c>
      <c r="F76" s="107">
        <f>IF(OFFSET(List1!C$4,$B76,0)=0,"",OFFSET(List1!C$4,$B76,0))</f>
        <v/>
      </c>
      <c r="G76" s="108">
        <f>IF(OFFSET(List1!D$4,$B76,0)=0,"",OFFSET(List1!D$4,$B76,0))</f>
        <v/>
      </c>
      <c r="H76" s="108">
        <f>IF(OFFSET(List1!E$4,$B76,0)=0,"",OFFSET(List1!E$4,$B76,0))</f>
        <v/>
      </c>
      <c r="I76" s="86">
        <f>IF(OFFSET(List1!F$4,$B76,0)=0,"",OFFSET(List1!F$4,$B76,0))</f>
        <v/>
      </c>
      <c r="J76" s="109">
        <f>IF(OFFSET(List1!G$4,$B76,0)=0,"",OFFSET(List1!G$4,$B76,0))</f>
        <v/>
      </c>
      <c r="K76" s="109">
        <f>IF(OFFSET(List1!H$4,$B76,0)=0,"",OFFSET(List1!H$4,$B76,0))</f>
        <v/>
      </c>
      <c r="L76" s="109">
        <f>IF(OFFSET(List1!I$4,$B76,0)=0,"",OFFSET(List1!I$4,$B76,0))</f>
        <v/>
      </c>
      <c r="M76" s="86">
        <f>IF(OFFSET(List1!J$4,$B76,0)=0,"",OFFSET(List1!J$4,$B76,0))</f>
        <v/>
      </c>
      <c r="N76" s="109">
        <f>IF(OFFSET(List1!K$4,$B76,0)=0,"",OFFSET(List1!K$4,$B76,0))</f>
        <v/>
      </c>
      <c r="O76" s="109">
        <f>IF(OFFSET(List1!L$4,$B76,0)=0,"",OFFSET(List1!L$4,$B76,0))</f>
        <v/>
      </c>
      <c r="P76" s="110">
        <f>IF(OFFSET(List1!M$4,$B76,0)=0,"",OFFSET(List1!M$4,$B76,0))</f>
        <v/>
      </c>
      <c r="Q76" s="109">
        <f>IF(OFFSET(List1!N$4,$B76,0)=0,"",OFFSET(List1!N$4,$B76,0))</f>
        <v/>
      </c>
      <c r="R76" s="109">
        <f>IF(OFFSET(List1!O$4,$B76,0)=0,"",OFFSET(List1!O$4,$B76,0))</f>
        <v/>
      </c>
      <c r="S76" s="109">
        <f>IF(OFFSET(List1!P$4,$B76,0)=0,"",OFFSET(List1!P$4,$B76,0))</f>
        <v/>
      </c>
      <c r="T76" s="109">
        <f>IF(OFFSET(List1!Q$4,$B76,0)=0,"",OFFSET(List1!Q$4,$B76,0))</f>
        <v/>
      </c>
      <c r="U76" s="86">
        <f>IF(OFFSET(List1!R$4,$B76,0)=0,"",OFFSET(List1!R$4,$B76,0))</f>
        <v/>
      </c>
      <c r="V76" s="109">
        <f>IF(OFFSET(List1!S$4,$B76,0)=0,"",OFFSET(List1!S$4,$B76,0))</f>
        <v/>
      </c>
      <c r="W76" s="109">
        <f>IF(OFFSET(List1!T$4,$B76,0)=0,"",OFFSET(List1!T$4,$B76,0))</f>
        <v/>
      </c>
      <c r="X76" s="110">
        <f>IF(OFFSET(List1!U$4,$B76,0)=0,"",OFFSET(List1!U$4,$B76,0))</f>
        <v/>
      </c>
      <c r="Y76" s="109">
        <f>IF(OFFSET(List1!V$4,$B76,0)=0,"",OFFSET(List1!V$4,$B76,0))</f>
        <v/>
      </c>
      <c r="Z76" s="109">
        <f>IF(OFFSET(List1!W$4,$B76,0)=0,"",OFFSET(List1!W$4,$B76,0))</f>
        <v/>
      </c>
      <c r="AA76" s="109">
        <f>IF(OFFSET(List1!X$4,$B76,0)=0,"",OFFSET(List1!X$4,$B76,0))</f>
        <v/>
      </c>
      <c r="AB76" s="109">
        <f>IF(OFFSET(List1!Y$4,$B76,0)=0,"",OFFSET(List1!Y$4,$B76,0))</f>
        <v/>
      </c>
      <c r="AC76" s="109">
        <f>IF(OFFSET(List1!Z$4,$B76,0)=0,"",OFFSET(List1!Z$4,$B76,0))</f>
        <v/>
      </c>
      <c r="AD76" s="109">
        <f>IF(OFFSET(List1!AA$4,$B76,0)=0,"",OFFSET(List1!AA$4,$B76,0))</f>
        <v/>
      </c>
      <c r="AE76" s="109">
        <f>IF(OFFSET(List1!AB$4,$B76,0)=0,"",OFFSET(List1!AB$4,$B76,0))</f>
        <v/>
      </c>
      <c r="AF76" s="109">
        <f>IF(OFFSET(List1!AC$4,$B76,0)=0,"",OFFSET(List1!AC$4,$B76,0))</f>
        <v/>
      </c>
      <c r="AG76" s="109">
        <f>IF(OFFSET(List1!AD$4,$B76,0)=0,"",OFFSET(List1!AD$4,$B76,0))</f>
        <v/>
      </c>
      <c r="AH76" s="94">
        <f>IF(OFFSET(List1!AE$4,$B76,0)=0,"",OFFSET(List1!AE$4,$B76,0))</f>
        <v/>
      </c>
      <c r="AI76" s="166">
        <f>SUM(AG76,AG77,AG78,AG79)</f>
        <v/>
      </c>
      <c r="AJ76" s="110">
        <f>IF(OFFSET(List1!AF$4,$B76,0)=0,"",OFFSET(List1!AF$4,$B76,0))</f>
        <v/>
      </c>
    </row>
    <row customHeight="1" ht="12.75" r="77" s="149">
      <c r="A77" t="n">
        <v>74</v>
      </c>
      <c r="B77">
        <f>VLOOKUP(A77,List1!AU$4:AV$403,2,0)-1</f>
        <v/>
      </c>
      <c r="C77" s="165" t="n"/>
      <c r="D77" s="135">
        <f>IF(OFFSET(List1!A$4,$B77,0)=0,"",OFFSET(List1!A$4,$B77,0))</f>
        <v/>
      </c>
      <c r="E77" s="136">
        <f>IF(OFFSET(List1!B$4,$B77,0)=0,"",OFFSET(List1!B$4,$B77,0))</f>
        <v/>
      </c>
      <c r="F77" s="137">
        <f>IF(OFFSET(List1!C$4,$B77,0)=0,"",OFFSET(List1!C$4,$B77,0))</f>
        <v/>
      </c>
      <c r="G77" s="138">
        <f>IF(OFFSET(List1!D$4,$B77,0)=0,"",OFFSET(List1!D$4,$B77,0))</f>
        <v/>
      </c>
      <c r="H77" s="138">
        <f>IF(OFFSET(List1!E$4,$B77,0)=0,"",OFFSET(List1!E$4,$B77,0))</f>
        <v/>
      </c>
      <c r="I77" s="135">
        <f>IF(OFFSET(List1!F$4,$B77,0)=0,"",OFFSET(List1!F$4,$B77,0))</f>
        <v/>
      </c>
      <c r="J77" s="139">
        <f>IF(OFFSET(List1!G$4,$B77,0)=0,"",OFFSET(List1!G$4,$B77,0))</f>
        <v/>
      </c>
      <c r="K77" s="139">
        <f>IF(OFFSET(List1!H$4,$B77,0)=0,"",OFFSET(List1!H$4,$B77,0))</f>
        <v/>
      </c>
      <c r="L77" s="139">
        <f>IF(OFFSET(List1!I$4,$B77,0)=0,"",OFFSET(List1!I$4,$B77,0))</f>
        <v/>
      </c>
      <c r="M77" s="135">
        <f>IF(OFFSET(List1!J$4,$B77,0)=0,"",OFFSET(List1!J$4,$B77,0))</f>
        <v/>
      </c>
      <c r="N77" s="139">
        <f>IF(OFFSET(List1!K$4,$B77,0)=0,"",OFFSET(List1!K$4,$B77,0))</f>
        <v/>
      </c>
      <c r="O77" s="139">
        <f>IF(OFFSET(List1!L$4,$B77,0)=0,"",OFFSET(List1!L$4,$B77,0))</f>
        <v/>
      </c>
      <c r="P77" s="140">
        <f>IF(OFFSET(List1!M$4,$B77,0)=0,"",OFFSET(List1!M$4,$B77,0))</f>
        <v/>
      </c>
      <c r="Q77" s="139">
        <f>IF(OFFSET(List1!N$4,$B77,0)=0,"",OFFSET(List1!N$4,$B77,0))</f>
        <v/>
      </c>
      <c r="R77" s="139">
        <f>IF(OFFSET(List1!O$4,$B77,0)=0,"",OFFSET(List1!O$4,$B77,0))</f>
        <v/>
      </c>
      <c r="S77" s="139">
        <f>IF(OFFSET(List1!P$4,$B77,0)=0,"",OFFSET(List1!P$4,$B77,0))</f>
        <v/>
      </c>
      <c r="T77" s="139">
        <f>IF(OFFSET(List1!Q$4,$B77,0)=0,"",OFFSET(List1!Q$4,$B77,0))</f>
        <v/>
      </c>
      <c r="U77" s="135">
        <f>IF(OFFSET(List1!R$4,$B77,0)=0,"",OFFSET(List1!R$4,$B77,0))</f>
        <v/>
      </c>
      <c r="V77" s="139">
        <f>IF(OFFSET(List1!S$4,$B77,0)=0,"",OFFSET(List1!S$4,$B77,0))</f>
        <v/>
      </c>
      <c r="W77" s="139">
        <f>IF(OFFSET(List1!T$4,$B77,0)=0,"",OFFSET(List1!T$4,$B77,0))</f>
        <v/>
      </c>
      <c r="X77" s="140">
        <f>IF(OFFSET(List1!U$4,$B77,0)=0,"",OFFSET(List1!U$4,$B77,0))</f>
        <v/>
      </c>
      <c r="Y77" s="139">
        <f>IF(OFFSET(List1!V$4,$B77,0)=0,"",OFFSET(List1!V$4,$B77,0))</f>
        <v/>
      </c>
      <c r="Z77" s="139">
        <f>IF(OFFSET(List1!W$4,$B77,0)=0,"",OFFSET(List1!W$4,$B77,0))</f>
        <v/>
      </c>
      <c r="AA77" s="139">
        <f>IF(OFFSET(List1!X$4,$B77,0)=0,"",OFFSET(List1!X$4,$B77,0))</f>
        <v/>
      </c>
      <c r="AB77" s="139">
        <f>IF(OFFSET(List1!Y$4,$B77,0)=0,"",OFFSET(List1!Y$4,$B77,0))</f>
        <v/>
      </c>
      <c r="AC77" s="139">
        <f>IF(OFFSET(List1!Z$4,$B77,0)=0,"",OFFSET(List1!Z$4,$B77,0))</f>
        <v/>
      </c>
      <c r="AD77" s="139">
        <f>IF(OFFSET(List1!AA$4,$B77,0)=0,"",OFFSET(List1!AA$4,$B77,0))</f>
        <v/>
      </c>
      <c r="AE77" s="139">
        <f>IF(OFFSET(List1!AB$4,$B77,0)=0,"",OFFSET(List1!AB$4,$B77,0))</f>
        <v/>
      </c>
      <c r="AF77" s="139">
        <f>IF(OFFSET(List1!AC$4,$B77,0)=0,"",OFFSET(List1!AC$4,$B77,0))</f>
        <v/>
      </c>
      <c r="AG77" s="139">
        <f>IF(OFFSET(List1!AD$4,$B77,0)=0,"",OFFSET(List1!AD$4,$B77,0))</f>
        <v/>
      </c>
      <c r="AH77" s="141">
        <f>IF(OFFSET(List1!AE$4,$B77,0)=0,"",OFFSET(List1!AE$4,$B77,0))</f>
        <v/>
      </c>
      <c r="AI77" s="165" t="n"/>
      <c r="AJ77" s="140">
        <f>IF(OFFSET(List1!AF$4,$B77,0)=0,"",OFFSET(List1!AF$4,$B77,0))</f>
        <v/>
      </c>
    </row>
    <row customHeight="1" ht="12.75" r="78" s="149">
      <c r="A78" t="n">
        <v>75</v>
      </c>
      <c r="B78">
        <f>VLOOKUP(A78,List1!AU$4:AV$403,2,0)-1</f>
        <v/>
      </c>
      <c r="C78" s="165" t="n"/>
      <c r="D78" s="135">
        <f>IF(OFFSET(List1!A$4,$B78,0)=0,"",OFFSET(List1!A$4,$B78,0))</f>
        <v/>
      </c>
      <c r="E78" s="136">
        <f>IF(OFFSET(List1!B$4,$B78,0)=0,"",OFFSET(List1!B$4,$B78,0))</f>
        <v/>
      </c>
      <c r="F78" s="137">
        <f>IF(OFFSET(List1!C$4,$B78,0)=0,"",OFFSET(List1!C$4,$B78,0))</f>
        <v/>
      </c>
      <c r="G78" s="138">
        <f>IF(OFFSET(List1!D$4,$B78,0)=0,"",OFFSET(List1!D$4,$B78,0))</f>
        <v/>
      </c>
      <c r="H78" s="138">
        <f>IF(OFFSET(List1!E$4,$B78,0)=0,"",OFFSET(List1!E$4,$B78,0))</f>
        <v/>
      </c>
      <c r="I78" s="135">
        <f>IF(OFFSET(List1!F$4,$B78,0)=0,"",OFFSET(List1!F$4,$B78,0))</f>
        <v/>
      </c>
      <c r="J78" s="139">
        <f>IF(OFFSET(List1!G$4,$B78,0)=0,"",OFFSET(List1!G$4,$B78,0))</f>
        <v/>
      </c>
      <c r="K78" s="139">
        <f>IF(OFFSET(List1!H$4,$B78,0)=0,"",OFFSET(List1!H$4,$B78,0))</f>
        <v/>
      </c>
      <c r="L78" s="139">
        <f>IF(OFFSET(List1!I$4,$B78,0)=0,"",OFFSET(List1!I$4,$B78,0))</f>
        <v/>
      </c>
      <c r="M78" s="135">
        <f>IF(OFFSET(List1!J$4,$B78,0)=0,"",OFFSET(List1!J$4,$B78,0))</f>
        <v/>
      </c>
      <c r="N78" s="139">
        <f>IF(OFFSET(List1!K$4,$B78,0)=0,"",OFFSET(List1!K$4,$B78,0))</f>
        <v/>
      </c>
      <c r="O78" s="139">
        <f>IF(OFFSET(List1!L$4,$B78,0)=0,"",OFFSET(List1!L$4,$B78,0))</f>
        <v/>
      </c>
      <c r="P78" s="140">
        <f>IF(OFFSET(List1!M$4,$B78,0)=0,"",OFFSET(List1!M$4,$B78,0))</f>
        <v/>
      </c>
      <c r="Q78" s="139">
        <f>IF(OFFSET(List1!N$4,$B78,0)=0,"",OFFSET(List1!N$4,$B78,0))</f>
        <v/>
      </c>
      <c r="R78" s="139">
        <f>IF(OFFSET(List1!O$4,$B78,0)=0,"",OFFSET(List1!O$4,$B78,0))</f>
        <v/>
      </c>
      <c r="S78" s="139">
        <f>IF(OFFSET(List1!P$4,$B78,0)=0,"",OFFSET(List1!P$4,$B78,0))</f>
        <v/>
      </c>
      <c r="T78" s="139">
        <f>IF(OFFSET(List1!Q$4,$B78,0)=0,"",OFFSET(List1!Q$4,$B78,0))</f>
        <v/>
      </c>
      <c r="U78" s="135">
        <f>IF(OFFSET(List1!R$4,$B78,0)=0,"",OFFSET(List1!R$4,$B78,0))</f>
        <v/>
      </c>
      <c r="V78" s="139">
        <f>IF(OFFSET(List1!S$4,$B78,0)=0,"",OFFSET(List1!S$4,$B78,0))</f>
        <v/>
      </c>
      <c r="W78" s="139">
        <f>IF(OFFSET(List1!T$4,$B78,0)=0,"",OFFSET(List1!T$4,$B78,0))</f>
        <v/>
      </c>
      <c r="X78" s="140">
        <f>IF(OFFSET(List1!U$4,$B78,0)=0,"",OFFSET(List1!U$4,$B78,0))</f>
        <v/>
      </c>
      <c r="Y78" s="139">
        <f>IF(OFFSET(List1!V$4,$B78,0)=0,"",OFFSET(List1!V$4,$B78,0))</f>
        <v/>
      </c>
      <c r="Z78" s="139">
        <f>IF(OFFSET(List1!W$4,$B78,0)=0,"",OFFSET(List1!W$4,$B78,0))</f>
        <v/>
      </c>
      <c r="AA78" s="139">
        <f>IF(OFFSET(List1!X$4,$B78,0)=0,"",OFFSET(List1!X$4,$B78,0))</f>
        <v/>
      </c>
      <c r="AB78" s="139">
        <f>IF(OFFSET(List1!Y$4,$B78,0)=0,"",OFFSET(List1!Y$4,$B78,0))</f>
        <v/>
      </c>
      <c r="AC78" s="139">
        <f>IF(OFFSET(List1!Z$4,$B78,0)=0,"",OFFSET(List1!Z$4,$B78,0))</f>
        <v/>
      </c>
      <c r="AD78" s="139">
        <f>IF(OFFSET(List1!AA$4,$B78,0)=0,"",OFFSET(List1!AA$4,$B78,0))</f>
        <v/>
      </c>
      <c r="AE78" s="139">
        <f>IF(OFFSET(List1!AB$4,$B78,0)=0,"",OFFSET(List1!AB$4,$B78,0))</f>
        <v/>
      </c>
      <c r="AF78" s="139">
        <f>IF(OFFSET(List1!AC$4,$B78,0)=0,"",OFFSET(List1!AC$4,$B78,0))</f>
        <v/>
      </c>
      <c r="AG78" s="139">
        <f>IF(OFFSET(List1!AD$4,$B78,0)=0,"",OFFSET(List1!AD$4,$B78,0))</f>
        <v/>
      </c>
      <c r="AH78" s="141">
        <f>IF(OFFSET(List1!AE$4,$B78,0)=0,"",OFFSET(List1!AE$4,$B78,0))</f>
        <v/>
      </c>
      <c r="AI78" s="165" t="n"/>
      <c r="AJ78" s="140">
        <f>IF(OFFSET(List1!AF$4,$B78,0)=0,"",OFFSET(List1!AF$4,$B78,0))</f>
        <v/>
      </c>
    </row>
    <row customHeight="1" ht="25.5" r="79" s="149">
      <c r="A79" t="n">
        <v>76</v>
      </c>
      <c r="B79">
        <f>VLOOKUP(A79,List1!AU$4:AV$403,2,0)-1</f>
        <v/>
      </c>
      <c r="C79" s="143" t="n"/>
      <c r="D79" s="95">
        <f>IF(OFFSET(List1!A$4,$B79,0)=0,"",OFFSET(List1!A$4,$B79,0))</f>
        <v/>
      </c>
      <c r="E79" s="111">
        <f>IF(OFFSET(List1!B$4,$B79,0)=0,"",OFFSET(List1!B$4,$B79,0))</f>
        <v/>
      </c>
      <c r="F79" s="112">
        <f>IF(OFFSET(List1!C$4,$B79,0)=0,"",OFFSET(List1!C$4,$B79,0))</f>
        <v/>
      </c>
      <c r="G79" s="113">
        <f>IF(OFFSET(List1!D$4,$B79,0)=0,"",OFFSET(List1!D$4,$B79,0))</f>
        <v/>
      </c>
      <c r="H79" s="113">
        <f>IF(OFFSET(List1!E$4,$B79,0)=0,"",OFFSET(List1!E$4,$B79,0))</f>
        <v/>
      </c>
      <c r="I79" s="95">
        <f>IF(OFFSET(List1!F$4,$B79,0)=0,"",OFFSET(List1!F$4,$B79,0))</f>
        <v/>
      </c>
      <c r="J79" s="114">
        <f>IF(OFFSET(List1!G$4,$B79,0)=0,"",OFFSET(List1!G$4,$B79,0))</f>
        <v/>
      </c>
      <c r="K79" s="114">
        <f>IF(OFFSET(List1!H$4,$B79,0)=0,"",OFFSET(List1!H$4,$B79,0))</f>
        <v/>
      </c>
      <c r="L79" s="114">
        <f>IF(OFFSET(List1!I$4,$B79,0)=0,"",OFFSET(List1!I$4,$B79,0))</f>
        <v/>
      </c>
      <c r="M79" s="95">
        <f>IF(OFFSET(List1!J$4,$B79,0)=0,"",OFFSET(List1!J$4,$B79,0))</f>
        <v/>
      </c>
      <c r="N79" s="114">
        <f>IF(OFFSET(List1!K$4,$B79,0)=0,"",OFFSET(List1!K$4,$B79,0))</f>
        <v/>
      </c>
      <c r="O79" s="114">
        <f>IF(OFFSET(List1!L$4,$B79,0)=0,"",OFFSET(List1!L$4,$B79,0))</f>
        <v/>
      </c>
      <c r="P79" s="115">
        <f>IF(OFFSET(List1!M$4,$B79,0)=0,"",OFFSET(List1!M$4,$B79,0))</f>
        <v/>
      </c>
      <c r="Q79" s="114">
        <f>IF(OFFSET(List1!N$4,$B79,0)=0,"",OFFSET(List1!N$4,$B79,0))</f>
        <v/>
      </c>
      <c r="R79" s="114">
        <f>IF(OFFSET(List1!O$4,$B79,0)=0,"",OFFSET(List1!O$4,$B79,0))</f>
        <v/>
      </c>
      <c r="S79" s="114">
        <f>IF(OFFSET(List1!P$4,$B79,0)=0,"",OFFSET(List1!P$4,$B79,0))</f>
        <v/>
      </c>
      <c r="T79" s="114">
        <f>IF(OFFSET(List1!Q$4,$B79,0)=0,"",OFFSET(List1!Q$4,$B79,0))</f>
        <v/>
      </c>
      <c r="U79" s="95">
        <f>IF(OFFSET(List1!R$4,$B79,0)=0,"",OFFSET(List1!R$4,$B79,0))</f>
        <v/>
      </c>
      <c r="V79" s="114">
        <f>IF(OFFSET(List1!S$4,$B79,0)=0,"",OFFSET(List1!S$4,$B79,0))</f>
        <v/>
      </c>
      <c r="W79" s="114">
        <f>IF(OFFSET(List1!T$4,$B79,0)=0,"",OFFSET(List1!T$4,$B79,0))</f>
        <v/>
      </c>
      <c r="X79" s="115">
        <f>IF(OFFSET(List1!U$4,$B79,0)=0,"",OFFSET(List1!U$4,$B79,0))</f>
        <v/>
      </c>
      <c r="Y79" s="114">
        <f>IF(OFFSET(List1!V$4,$B79,0)=0,"",OFFSET(List1!V$4,$B79,0))</f>
        <v/>
      </c>
      <c r="Z79" s="114">
        <f>IF(OFFSET(List1!W$4,$B79,0)=0,"",OFFSET(List1!W$4,$B79,0))</f>
        <v/>
      </c>
      <c r="AA79" s="114">
        <f>IF(OFFSET(List1!X$4,$B79,0)=0,"",OFFSET(List1!X$4,$B79,0))</f>
        <v/>
      </c>
      <c r="AB79" s="114">
        <f>IF(OFFSET(List1!Y$4,$B79,0)=0,"",OFFSET(List1!Y$4,$B79,0))</f>
        <v/>
      </c>
      <c r="AC79" s="114">
        <f>IF(OFFSET(List1!Z$4,$B79,0)=0,"",OFFSET(List1!Z$4,$B79,0))</f>
        <v/>
      </c>
      <c r="AD79" s="114">
        <f>IF(OFFSET(List1!AA$4,$B79,0)=0,"",OFFSET(List1!AA$4,$B79,0))</f>
        <v/>
      </c>
      <c r="AE79" s="114">
        <f>IF(OFFSET(List1!AB$4,$B79,0)=0,"",OFFSET(List1!AB$4,$B79,0))</f>
        <v/>
      </c>
      <c r="AF79" s="114">
        <f>IF(OFFSET(List1!AC$4,$B79,0)=0,"",OFFSET(List1!AC$4,$B79,0))</f>
        <v/>
      </c>
      <c r="AG79" s="114">
        <f>IF(OFFSET(List1!AD$4,$B79,0)=0,"",OFFSET(List1!AD$4,$B79,0))</f>
        <v/>
      </c>
      <c r="AH79" s="103">
        <f>IF(OFFSET(List1!AE$4,$B79,0)=0,"",OFFSET(List1!AE$4,$B79,0))</f>
        <v/>
      </c>
      <c r="AI79" s="143" t="n"/>
      <c r="AJ79" s="115">
        <f>IF(OFFSET(List1!AF$4,$B79,0)=0,"",OFFSET(List1!AF$4,$B79,0))</f>
        <v/>
      </c>
    </row>
    <row customHeight="1" ht="12.75" r="80" s="149">
      <c r="A80" t="n">
        <v>77</v>
      </c>
      <c r="B80">
        <f>VLOOKUP(A80,List1!AU$4:AV$403,2,0)-1</f>
        <v/>
      </c>
      <c r="C80" s="164" t="n">
        <v>20</v>
      </c>
      <c r="D80" s="86">
        <f>IF(OFFSET(List1!A$4,$B80,0)=0,"",OFFSET(List1!A$4,$B80,0))</f>
        <v/>
      </c>
      <c r="E80" s="106">
        <f>IF(OFFSET(List1!B$4,$B80,0)=0,"",OFFSET(List1!B$4,$B80,0))</f>
        <v/>
      </c>
      <c r="F80" s="107">
        <f>IF(OFFSET(List1!C$4,$B80,0)=0,"",OFFSET(List1!C$4,$B80,0))</f>
        <v/>
      </c>
      <c r="G80" s="108">
        <f>IF(OFFSET(List1!D$4,$B80,0)=0,"",OFFSET(List1!D$4,$B80,0))</f>
        <v/>
      </c>
      <c r="H80" s="108">
        <f>IF(OFFSET(List1!E$4,$B80,0)=0,"",OFFSET(List1!E$4,$B80,0))</f>
        <v/>
      </c>
      <c r="I80" s="86">
        <f>IF(OFFSET(List1!F$4,$B80,0)=0,"",OFFSET(List1!F$4,$B80,0))</f>
        <v/>
      </c>
      <c r="J80" s="109">
        <f>IF(OFFSET(List1!G$4,$B80,0)=0,"",OFFSET(List1!G$4,$B80,0))</f>
        <v/>
      </c>
      <c r="K80" s="109">
        <f>IF(OFFSET(List1!H$4,$B80,0)=0,"",OFFSET(List1!H$4,$B80,0))</f>
        <v/>
      </c>
      <c r="L80" s="109">
        <f>IF(OFFSET(List1!I$4,$B80,0)=0,"",OFFSET(List1!I$4,$B80,0))</f>
        <v/>
      </c>
      <c r="M80" s="86">
        <f>IF(OFFSET(List1!J$4,$B80,0)=0,"",OFFSET(List1!J$4,$B80,0))</f>
        <v/>
      </c>
      <c r="N80" s="109">
        <f>IF(OFFSET(List1!K$4,$B80,0)=0,"",OFFSET(List1!K$4,$B80,0))</f>
        <v/>
      </c>
      <c r="O80" s="109">
        <f>IF(OFFSET(List1!L$4,$B80,0)=0,"",OFFSET(List1!L$4,$B80,0))</f>
        <v/>
      </c>
      <c r="P80" s="110">
        <f>IF(OFFSET(List1!M$4,$B80,0)=0,"",OFFSET(List1!M$4,$B80,0))</f>
        <v/>
      </c>
      <c r="Q80" s="109">
        <f>IF(OFFSET(List1!N$4,$B80,0)=0,"",OFFSET(List1!N$4,$B80,0))</f>
        <v/>
      </c>
      <c r="R80" s="109">
        <f>IF(OFFSET(List1!O$4,$B80,0)=0,"",OFFSET(List1!O$4,$B80,0))</f>
        <v/>
      </c>
      <c r="S80" s="109">
        <f>IF(OFFSET(List1!P$4,$B80,0)=0,"",OFFSET(List1!P$4,$B80,0))</f>
        <v/>
      </c>
      <c r="T80" s="109">
        <f>IF(OFFSET(List1!Q$4,$B80,0)=0,"",OFFSET(List1!Q$4,$B80,0))</f>
        <v/>
      </c>
      <c r="U80" s="86">
        <f>IF(OFFSET(List1!R$4,$B80,0)=0,"",OFFSET(List1!R$4,$B80,0))</f>
        <v/>
      </c>
      <c r="V80" s="109">
        <f>IF(OFFSET(List1!S$4,$B80,0)=0,"",OFFSET(List1!S$4,$B80,0))</f>
        <v/>
      </c>
      <c r="W80" s="109">
        <f>IF(OFFSET(List1!T$4,$B80,0)=0,"",OFFSET(List1!T$4,$B80,0))</f>
        <v/>
      </c>
      <c r="X80" s="110">
        <f>IF(OFFSET(List1!U$4,$B80,0)=0,"",OFFSET(List1!U$4,$B80,0))</f>
        <v/>
      </c>
      <c r="Y80" s="109">
        <f>IF(OFFSET(List1!V$4,$B80,0)=0,"",OFFSET(List1!V$4,$B80,0))</f>
        <v/>
      </c>
      <c r="Z80" s="109">
        <f>IF(OFFSET(List1!W$4,$B80,0)=0,"",OFFSET(List1!W$4,$B80,0))</f>
        <v/>
      </c>
      <c r="AA80" s="109">
        <f>IF(OFFSET(List1!X$4,$B80,0)=0,"",OFFSET(List1!X$4,$B80,0))</f>
        <v/>
      </c>
      <c r="AB80" s="109">
        <f>IF(OFFSET(List1!Y$4,$B80,0)=0,"",OFFSET(List1!Y$4,$B80,0))</f>
        <v/>
      </c>
      <c r="AC80" s="109">
        <f>IF(OFFSET(List1!Z$4,$B80,0)=0,"",OFFSET(List1!Z$4,$B80,0))</f>
        <v/>
      </c>
      <c r="AD80" s="109">
        <f>IF(OFFSET(List1!AA$4,$B80,0)=0,"",OFFSET(List1!AA$4,$B80,0))</f>
        <v/>
      </c>
      <c r="AE80" s="109">
        <f>IF(OFFSET(List1!AB$4,$B80,0)=0,"",OFFSET(List1!AB$4,$B80,0))</f>
        <v/>
      </c>
      <c r="AF80" s="109">
        <f>IF(OFFSET(List1!AC$4,$B80,0)=0,"",OFFSET(List1!AC$4,$B80,0))</f>
        <v/>
      </c>
      <c r="AG80" s="109">
        <f>IF(OFFSET(List1!AD$4,$B80,0)=0,"",OFFSET(List1!AD$4,$B80,0))</f>
        <v/>
      </c>
      <c r="AH80" s="94">
        <f>IF(OFFSET(List1!AE$4,$B80,0)=0,"",OFFSET(List1!AE$4,$B80,0))</f>
        <v/>
      </c>
      <c r="AI80" s="166">
        <f>SUM(AG80,AG81,AG82,AG83)</f>
        <v/>
      </c>
      <c r="AJ80" s="110">
        <f>IF(OFFSET(List1!AF$4,$B80,0)=0,"",OFFSET(List1!AF$4,$B80,0))</f>
        <v/>
      </c>
    </row>
    <row customHeight="1" ht="12.75" r="81" s="149">
      <c r="A81" t="n">
        <v>78</v>
      </c>
      <c r="B81">
        <f>VLOOKUP(A81,List1!AU$4:AV$403,2,0)-1</f>
        <v/>
      </c>
      <c r="C81" s="165" t="n"/>
      <c r="D81" s="135">
        <f>IF(OFFSET(List1!A$4,$B81,0)=0,"",OFFSET(List1!A$4,$B81,0))</f>
        <v/>
      </c>
      <c r="E81" s="136">
        <f>IF(OFFSET(List1!B$4,$B81,0)=0,"",OFFSET(List1!B$4,$B81,0))</f>
        <v/>
      </c>
      <c r="F81" s="137">
        <f>IF(OFFSET(List1!C$4,$B81,0)=0,"",OFFSET(List1!C$4,$B81,0))</f>
        <v/>
      </c>
      <c r="G81" s="138">
        <f>IF(OFFSET(List1!D$4,$B81,0)=0,"",OFFSET(List1!D$4,$B81,0))</f>
        <v/>
      </c>
      <c r="H81" s="138">
        <f>IF(OFFSET(List1!E$4,$B81,0)=0,"",OFFSET(List1!E$4,$B81,0))</f>
        <v/>
      </c>
      <c r="I81" s="135">
        <f>IF(OFFSET(List1!F$4,$B81,0)=0,"",OFFSET(List1!F$4,$B81,0))</f>
        <v/>
      </c>
      <c r="J81" s="139">
        <f>IF(OFFSET(List1!G$4,$B81,0)=0,"",OFFSET(List1!G$4,$B81,0))</f>
        <v/>
      </c>
      <c r="K81" s="139">
        <f>IF(OFFSET(List1!H$4,$B81,0)=0,"",OFFSET(List1!H$4,$B81,0))</f>
        <v/>
      </c>
      <c r="L81" s="139">
        <f>IF(OFFSET(List1!I$4,$B81,0)=0,"",OFFSET(List1!I$4,$B81,0))</f>
        <v/>
      </c>
      <c r="M81" s="135">
        <f>IF(OFFSET(List1!J$4,$B81,0)=0,"",OFFSET(List1!J$4,$B81,0))</f>
        <v/>
      </c>
      <c r="N81" s="139">
        <f>IF(OFFSET(List1!K$4,$B81,0)=0,"",OFFSET(List1!K$4,$B81,0))</f>
        <v/>
      </c>
      <c r="O81" s="139">
        <f>IF(OFFSET(List1!L$4,$B81,0)=0,"",OFFSET(List1!L$4,$B81,0))</f>
        <v/>
      </c>
      <c r="P81" s="140">
        <f>IF(OFFSET(List1!M$4,$B81,0)=0,"",OFFSET(List1!M$4,$B81,0))</f>
        <v/>
      </c>
      <c r="Q81" s="139">
        <f>IF(OFFSET(List1!N$4,$B81,0)=0,"",OFFSET(List1!N$4,$B81,0))</f>
        <v/>
      </c>
      <c r="R81" s="139">
        <f>IF(OFFSET(List1!O$4,$B81,0)=0,"",OFFSET(List1!O$4,$B81,0))</f>
        <v/>
      </c>
      <c r="S81" s="139">
        <f>IF(OFFSET(List1!P$4,$B81,0)=0,"",OFFSET(List1!P$4,$B81,0))</f>
        <v/>
      </c>
      <c r="T81" s="139">
        <f>IF(OFFSET(List1!Q$4,$B81,0)=0,"",OFFSET(List1!Q$4,$B81,0))</f>
        <v/>
      </c>
      <c r="U81" s="135">
        <f>IF(OFFSET(List1!R$4,$B81,0)=0,"",OFFSET(List1!R$4,$B81,0))</f>
        <v/>
      </c>
      <c r="V81" s="139">
        <f>IF(OFFSET(List1!S$4,$B81,0)=0,"",OFFSET(List1!S$4,$B81,0))</f>
        <v/>
      </c>
      <c r="W81" s="139">
        <f>IF(OFFSET(List1!T$4,$B81,0)=0,"",OFFSET(List1!T$4,$B81,0))</f>
        <v/>
      </c>
      <c r="X81" s="140">
        <f>IF(OFFSET(List1!U$4,$B81,0)=0,"",OFFSET(List1!U$4,$B81,0))</f>
        <v/>
      </c>
      <c r="Y81" s="139">
        <f>IF(OFFSET(List1!V$4,$B81,0)=0,"",OFFSET(List1!V$4,$B81,0))</f>
        <v/>
      </c>
      <c r="Z81" s="139">
        <f>IF(OFFSET(List1!W$4,$B81,0)=0,"",OFFSET(List1!W$4,$B81,0))</f>
        <v/>
      </c>
      <c r="AA81" s="139">
        <f>IF(OFFSET(List1!X$4,$B81,0)=0,"",OFFSET(List1!X$4,$B81,0))</f>
        <v/>
      </c>
      <c r="AB81" s="139">
        <f>IF(OFFSET(List1!Y$4,$B81,0)=0,"",OFFSET(List1!Y$4,$B81,0))</f>
        <v/>
      </c>
      <c r="AC81" s="139">
        <f>IF(OFFSET(List1!Z$4,$B81,0)=0,"",OFFSET(List1!Z$4,$B81,0))</f>
        <v/>
      </c>
      <c r="AD81" s="139">
        <f>IF(OFFSET(List1!AA$4,$B81,0)=0,"",OFFSET(List1!AA$4,$B81,0))</f>
        <v/>
      </c>
      <c r="AE81" s="139">
        <f>IF(OFFSET(List1!AB$4,$B81,0)=0,"",OFFSET(List1!AB$4,$B81,0))</f>
        <v/>
      </c>
      <c r="AF81" s="139">
        <f>IF(OFFSET(List1!AC$4,$B81,0)=0,"",OFFSET(List1!AC$4,$B81,0))</f>
        <v/>
      </c>
      <c r="AG81" s="139">
        <f>IF(OFFSET(List1!AD$4,$B81,0)=0,"",OFFSET(List1!AD$4,$B81,0))</f>
        <v/>
      </c>
      <c r="AH81" s="141">
        <f>IF(OFFSET(List1!AE$4,$B81,0)=0,"",OFFSET(List1!AE$4,$B81,0))</f>
        <v/>
      </c>
      <c r="AI81" s="165" t="n"/>
      <c r="AJ81" s="140">
        <f>IF(OFFSET(List1!AF$4,$B81,0)=0,"",OFFSET(List1!AF$4,$B81,0))</f>
        <v/>
      </c>
    </row>
    <row customHeight="1" ht="25.5" r="82" s="149">
      <c r="A82" t="n">
        <v>79</v>
      </c>
      <c r="B82">
        <f>VLOOKUP(A82,List1!AU$4:AV$403,2,0)-1</f>
        <v/>
      </c>
      <c r="C82" s="165" t="n"/>
      <c r="D82" s="135">
        <f>IF(OFFSET(List1!A$4,$B82,0)=0,"",OFFSET(List1!A$4,$B82,0))</f>
        <v/>
      </c>
      <c r="E82" s="136">
        <f>IF(OFFSET(List1!B$4,$B82,0)=0,"",OFFSET(List1!B$4,$B82,0))</f>
        <v/>
      </c>
      <c r="F82" s="137">
        <f>IF(OFFSET(List1!C$4,$B82,0)=0,"",OFFSET(List1!C$4,$B82,0))</f>
        <v/>
      </c>
      <c r="G82" s="138">
        <f>IF(OFFSET(List1!D$4,$B82,0)=0,"",OFFSET(List1!D$4,$B82,0))</f>
        <v/>
      </c>
      <c r="H82" s="138">
        <f>IF(OFFSET(List1!E$4,$B82,0)=0,"",OFFSET(List1!E$4,$B82,0))</f>
        <v/>
      </c>
      <c r="I82" s="135">
        <f>IF(OFFSET(List1!F$4,$B82,0)=0,"",OFFSET(List1!F$4,$B82,0))</f>
        <v/>
      </c>
      <c r="J82" s="139">
        <f>IF(OFFSET(List1!G$4,$B82,0)=0,"",OFFSET(List1!G$4,$B82,0))</f>
        <v/>
      </c>
      <c r="K82" s="139">
        <f>IF(OFFSET(List1!H$4,$B82,0)=0,"",OFFSET(List1!H$4,$B82,0))</f>
        <v/>
      </c>
      <c r="L82" s="139">
        <f>IF(OFFSET(List1!I$4,$B82,0)=0,"",OFFSET(List1!I$4,$B82,0))</f>
        <v/>
      </c>
      <c r="M82" s="135">
        <f>IF(OFFSET(List1!J$4,$B82,0)=0,"",OFFSET(List1!J$4,$B82,0))</f>
        <v/>
      </c>
      <c r="N82" s="139">
        <f>IF(OFFSET(List1!K$4,$B82,0)=0,"",OFFSET(List1!K$4,$B82,0))</f>
        <v/>
      </c>
      <c r="O82" s="139">
        <f>IF(OFFSET(List1!L$4,$B82,0)=0,"",OFFSET(List1!L$4,$B82,0))</f>
        <v/>
      </c>
      <c r="P82" s="140">
        <f>IF(OFFSET(List1!M$4,$B82,0)=0,"",OFFSET(List1!M$4,$B82,0))</f>
        <v/>
      </c>
      <c r="Q82" s="139">
        <f>IF(OFFSET(List1!N$4,$B82,0)=0,"",OFFSET(List1!N$4,$B82,0))</f>
        <v/>
      </c>
      <c r="R82" s="139">
        <f>IF(OFFSET(List1!O$4,$B82,0)=0,"",OFFSET(List1!O$4,$B82,0))</f>
        <v/>
      </c>
      <c r="S82" s="139">
        <f>IF(OFFSET(List1!P$4,$B82,0)=0,"",OFFSET(List1!P$4,$B82,0))</f>
        <v/>
      </c>
      <c r="T82" s="139">
        <f>IF(OFFSET(List1!Q$4,$B82,0)=0,"",OFFSET(List1!Q$4,$B82,0))</f>
        <v/>
      </c>
      <c r="U82" s="135">
        <f>IF(OFFSET(List1!R$4,$B82,0)=0,"",OFFSET(List1!R$4,$B82,0))</f>
        <v/>
      </c>
      <c r="V82" s="139">
        <f>IF(OFFSET(List1!S$4,$B82,0)=0,"",OFFSET(List1!S$4,$B82,0))</f>
        <v/>
      </c>
      <c r="W82" s="139">
        <f>IF(OFFSET(List1!T$4,$B82,0)=0,"",OFFSET(List1!T$4,$B82,0))</f>
        <v/>
      </c>
      <c r="X82" s="140">
        <f>IF(OFFSET(List1!U$4,$B82,0)=0,"",OFFSET(List1!U$4,$B82,0))</f>
        <v/>
      </c>
      <c r="Y82" s="139">
        <f>IF(OFFSET(List1!V$4,$B82,0)=0,"",OFFSET(List1!V$4,$B82,0))</f>
        <v/>
      </c>
      <c r="Z82" s="139">
        <f>IF(OFFSET(List1!W$4,$B82,0)=0,"",OFFSET(List1!W$4,$B82,0))</f>
        <v/>
      </c>
      <c r="AA82" s="139">
        <f>IF(OFFSET(List1!X$4,$B82,0)=0,"",OFFSET(List1!X$4,$B82,0))</f>
        <v/>
      </c>
      <c r="AB82" s="139">
        <f>IF(OFFSET(List1!Y$4,$B82,0)=0,"",OFFSET(List1!Y$4,$B82,0))</f>
        <v/>
      </c>
      <c r="AC82" s="139">
        <f>IF(OFFSET(List1!Z$4,$B82,0)=0,"",OFFSET(List1!Z$4,$B82,0))</f>
        <v/>
      </c>
      <c r="AD82" s="139">
        <f>IF(OFFSET(List1!AA$4,$B82,0)=0,"",OFFSET(List1!AA$4,$B82,0))</f>
        <v/>
      </c>
      <c r="AE82" s="139">
        <f>IF(OFFSET(List1!AB$4,$B82,0)=0,"",OFFSET(List1!AB$4,$B82,0))</f>
        <v/>
      </c>
      <c r="AF82" s="139">
        <f>IF(OFFSET(List1!AC$4,$B82,0)=0,"",OFFSET(List1!AC$4,$B82,0))</f>
        <v/>
      </c>
      <c r="AG82" s="139">
        <f>IF(OFFSET(List1!AD$4,$B82,0)=0,"",OFFSET(List1!AD$4,$B82,0))</f>
        <v/>
      </c>
      <c r="AH82" s="141">
        <f>IF(OFFSET(List1!AE$4,$B82,0)=0,"",OFFSET(List1!AE$4,$B82,0))</f>
        <v/>
      </c>
      <c r="AI82" s="165" t="n"/>
      <c r="AJ82" s="140">
        <f>IF(OFFSET(List1!AF$4,$B82,0)=0,"",OFFSET(List1!AF$4,$B82,0))</f>
        <v/>
      </c>
    </row>
    <row customHeight="1" ht="25.5" r="83" s="149">
      <c r="A83" t="n">
        <v>80</v>
      </c>
      <c r="B83">
        <f>VLOOKUP(A83,List1!AU$4:AV$403,2,0)-1</f>
        <v/>
      </c>
      <c r="C83" s="143" t="n"/>
      <c r="D83" s="95">
        <f>IF(OFFSET(List1!A$4,$B83,0)=0,"",OFFSET(List1!A$4,$B83,0))</f>
        <v/>
      </c>
      <c r="E83" s="111">
        <f>IF(OFFSET(List1!B$4,$B83,0)=0,"",OFFSET(List1!B$4,$B83,0))</f>
        <v/>
      </c>
      <c r="F83" s="112">
        <f>IF(OFFSET(List1!C$4,$B83,0)=0,"",OFFSET(List1!C$4,$B83,0))</f>
        <v/>
      </c>
      <c r="G83" s="113">
        <f>IF(OFFSET(List1!D$4,$B83,0)=0,"",OFFSET(List1!D$4,$B83,0))</f>
        <v/>
      </c>
      <c r="H83" s="113">
        <f>IF(OFFSET(List1!E$4,$B83,0)=0,"",OFFSET(List1!E$4,$B83,0))</f>
        <v/>
      </c>
      <c r="I83" s="95">
        <f>IF(OFFSET(List1!F$4,$B83,0)=0,"",OFFSET(List1!F$4,$B83,0))</f>
        <v/>
      </c>
      <c r="J83" s="114">
        <f>IF(OFFSET(List1!G$4,$B83,0)=0,"",OFFSET(List1!G$4,$B83,0))</f>
        <v/>
      </c>
      <c r="K83" s="114">
        <f>IF(OFFSET(List1!H$4,$B83,0)=0,"",OFFSET(List1!H$4,$B83,0))</f>
        <v/>
      </c>
      <c r="L83" s="114">
        <f>IF(OFFSET(List1!I$4,$B83,0)=0,"",OFFSET(List1!I$4,$B83,0))</f>
        <v/>
      </c>
      <c r="M83" s="95">
        <f>IF(OFFSET(List1!J$4,$B83,0)=0,"",OFFSET(List1!J$4,$B83,0))</f>
        <v/>
      </c>
      <c r="N83" s="114">
        <f>IF(OFFSET(List1!K$4,$B83,0)=0,"",OFFSET(List1!K$4,$B83,0))</f>
        <v/>
      </c>
      <c r="O83" s="114">
        <f>IF(OFFSET(List1!L$4,$B83,0)=0,"",OFFSET(List1!L$4,$B83,0))</f>
        <v/>
      </c>
      <c r="P83" s="115">
        <f>IF(OFFSET(List1!M$4,$B83,0)=0,"",OFFSET(List1!M$4,$B83,0))</f>
        <v/>
      </c>
      <c r="Q83" s="114">
        <f>IF(OFFSET(List1!N$4,$B83,0)=0,"",OFFSET(List1!N$4,$B83,0))</f>
        <v/>
      </c>
      <c r="R83" s="114">
        <f>IF(OFFSET(List1!O$4,$B83,0)=0,"",OFFSET(List1!O$4,$B83,0))</f>
        <v/>
      </c>
      <c r="S83" s="114">
        <f>IF(OFFSET(List1!P$4,$B83,0)=0,"",OFFSET(List1!P$4,$B83,0))</f>
        <v/>
      </c>
      <c r="T83" s="114">
        <f>IF(OFFSET(List1!Q$4,$B83,0)=0,"",OFFSET(List1!Q$4,$B83,0))</f>
        <v/>
      </c>
      <c r="U83" s="95">
        <f>IF(OFFSET(List1!R$4,$B83,0)=0,"",OFFSET(List1!R$4,$B83,0))</f>
        <v/>
      </c>
      <c r="V83" s="114">
        <f>IF(OFFSET(List1!S$4,$B83,0)=0,"",OFFSET(List1!S$4,$B83,0))</f>
        <v/>
      </c>
      <c r="W83" s="114">
        <f>IF(OFFSET(List1!T$4,$B83,0)=0,"",OFFSET(List1!T$4,$B83,0))</f>
        <v/>
      </c>
      <c r="X83" s="115">
        <f>IF(OFFSET(List1!U$4,$B83,0)=0,"",OFFSET(List1!U$4,$B83,0))</f>
        <v/>
      </c>
      <c r="Y83" s="114">
        <f>IF(OFFSET(List1!V$4,$B83,0)=0,"",OFFSET(List1!V$4,$B83,0))</f>
        <v/>
      </c>
      <c r="Z83" s="114">
        <f>IF(OFFSET(List1!W$4,$B83,0)=0,"",OFFSET(List1!W$4,$B83,0))</f>
        <v/>
      </c>
      <c r="AA83" s="114">
        <f>IF(OFFSET(List1!X$4,$B83,0)=0,"",OFFSET(List1!X$4,$B83,0))</f>
        <v/>
      </c>
      <c r="AB83" s="114">
        <f>IF(OFFSET(List1!Y$4,$B83,0)=0,"",OFFSET(List1!Y$4,$B83,0))</f>
        <v/>
      </c>
      <c r="AC83" s="114">
        <f>IF(OFFSET(List1!Z$4,$B83,0)=0,"",OFFSET(List1!Z$4,$B83,0))</f>
        <v/>
      </c>
      <c r="AD83" s="114">
        <f>IF(OFFSET(List1!AA$4,$B83,0)=0,"",OFFSET(List1!AA$4,$B83,0))</f>
        <v/>
      </c>
      <c r="AE83" s="114">
        <f>IF(OFFSET(List1!AB$4,$B83,0)=0,"",OFFSET(List1!AB$4,$B83,0))</f>
        <v/>
      </c>
      <c r="AF83" s="114">
        <f>IF(OFFSET(List1!AC$4,$B83,0)=0,"",OFFSET(List1!AC$4,$B83,0))</f>
        <v/>
      </c>
      <c r="AG83" s="114">
        <f>IF(OFFSET(List1!AD$4,$B83,0)=0,"",OFFSET(List1!AD$4,$B83,0))</f>
        <v/>
      </c>
      <c r="AH83" s="103">
        <f>IF(OFFSET(List1!AE$4,$B83,0)=0,"",OFFSET(List1!AE$4,$B83,0))</f>
        <v/>
      </c>
      <c r="AI83" s="143" t="n"/>
      <c r="AJ83" s="115">
        <f>IF(OFFSET(List1!AF$4,$B83,0)=0,"",OFFSET(List1!AF$4,$B83,0))</f>
        <v/>
      </c>
    </row>
    <row customHeight="1" ht="25.5" r="84" s="149">
      <c r="A84" t="n">
        <v>81</v>
      </c>
      <c r="B84">
        <f>VLOOKUP(A84,List1!AU$4:AV$403,2,0)-1</f>
        <v/>
      </c>
      <c r="C84" s="164" t="n">
        <v>21</v>
      </c>
      <c r="D84" s="86">
        <f>IF(OFFSET(List1!A$4,$B84,0)=0,"",OFFSET(List1!A$4,$B84,0))</f>
        <v/>
      </c>
      <c r="E84" s="106">
        <f>IF(OFFSET(List1!B$4,$B84,0)=0,"",OFFSET(List1!B$4,$B84,0))</f>
        <v/>
      </c>
      <c r="F84" s="107">
        <f>IF(OFFSET(List1!C$4,$B84,0)=0,"",OFFSET(List1!C$4,$B84,0))</f>
        <v/>
      </c>
      <c r="G84" s="108">
        <f>IF(OFFSET(List1!D$4,$B84,0)=0,"",OFFSET(List1!D$4,$B84,0))</f>
        <v/>
      </c>
      <c r="H84" s="108">
        <f>IF(OFFSET(List1!E$4,$B84,0)=0,"",OFFSET(List1!E$4,$B84,0))</f>
        <v/>
      </c>
      <c r="I84" s="86">
        <f>IF(OFFSET(List1!F$4,$B84,0)=0,"",OFFSET(List1!F$4,$B84,0))</f>
        <v/>
      </c>
      <c r="J84" s="109">
        <f>IF(OFFSET(List1!G$4,$B84,0)=0,"",OFFSET(List1!G$4,$B84,0))</f>
        <v/>
      </c>
      <c r="K84" s="109">
        <f>IF(OFFSET(List1!H$4,$B84,0)=0,"",OFFSET(List1!H$4,$B84,0))</f>
        <v/>
      </c>
      <c r="L84" s="109">
        <f>IF(OFFSET(List1!I$4,$B84,0)=0,"",OFFSET(List1!I$4,$B84,0))</f>
        <v/>
      </c>
      <c r="M84" s="86">
        <f>IF(OFFSET(List1!J$4,$B84,0)=0,"",OFFSET(List1!J$4,$B84,0))</f>
        <v/>
      </c>
      <c r="N84" s="109">
        <f>IF(OFFSET(List1!K$4,$B84,0)=0,"",OFFSET(List1!K$4,$B84,0))</f>
        <v/>
      </c>
      <c r="O84" s="109">
        <f>IF(OFFSET(List1!L$4,$B84,0)=0,"",OFFSET(List1!L$4,$B84,0))</f>
        <v/>
      </c>
      <c r="P84" s="110">
        <f>IF(OFFSET(List1!M$4,$B84,0)=0,"",OFFSET(List1!M$4,$B84,0))</f>
        <v/>
      </c>
      <c r="Q84" s="109">
        <f>IF(OFFSET(List1!N$4,$B84,0)=0,"",OFFSET(List1!N$4,$B84,0))</f>
        <v/>
      </c>
      <c r="R84" s="109">
        <f>IF(OFFSET(List1!O$4,$B84,0)=0,"",OFFSET(List1!O$4,$B84,0))</f>
        <v/>
      </c>
      <c r="S84" s="109">
        <f>IF(OFFSET(List1!P$4,$B84,0)=0,"",OFFSET(List1!P$4,$B84,0))</f>
        <v/>
      </c>
      <c r="T84" s="109">
        <f>IF(OFFSET(List1!Q$4,$B84,0)=0,"",OFFSET(List1!Q$4,$B84,0))</f>
        <v/>
      </c>
      <c r="U84" s="86">
        <f>IF(OFFSET(List1!R$4,$B84,0)=0,"",OFFSET(List1!R$4,$B84,0))</f>
        <v/>
      </c>
      <c r="V84" s="109">
        <f>IF(OFFSET(List1!S$4,$B84,0)=0,"",OFFSET(List1!S$4,$B84,0))</f>
        <v/>
      </c>
      <c r="W84" s="109">
        <f>IF(OFFSET(List1!T$4,$B84,0)=0,"",OFFSET(List1!T$4,$B84,0))</f>
        <v/>
      </c>
      <c r="X84" s="110">
        <f>IF(OFFSET(List1!U$4,$B84,0)=0,"",OFFSET(List1!U$4,$B84,0))</f>
        <v/>
      </c>
      <c r="Y84" s="109">
        <f>IF(OFFSET(List1!V$4,$B84,0)=0,"",OFFSET(List1!V$4,$B84,0))</f>
        <v/>
      </c>
      <c r="Z84" s="109">
        <f>IF(OFFSET(List1!W$4,$B84,0)=0,"",OFFSET(List1!W$4,$B84,0))</f>
        <v/>
      </c>
      <c r="AA84" s="109">
        <f>IF(OFFSET(List1!X$4,$B84,0)=0,"",OFFSET(List1!X$4,$B84,0))</f>
        <v/>
      </c>
      <c r="AB84" s="109">
        <f>IF(OFFSET(List1!Y$4,$B84,0)=0,"",OFFSET(List1!Y$4,$B84,0))</f>
        <v/>
      </c>
      <c r="AC84" s="109">
        <f>IF(OFFSET(List1!Z$4,$B84,0)=0,"",OFFSET(List1!Z$4,$B84,0))</f>
        <v/>
      </c>
      <c r="AD84" s="109">
        <f>IF(OFFSET(List1!AA$4,$B84,0)=0,"",OFFSET(List1!AA$4,$B84,0))</f>
        <v/>
      </c>
      <c r="AE84" s="109">
        <f>IF(OFFSET(List1!AB$4,$B84,0)=0,"",OFFSET(List1!AB$4,$B84,0))</f>
        <v/>
      </c>
      <c r="AF84" s="109">
        <f>IF(OFFSET(List1!AC$4,$B84,0)=0,"",OFFSET(List1!AC$4,$B84,0))</f>
        <v/>
      </c>
      <c r="AG84" s="109">
        <f>IF(OFFSET(List1!AD$4,$B84,0)=0,"",OFFSET(List1!AD$4,$B84,0))</f>
        <v/>
      </c>
      <c r="AH84" s="94">
        <f>IF(OFFSET(List1!AE$4,$B84,0)=0,"",OFFSET(List1!AE$4,$B84,0))</f>
        <v/>
      </c>
      <c r="AI84" s="166">
        <f>SUM(AG84,AG85,AG86,AG87)</f>
        <v/>
      </c>
      <c r="AJ84" s="110">
        <f>IF(OFFSET(List1!AF$4,$B84,0)=0,"",OFFSET(List1!AF$4,$B84,0))</f>
        <v/>
      </c>
    </row>
    <row customHeight="1" ht="12.75" r="85" s="149">
      <c r="A85" t="n">
        <v>82</v>
      </c>
      <c r="B85">
        <f>VLOOKUP(A85,List1!AU$4:AV$403,2,0)-1</f>
        <v/>
      </c>
      <c r="C85" s="165" t="n"/>
      <c r="D85" s="135">
        <f>IF(OFFSET(List1!A$4,$B85,0)=0,"",OFFSET(List1!A$4,$B85,0))</f>
        <v/>
      </c>
      <c r="E85" s="136">
        <f>IF(OFFSET(List1!B$4,$B85,0)=0,"",OFFSET(List1!B$4,$B85,0))</f>
        <v/>
      </c>
      <c r="F85" s="137">
        <f>IF(OFFSET(List1!C$4,$B85,0)=0,"",OFFSET(List1!C$4,$B85,0))</f>
        <v/>
      </c>
      <c r="G85" s="138">
        <f>IF(OFFSET(List1!D$4,$B85,0)=0,"",OFFSET(List1!D$4,$B85,0))</f>
        <v/>
      </c>
      <c r="H85" s="138">
        <f>IF(OFFSET(List1!E$4,$B85,0)=0,"",OFFSET(List1!E$4,$B85,0))</f>
        <v/>
      </c>
      <c r="I85" s="135">
        <f>IF(OFFSET(List1!F$4,$B85,0)=0,"",OFFSET(List1!F$4,$B85,0))</f>
        <v/>
      </c>
      <c r="J85" s="139">
        <f>IF(OFFSET(List1!G$4,$B85,0)=0,"",OFFSET(List1!G$4,$B85,0))</f>
        <v/>
      </c>
      <c r="K85" s="139">
        <f>IF(OFFSET(List1!H$4,$B85,0)=0,"",OFFSET(List1!H$4,$B85,0))</f>
        <v/>
      </c>
      <c r="L85" s="139">
        <f>IF(OFFSET(List1!I$4,$B85,0)=0,"",OFFSET(List1!I$4,$B85,0))</f>
        <v/>
      </c>
      <c r="M85" s="135">
        <f>IF(OFFSET(List1!J$4,$B85,0)=0,"",OFFSET(List1!J$4,$B85,0))</f>
        <v/>
      </c>
      <c r="N85" s="139">
        <f>IF(OFFSET(List1!K$4,$B85,0)=0,"",OFFSET(List1!K$4,$B85,0))</f>
        <v/>
      </c>
      <c r="O85" s="139">
        <f>IF(OFFSET(List1!L$4,$B85,0)=0,"",OFFSET(List1!L$4,$B85,0))</f>
        <v/>
      </c>
      <c r="P85" s="140">
        <f>IF(OFFSET(List1!M$4,$B85,0)=0,"",OFFSET(List1!M$4,$B85,0))</f>
        <v/>
      </c>
      <c r="Q85" s="139">
        <f>IF(OFFSET(List1!N$4,$B85,0)=0,"",OFFSET(List1!N$4,$B85,0))</f>
        <v/>
      </c>
      <c r="R85" s="139">
        <f>IF(OFFSET(List1!O$4,$B85,0)=0,"",OFFSET(List1!O$4,$B85,0))</f>
        <v/>
      </c>
      <c r="S85" s="139">
        <f>IF(OFFSET(List1!P$4,$B85,0)=0,"",OFFSET(List1!P$4,$B85,0))</f>
        <v/>
      </c>
      <c r="T85" s="139">
        <f>IF(OFFSET(List1!Q$4,$B85,0)=0,"",OFFSET(List1!Q$4,$B85,0))</f>
        <v/>
      </c>
      <c r="U85" s="135">
        <f>IF(OFFSET(List1!R$4,$B85,0)=0,"",OFFSET(List1!R$4,$B85,0))</f>
        <v/>
      </c>
      <c r="V85" s="139">
        <f>IF(OFFSET(List1!S$4,$B85,0)=0,"",OFFSET(List1!S$4,$B85,0))</f>
        <v/>
      </c>
      <c r="W85" s="139">
        <f>IF(OFFSET(List1!T$4,$B85,0)=0,"",OFFSET(List1!T$4,$B85,0))</f>
        <v/>
      </c>
      <c r="X85" s="140">
        <f>IF(OFFSET(List1!U$4,$B85,0)=0,"",OFFSET(List1!U$4,$B85,0))</f>
        <v/>
      </c>
      <c r="Y85" s="139">
        <f>IF(OFFSET(List1!V$4,$B85,0)=0,"",OFFSET(List1!V$4,$B85,0))</f>
        <v/>
      </c>
      <c r="Z85" s="139">
        <f>IF(OFFSET(List1!W$4,$B85,0)=0,"",OFFSET(List1!W$4,$B85,0))</f>
        <v/>
      </c>
      <c r="AA85" s="139">
        <f>IF(OFFSET(List1!X$4,$B85,0)=0,"",OFFSET(List1!X$4,$B85,0))</f>
        <v/>
      </c>
      <c r="AB85" s="139">
        <f>IF(OFFSET(List1!Y$4,$B85,0)=0,"",OFFSET(List1!Y$4,$B85,0))</f>
        <v/>
      </c>
      <c r="AC85" s="139">
        <f>IF(OFFSET(List1!Z$4,$B85,0)=0,"",OFFSET(List1!Z$4,$B85,0))</f>
        <v/>
      </c>
      <c r="AD85" s="139">
        <f>IF(OFFSET(List1!AA$4,$B85,0)=0,"",OFFSET(List1!AA$4,$B85,0))</f>
        <v/>
      </c>
      <c r="AE85" s="139">
        <f>IF(OFFSET(List1!AB$4,$B85,0)=0,"",OFFSET(List1!AB$4,$B85,0))</f>
        <v/>
      </c>
      <c r="AF85" s="139">
        <f>IF(OFFSET(List1!AC$4,$B85,0)=0,"",OFFSET(List1!AC$4,$B85,0))</f>
        <v/>
      </c>
      <c r="AG85" s="139">
        <f>IF(OFFSET(List1!AD$4,$B85,0)=0,"",OFFSET(List1!AD$4,$B85,0))</f>
        <v/>
      </c>
      <c r="AH85" s="141">
        <f>IF(OFFSET(List1!AE$4,$B85,0)=0,"",OFFSET(List1!AE$4,$B85,0))</f>
        <v/>
      </c>
      <c r="AI85" s="165" t="n"/>
      <c r="AJ85" s="140">
        <f>IF(OFFSET(List1!AF$4,$B85,0)=0,"",OFFSET(List1!AF$4,$B85,0))</f>
        <v/>
      </c>
    </row>
    <row customHeight="1" ht="12.75" r="86" s="149">
      <c r="A86" t="n">
        <v>83</v>
      </c>
      <c r="B86">
        <f>VLOOKUP(A86,List1!AU$4:AV$403,2,0)-1</f>
        <v/>
      </c>
      <c r="C86" s="165" t="n"/>
      <c r="D86" s="135">
        <f>IF(OFFSET(List1!A$4,$B86,0)=0,"",OFFSET(List1!A$4,$B86,0))</f>
        <v/>
      </c>
      <c r="E86" s="136">
        <f>IF(OFFSET(List1!B$4,$B86,0)=0,"",OFFSET(List1!B$4,$B86,0))</f>
        <v/>
      </c>
      <c r="F86" s="137">
        <f>IF(OFFSET(List1!C$4,$B86,0)=0,"",OFFSET(List1!C$4,$B86,0))</f>
        <v/>
      </c>
      <c r="G86" s="138">
        <f>IF(OFFSET(List1!D$4,$B86,0)=0,"",OFFSET(List1!D$4,$B86,0))</f>
        <v/>
      </c>
      <c r="H86" s="138">
        <f>IF(OFFSET(List1!E$4,$B86,0)=0,"",OFFSET(List1!E$4,$B86,0))</f>
        <v/>
      </c>
      <c r="I86" s="135">
        <f>IF(OFFSET(List1!F$4,$B86,0)=0,"",OFFSET(List1!F$4,$B86,0))</f>
        <v/>
      </c>
      <c r="J86" s="139">
        <f>IF(OFFSET(List1!G$4,$B86,0)=0,"",OFFSET(List1!G$4,$B86,0))</f>
        <v/>
      </c>
      <c r="K86" s="139">
        <f>IF(OFFSET(List1!H$4,$B86,0)=0,"",OFFSET(List1!H$4,$B86,0))</f>
        <v/>
      </c>
      <c r="L86" s="139">
        <f>IF(OFFSET(List1!I$4,$B86,0)=0,"",OFFSET(List1!I$4,$B86,0))</f>
        <v/>
      </c>
      <c r="M86" s="135">
        <f>IF(OFFSET(List1!J$4,$B86,0)=0,"",OFFSET(List1!J$4,$B86,0))</f>
        <v/>
      </c>
      <c r="N86" s="139">
        <f>IF(OFFSET(List1!K$4,$B86,0)=0,"",OFFSET(List1!K$4,$B86,0))</f>
        <v/>
      </c>
      <c r="O86" s="139">
        <f>IF(OFFSET(List1!L$4,$B86,0)=0,"",OFFSET(List1!L$4,$B86,0))</f>
        <v/>
      </c>
      <c r="P86" s="140">
        <f>IF(OFFSET(List1!M$4,$B86,0)=0,"",OFFSET(List1!M$4,$B86,0))</f>
        <v/>
      </c>
      <c r="Q86" s="139">
        <f>IF(OFFSET(List1!N$4,$B86,0)=0,"",OFFSET(List1!N$4,$B86,0))</f>
        <v/>
      </c>
      <c r="R86" s="139">
        <f>IF(OFFSET(List1!O$4,$B86,0)=0,"",OFFSET(List1!O$4,$B86,0))</f>
        <v/>
      </c>
      <c r="S86" s="139">
        <f>IF(OFFSET(List1!P$4,$B86,0)=0,"",OFFSET(List1!P$4,$B86,0))</f>
        <v/>
      </c>
      <c r="T86" s="139">
        <f>IF(OFFSET(List1!Q$4,$B86,0)=0,"",OFFSET(List1!Q$4,$B86,0))</f>
        <v/>
      </c>
      <c r="U86" s="135">
        <f>IF(OFFSET(List1!R$4,$B86,0)=0,"",OFFSET(List1!R$4,$B86,0))</f>
        <v/>
      </c>
      <c r="V86" s="139">
        <f>IF(OFFSET(List1!S$4,$B86,0)=0,"",OFFSET(List1!S$4,$B86,0))</f>
        <v/>
      </c>
      <c r="W86" s="139">
        <f>IF(OFFSET(List1!T$4,$B86,0)=0,"",OFFSET(List1!T$4,$B86,0))</f>
        <v/>
      </c>
      <c r="X86" s="140">
        <f>IF(OFFSET(List1!U$4,$B86,0)=0,"",OFFSET(List1!U$4,$B86,0))</f>
        <v/>
      </c>
      <c r="Y86" s="139">
        <f>IF(OFFSET(List1!V$4,$B86,0)=0,"",OFFSET(List1!V$4,$B86,0))</f>
        <v/>
      </c>
      <c r="Z86" s="139">
        <f>IF(OFFSET(List1!W$4,$B86,0)=0,"",OFFSET(List1!W$4,$B86,0))</f>
        <v/>
      </c>
      <c r="AA86" s="139">
        <f>IF(OFFSET(List1!X$4,$B86,0)=0,"",OFFSET(List1!X$4,$B86,0))</f>
        <v/>
      </c>
      <c r="AB86" s="139">
        <f>IF(OFFSET(List1!Y$4,$B86,0)=0,"",OFFSET(List1!Y$4,$B86,0))</f>
        <v/>
      </c>
      <c r="AC86" s="139">
        <f>IF(OFFSET(List1!Z$4,$B86,0)=0,"",OFFSET(List1!Z$4,$B86,0))</f>
        <v/>
      </c>
      <c r="AD86" s="139">
        <f>IF(OFFSET(List1!AA$4,$B86,0)=0,"",OFFSET(List1!AA$4,$B86,0))</f>
        <v/>
      </c>
      <c r="AE86" s="139">
        <f>IF(OFFSET(List1!AB$4,$B86,0)=0,"",OFFSET(List1!AB$4,$B86,0))</f>
        <v/>
      </c>
      <c r="AF86" s="139">
        <f>IF(OFFSET(List1!AC$4,$B86,0)=0,"",OFFSET(List1!AC$4,$B86,0))</f>
        <v/>
      </c>
      <c r="AG86" s="139">
        <f>IF(OFFSET(List1!AD$4,$B86,0)=0,"",OFFSET(List1!AD$4,$B86,0))</f>
        <v/>
      </c>
      <c r="AH86" s="141">
        <f>IF(OFFSET(List1!AE$4,$B86,0)=0,"",OFFSET(List1!AE$4,$B86,0))</f>
        <v/>
      </c>
      <c r="AI86" s="165" t="n"/>
      <c r="AJ86" s="140">
        <f>IF(OFFSET(List1!AF$4,$B86,0)=0,"",OFFSET(List1!AF$4,$B86,0))</f>
        <v/>
      </c>
    </row>
    <row customHeight="1" ht="12.75" r="87" s="149">
      <c r="A87" t="n">
        <v>84</v>
      </c>
      <c r="B87">
        <f>VLOOKUP(A87,List1!AU$4:AV$403,2,0)-1</f>
        <v/>
      </c>
      <c r="C87" s="143" t="n"/>
      <c r="D87" s="95">
        <f>IF(OFFSET(List1!A$4,$B87,0)=0,"",OFFSET(List1!A$4,$B87,0))</f>
        <v/>
      </c>
      <c r="E87" s="111">
        <f>IF(OFFSET(List1!B$4,$B87,0)=0,"",OFFSET(List1!B$4,$B87,0))</f>
        <v/>
      </c>
      <c r="F87" s="112">
        <f>IF(OFFSET(List1!C$4,$B87,0)=0,"",OFFSET(List1!C$4,$B87,0))</f>
        <v/>
      </c>
      <c r="G87" s="113">
        <f>IF(OFFSET(List1!D$4,$B87,0)=0,"",OFFSET(List1!D$4,$B87,0))</f>
        <v/>
      </c>
      <c r="H87" s="113">
        <f>IF(OFFSET(List1!E$4,$B87,0)=0,"",OFFSET(List1!E$4,$B87,0))</f>
        <v/>
      </c>
      <c r="I87" s="95">
        <f>IF(OFFSET(List1!F$4,$B87,0)=0,"",OFFSET(List1!F$4,$B87,0))</f>
        <v/>
      </c>
      <c r="J87" s="114">
        <f>IF(OFFSET(List1!G$4,$B87,0)=0,"",OFFSET(List1!G$4,$B87,0))</f>
        <v/>
      </c>
      <c r="K87" s="114">
        <f>IF(OFFSET(List1!H$4,$B87,0)=0,"",OFFSET(List1!H$4,$B87,0))</f>
        <v/>
      </c>
      <c r="L87" s="114">
        <f>IF(OFFSET(List1!I$4,$B87,0)=0,"",OFFSET(List1!I$4,$B87,0))</f>
        <v/>
      </c>
      <c r="M87" s="95">
        <f>IF(OFFSET(List1!J$4,$B87,0)=0,"",OFFSET(List1!J$4,$B87,0))</f>
        <v/>
      </c>
      <c r="N87" s="114">
        <f>IF(OFFSET(List1!K$4,$B87,0)=0,"",OFFSET(List1!K$4,$B87,0))</f>
        <v/>
      </c>
      <c r="O87" s="114">
        <f>IF(OFFSET(List1!L$4,$B87,0)=0,"",OFFSET(List1!L$4,$B87,0))</f>
        <v/>
      </c>
      <c r="P87" s="115">
        <f>IF(OFFSET(List1!M$4,$B87,0)=0,"",OFFSET(List1!M$4,$B87,0))</f>
        <v/>
      </c>
      <c r="Q87" s="114">
        <f>IF(OFFSET(List1!N$4,$B87,0)=0,"",OFFSET(List1!N$4,$B87,0))</f>
        <v/>
      </c>
      <c r="R87" s="114">
        <f>IF(OFFSET(List1!O$4,$B87,0)=0,"",OFFSET(List1!O$4,$B87,0))</f>
        <v/>
      </c>
      <c r="S87" s="114">
        <f>IF(OFFSET(List1!P$4,$B87,0)=0,"",OFFSET(List1!P$4,$B87,0))</f>
        <v/>
      </c>
      <c r="T87" s="114">
        <f>IF(OFFSET(List1!Q$4,$B87,0)=0,"",OFFSET(List1!Q$4,$B87,0))</f>
        <v/>
      </c>
      <c r="U87" s="95">
        <f>IF(OFFSET(List1!R$4,$B87,0)=0,"",OFFSET(List1!R$4,$B87,0))</f>
        <v/>
      </c>
      <c r="V87" s="114">
        <f>IF(OFFSET(List1!S$4,$B87,0)=0,"",OFFSET(List1!S$4,$B87,0))</f>
        <v/>
      </c>
      <c r="W87" s="114">
        <f>IF(OFFSET(List1!T$4,$B87,0)=0,"",OFFSET(List1!T$4,$B87,0))</f>
        <v/>
      </c>
      <c r="X87" s="115">
        <f>IF(OFFSET(List1!U$4,$B87,0)=0,"",OFFSET(List1!U$4,$B87,0))</f>
        <v/>
      </c>
      <c r="Y87" s="114">
        <f>IF(OFFSET(List1!V$4,$B87,0)=0,"",OFFSET(List1!V$4,$B87,0))</f>
        <v/>
      </c>
      <c r="Z87" s="114">
        <f>IF(OFFSET(List1!W$4,$B87,0)=0,"",OFFSET(List1!W$4,$B87,0))</f>
        <v/>
      </c>
      <c r="AA87" s="114">
        <f>IF(OFFSET(List1!X$4,$B87,0)=0,"",OFFSET(List1!X$4,$B87,0))</f>
        <v/>
      </c>
      <c r="AB87" s="114">
        <f>IF(OFFSET(List1!Y$4,$B87,0)=0,"",OFFSET(List1!Y$4,$B87,0))</f>
        <v/>
      </c>
      <c r="AC87" s="114">
        <f>IF(OFFSET(List1!Z$4,$B87,0)=0,"",OFFSET(List1!Z$4,$B87,0))</f>
        <v/>
      </c>
      <c r="AD87" s="114">
        <f>IF(OFFSET(List1!AA$4,$B87,0)=0,"",OFFSET(List1!AA$4,$B87,0))</f>
        <v/>
      </c>
      <c r="AE87" s="114">
        <f>IF(OFFSET(List1!AB$4,$B87,0)=0,"",OFFSET(List1!AB$4,$B87,0))</f>
        <v/>
      </c>
      <c r="AF87" s="114">
        <f>IF(OFFSET(List1!AC$4,$B87,0)=0,"",OFFSET(List1!AC$4,$B87,0))</f>
        <v/>
      </c>
      <c r="AG87" s="114">
        <f>IF(OFFSET(List1!AD$4,$B87,0)=0,"",OFFSET(List1!AD$4,$B87,0))</f>
        <v/>
      </c>
      <c r="AH87" s="103">
        <f>IF(OFFSET(List1!AE$4,$B87,0)=0,"",OFFSET(List1!AE$4,$B87,0))</f>
        <v/>
      </c>
      <c r="AI87" s="143" t="n"/>
      <c r="AJ87" s="115">
        <f>IF(OFFSET(List1!AF$4,$B87,0)=0,"",OFFSET(List1!AF$4,$B87,0))</f>
        <v/>
      </c>
    </row>
    <row customHeight="1" ht="12.75" r="88" s="149">
      <c r="A88" t="n">
        <v>85</v>
      </c>
      <c r="B88">
        <f>VLOOKUP(A88,List1!AU$4:AV$403,2,0)-1</f>
        <v/>
      </c>
      <c r="C88" s="164" t="n">
        <v>22</v>
      </c>
      <c r="D88" s="86">
        <f>IF(OFFSET(List1!A$4,$B88,0)=0,"",OFFSET(List1!A$4,$B88,0))</f>
        <v/>
      </c>
      <c r="E88" s="106">
        <f>IF(OFFSET(List1!B$4,$B88,0)=0,"",OFFSET(List1!B$4,$B88,0))</f>
        <v/>
      </c>
      <c r="F88" s="107">
        <f>IF(OFFSET(List1!C$4,$B88,0)=0,"",OFFSET(List1!C$4,$B88,0))</f>
        <v/>
      </c>
      <c r="G88" s="108">
        <f>IF(OFFSET(List1!D$4,$B88,0)=0,"",OFFSET(List1!D$4,$B88,0))</f>
        <v/>
      </c>
      <c r="H88" s="108">
        <f>IF(OFFSET(List1!E$4,$B88,0)=0,"",OFFSET(List1!E$4,$B88,0))</f>
        <v/>
      </c>
      <c r="I88" s="86">
        <f>IF(OFFSET(List1!F$4,$B88,0)=0,"",OFFSET(List1!F$4,$B88,0))</f>
        <v/>
      </c>
      <c r="J88" s="109">
        <f>IF(OFFSET(List1!G$4,$B88,0)=0,"",OFFSET(List1!G$4,$B88,0))</f>
        <v/>
      </c>
      <c r="K88" s="109">
        <f>IF(OFFSET(List1!H$4,$B88,0)=0,"",OFFSET(List1!H$4,$B88,0))</f>
        <v/>
      </c>
      <c r="L88" s="109">
        <f>IF(OFFSET(List1!I$4,$B88,0)=0,"",OFFSET(List1!I$4,$B88,0))</f>
        <v/>
      </c>
      <c r="M88" s="86">
        <f>IF(OFFSET(List1!J$4,$B88,0)=0,"",OFFSET(List1!J$4,$B88,0))</f>
        <v/>
      </c>
      <c r="N88" s="109">
        <f>IF(OFFSET(List1!K$4,$B88,0)=0,"",OFFSET(List1!K$4,$B88,0))</f>
        <v/>
      </c>
      <c r="O88" s="109">
        <f>IF(OFFSET(List1!L$4,$B88,0)=0,"",OFFSET(List1!L$4,$B88,0))</f>
        <v/>
      </c>
      <c r="P88" s="110">
        <f>IF(OFFSET(List1!M$4,$B88,0)=0,"",OFFSET(List1!M$4,$B88,0))</f>
        <v/>
      </c>
      <c r="Q88" s="109">
        <f>IF(OFFSET(List1!N$4,$B88,0)=0,"",OFFSET(List1!N$4,$B88,0))</f>
        <v/>
      </c>
      <c r="R88" s="109">
        <f>IF(OFFSET(List1!O$4,$B88,0)=0,"",OFFSET(List1!O$4,$B88,0))</f>
        <v/>
      </c>
      <c r="S88" s="109">
        <f>IF(OFFSET(List1!P$4,$B88,0)=0,"",OFFSET(List1!P$4,$B88,0))</f>
        <v/>
      </c>
      <c r="T88" s="109">
        <f>IF(OFFSET(List1!Q$4,$B88,0)=0,"",OFFSET(List1!Q$4,$B88,0))</f>
        <v/>
      </c>
      <c r="U88" s="86">
        <f>IF(OFFSET(List1!R$4,$B88,0)=0,"",OFFSET(List1!R$4,$B88,0))</f>
        <v/>
      </c>
      <c r="V88" s="109">
        <f>IF(OFFSET(List1!S$4,$B88,0)=0,"",OFFSET(List1!S$4,$B88,0))</f>
        <v/>
      </c>
      <c r="W88" s="109">
        <f>IF(OFFSET(List1!T$4,$B88,0)=0,"",OFFSET(List1!T$4,$B88,0))</f>
        <v/>
      </c>
      <c r="X88" s="110">
        <f>IF(OFFSET(List1!U$4,$B88,0)=0,"",OFFSET(List1!U$4,$B88,0))</f>
        <v/>
      </c>
      <c r="Y88" s="109">
        <f>IF(OFFSET(List1!V$4,$B88,0)=0,"",OFFSET(List1!V$4,$B88,0))</f>
        <v/>
      </c>
      <c r="Z88" s="109">
        <f>IF(OFFSET(List1!W$4,$B88,0)=0,"",OFFSET(List1!W$4,$B88,0))</f>
        <v/>
      </c>
      <c r="AA88" s="109">
        <f>IF(OFFSET(List1!X$4,$B88,0)=0,"",OFFSET(List1!X$4,$B88,0))</f>
        <v/>
      </c>
      <c r="AB88" s="109">
        <f>IF(OFFSET(List1!Y$4,$B88,0)=0,"",OFFSET(List1!Y$4,$B88,0))</f>
        <v/>
      </c>
      <c r="AC88" s="109">
        <f>IF(OFFSET(List1!Z$4,$B88,0)=0,"",OFFSET(List1!Z$4,$B88,0))</f>
        <v/>
      </c>
      <c r="AD88" s="109">
        <f>IF(OFFSET(List1!AA$4,$B88,0)=0,"",OFFSET(List1!AA$4,$B88,0))</f>
        <v/>
      </c>
      <c r="AE88" s="109">
        <f>IF(OFFSET(List1!AB$4,$B88,0)=0,"",OFFSET(List1!AB$4,$B88,0))</f>
        <v/>
      </c>
      <c r="AF88" s="109">
        <f>IF(OFFSET(List1!AC$4,$B88,0)=0,"",OFFSET(List1!AC$4,$B88,0))</f>
        <v/>
      </c>
      <c r="AG88" s="109">
        <f>IF(OFFSET(List1!AD$4,$B88,0)=0,"",OFFSET(List1!AD$4,$B88,0))</f>
        <v/>
      </c>
      <c r="AH88" s="94">
        <f>IF(OFFSET(List1!AE$4,$B88,0)=0,"",OFFSET(List1!AE$4,$B88,0))</f>
        <v/>
      </c>
      <c r="AI88" s="166">
        <f>SUM(AG88,AG89,AG90,AG91)</f>
        <v/>
      </c>
      <c r="AJ88" s="110">
        <f>IF(OFFSET(List1!AF$4,$B88,0)=0,"",OFFSET(List1!AF$4,$B88,0))</f>
        <v/>
      </c>
    </row>
    <row customHeight="1" ht="25.5" r="89" s="149">
      <c r="A89" t="n">
        <v>86</v>
      </c>
      <c r="B89">
        <f>VLOOKUP(A89,List1!AU$4:AV$403,2,0)-1</f>
        <v/>
      </c>
      <c r="C89" s="165" t="n"/>
      <c r="D89" s="135">
        <f>IF(OFFSET(List1!A$4,$B89,0)=0,"",OFFSET(List1!A$4,$B89,0))</f>
        <v/>
      </c>
      <c r="E89" s="136">
        <f>IF(OFFSET(List1!B$4,$B89,0)=0,"",OFFSET(List1!B$4,$B89,0))</f>
        <v/>
      </c>
      <c r="F89" s="137">
        <f>IF(OFFSET(List1!C$4,$B89,0)=0,"",OFFSET(List1!C$4,$B89,0))</f>
        <v/>
      </c>
      <c r="G89" s="138">
        <f>IF(OFFSET(List1!D$4,$B89,0)=0,"",OFFSET(List1!D$4,$B89,0))</f>
        <v/>
      </c>
      <c r="H89" s="138">
        <f>IF(OFFSET(List1!E$4,$B89,0)=0,"",OFFSET(List1!E$4,$B89,0))</f>
        <v/>
      </c>
      <c r="I89" s="135">
        <f>IF(OFFSET(List1!F$4,$B89,0)=0,"",OFFSET(List1!F$4,$B89,0))</f>
        <v/>
      </c>
      <c r="J89" s="139">
        <f>IF(OFFSET(List1!G$4,$B89,0)=0,"",OFFSET(List1!G$4,$B89,0))</f>
        <v/>
      </c>
      <c r="K89" s="139">
        <f>IF(OFFSET(List1!H$4,$B89,0)=0,"",OFFSET(List1!H$4,$B89,0))</f>
        <v/>
      </c>
      <c r="L89" s="139">
        <f>IF(OFFSET(List1!I$4,$B89,0)=0,"",OFFSET(List1!I$4,$B89,0))</f>
        <v/>
      </c>
      <c r="M89" s="135">
        <f>IF(OFFSET(List1!J$4,$B89,0)=0,"",OFFSET(List1!J$4,$B89,0))</f>
        <v/>
      </c>
      <c r="N89" s="139">
        <f>IF(OFFSET(List1!K$4,$B89,0)=0,"",OFFSET(List1!K$4,$B89,0))</f>
        <v/>
      </c>
      <c r="O89" s="139">
        <f>IF(OFFSET(List1!L$4,$B89,0)=0,"",OFFSET(List1!L$4,$B89,0))</f>
        <v/>
      </c>
      <c r="P89" s="140">
        <f>IF(OFFSET(List1!M$4,$B89,0)=0,"",OFFSET(List1!M$4,$B89,0))</f>
        <v/>
      </c>
      <c r="Q89" s="139">
        <f>IF(OFFSET(List1!N$4,$B89,0)=0,"",OFFSET(List1!N$4,$B89,0))</f>
        <v/>
      </c>
      <c r="R89" s="139">
        <f>IF(OFFSET(List1!O$4,$B89,0)=0,"",OFFSET(List1!O$4,$B89,0))</f>
        <v/>
      </c>
      <c r="S89" s="139">
        <f>IF(OFFSET(List1!P$4,$B89,0)=0,"",OFFSET(List1!P$4,$B89,0))</f>
        <v/>
      </c>
      <c r="T89" s="139">
        <f>IF(OFFSET(List1!Q$4,$B89,0)=0,"",OFFSET(List1!Q$4,$B89,0))</f>
        <v/>
      </c>
      <c r="U89" s="135">
        <f>IF(OFFSET(List1!R$4,$B89,0)=0,"",OFFSET(List1!R$4,$B89,0))</f>
        <v/>
      </c>
      <c r="V89" s="139">
        <f>IF(OFFSET(List1!S$4,$B89,0)=0,"",OFFSET(List1!S$4,$B89,0))</f>
        <v/>
      </c>
      <c r="W89" s="139">
        <f>IF(OFFSET(List1!T$4,$B89,0)=0,"",OFFSET(List1!T$4,$B89,0))</f>
        <v/>
      </c>
      <c r="X89" s="140">
        <f>IF(OFFSET(List1!U$4,$B89,0)=0,"",OFFSET(List1!U$4,$B89,0))</f>
        <v/>
      </c>
      <c r="Y89" s="139">
        <f>IF(OFFSET(List1!V$4,$B89,0)=0,"",OFFSET(List1!V$4,$B89,0))</f>
        <v/>
      </c>
      <c r="Z89" s="139">
        <f>IF(OFFSET(List1!W$4,$B89,0)=0,"",OFFSET(List1!W$4,$B89,0))</f>
        <v/>
      </c>
      <c r="AA89" s="139">
        <f>IF(OFFSET(List1!X$4,$B89,0)=0,"",OFFSET(List1!X$4,$B89,0))</f>
        <v/>
      </c>
      <c r="AB89" s="139">
        <f>IF(OFFSET(List1!Y$4,$B89,0)=0,"",OFFSET(List1!Y$4,$B89,0))</f>
        <v/>
      </c>
      <c r="AC89" s="139">
        <f>IF(OFFSET(List1!Z$4,$B89,0)=0,"",OFFSET(List1!Z$4,$B89,0))</f>
        <v/>
      </c>
      <c r="AD89" s="139">
        <f>IF(OFFSET(List1!AA$4,$B89,0)=0,"",OFFSET(List1!AA$4,$B89,0))</f>
        <v/>
      </c>
      <c r="AE89" s="139">
        <f>IF(OFFSET(List1!AB$4,$B89,0)=0,"",OFFSET(List1!AB$4,$B89,0))</f>
        <v/>
      </c>
      <c r="AF89" s="139">
        <f>IF(OFFSET(List1!AC$4,$B89,0)=0,"",OFFSET(List1!AC$4,$B89,0))</f>
        <v/>
      </c>
      <c r="AG89" s="139">
        <f>IF(OFFSET(List1!AD$4,$B89,0)=0,"",OFFSET(List1!AD$4,$B89,0))</f>
        <v/>
      </c>
      <c r="AH89" s="141">
        <f>IF(OFFSET(List1!AE$4,$B89,0)=0,"",OFFSET(List1!AE$4,$B89,0))</f>
        <v/>
      </c>
      <c r="AI89" s="165" t="n"/>
      <c r="AJ89" s="140">
        <f>IF(OFFSET(List1!AF$4,$B89,0)=0,"",OFFSET(List1!AF$4,$B89,0))</f>
        <v/>
      </c>
    </row>
    <row customHeight="1" ht="12.75" r="90" s="149">
      <c r="A90" t="n">
        <v>87</v>
      </c>
      <c r="B90">
        <f>VLOOKUP(A90,List1!AU$4:AV$403,2,0)-1</f>
        <v/>
      </c>
      <c r="C90" s="165" t="n"/>
      <c r="D90" s="135">
        <f>IF(OFFSET(List1!A$4,$B90,0)=0,"",OFFSET(List1!A$4,$B90,0))</f>
        <v/>
      </c>
      <c r="E90" s="136">
        <f>IF(OFFSET(List1!B$4,$B90,0)=0,"",OFFSET(List1!B$4,$B90,0))</f>
        <v/>
      </c>
      <c r="F90" s="137">
        <f>IF(OFFSET(List1!C$4,$B90,0)=0,"",OFFSET(List1!C$4,$B90,0))</f>
        <v/>
      </c>
      <c r="G90" s="138">
        <f>IF(OFFSET(List1!D$4,$B90,0)=0,"",OFFSET(List1!D$4,$B90,0))</f>
        <v/>
      </c>
      <c r="H90" s="138">
        <f>IF(OFFSET(List1!E$4,$B90,0)=0,"",OFFSET(List1!E$4,$B90,0))</f>
        <v/>
      </c>
      <c r="I90" s="135">
        <f>IF(OFFSET(List1!F$4,$B90,0)=0,"",OFFSET(List1!F$4,$B90,0))</f>
        <v/>
      </c>
      <c r="J90" s="139">
        <f>IF(OFFSET(List1!G$4,$B90,0)=0,"",OFFSET(List1!G$4,$B90,0))</f>
        <v/>
      </c>
      <c r="K90" s="139">
        <f>IF(OFFSET(List1!H$4,$B90,0)=0,"",OFFSET(List1!H$4,$B90,0))</f>
        <v/>
      </c>
      <c r="L90" s="139">
        <f>IF(OFFSET(List1!I$4,$B90,0)=0,"",OFFSET(List1!I$4,$B90,0))</f>
        <v/>
      </c>
      <c r="M90" s="135">
        <f>IF(OFFSET(List1!J$4,$B90,0)=0,"",OFFSET(List1!J$4,$B90,0))</f>
        <v/>
      </c>
      <c r="N90" s="139">
        <f>IF(OFFSET(List1!K$4,$B90,0)=0,"",OFFSET(List1!K$4,$B90,0))</f>
        <v/>
      </c>
      <c r="O90" s="139">
        <f>IF(OFFSET(List1!L$4,$B90,0)=0,"",OFFSET(List1!L$4,$B90,0))</f>
        <v/>
      </c>
      <c r="P90" s="140">
        <f>IF(OFFSET(List1!M$4,$B90,0)=0,"",OFFSET(List1!M$4,$B90,0))</f>
        <v/>
      </c>
      <c r="Q90" s="139">
        <f>IF(OFFSET(List1!N$4,$B90,0)=0,"",OFFSET(List1!N$4,$B90,0))</f>
        <v/>
      </c>
      <c r="R90" s="139">
        <f>IF(OFFSET(List1!O$4,$B90,0)=0,"",OFFSET(List1!O$4,$B90,0))</f>
        <v/>
      </c>
      <c r="S90" s="139">
        <f>IF(OFFSET(List1!P$4,$B90,0)=0,"",OFFSET(List1!P$4,$B90,0))</f>
        <v/>
      </c>
      <c r="T90" s="139">
        <f>IF(OFFSET(List1!Q$4,$B90,0)=0,"",OFFSET(List1!Q$4,$B90,0))</f>
        <v/>
      </c>
      <c r="U90" s="135">
        <f>IF(OFFSET(List1!R$4,$B90,0)=0,"",OFFSET(List1!R$4,$B90,0))</f>
        <v/>
      </c>
      <c r="V90" s="139">
        <f>IF(OFFSET(List1!S$4,$B90,0)=0,"",OFFSET(List1!S$4,$B90,0))</f>
        <v/>
      </c>
      <c r="W90" s="139">
        <f>IF(OFFSET(List1!T$4,$B90,0)=0,"",OFFSET(List1!T$4,$B90,0))</f>
        <v/>
      </c>
      <c r="X90" s="140">
        <f>IF(OFFSET(List1!U$4,$B90,0)=0,"",OFFSET(List1!U$4,$B90,0))</f>
        <v/>
      </c>
      <c r="Y90" s="139">
        <f>IF(OFFSET(List1!V$4,$B90,0)=0,"",OFFSET(List1!V$4,$B90,0))</f>
        <v/>
      </c>
      <c r="Z90" s="139">
        <f>IF(OFFSET(List1!W$4,$B90,0)=0,"",OFFSET(List1!W$4,$B90,0))</f>
        <v/>
      </c>
      <c r="AA90" s="139">
        <f>IF(OFFSET(List1!X$4,$B90,0)=0,"",OFFSET(List1!X$4,$B90,0))</f>
        <v/>
      </c>
      <c r="AB90" s="139">
        <f>IF(OFFSET(List1!Y$4,$B90,0)=0,"",OFFSET(List1!Y$4,$B90,0))</f>
        <v/>
      </c>
      <c r="AC90" s="139">
        <f>IF(OFFSET(List1!Z$4,$B90,0)=0,"",OFFSET(List1!Z$4,$B90,0))</f>
        <v/>
      </c>
      <c r="AD90" s="139">
        <f>IF(OFFSET(List1!AA$4,$B90,0)=0,"",OFFSET(List1!AA$4,$B90,0))</f>
        <v/>
      </c>
      <c r="AE90" s="139">
        <f>IF(OFFSET(List1!AB$4,$B90,0)=0,"",OFFSET(List1!AB$4,$B90,0))</f>
        <v/>
      </c>
      <c r="AF90" s="139">
        <f>IF(OFFSET(List1!AC$4,$B90,0)=0,"",OFFSET(List1!AC$4,$B90,0))</f>
        <v/>
      </c>
      <c r="AG90" s="139">
        <f>IF(OFFSET(List1!AD$4,$B90,0)=0,"",OFFSET(List1!AD$4,$B90,0))</f>
        <v/>
      </c>
      <c r="AH90" s="141">
        <f>IF(OFFSET(List1!AE$4,$B90,0)=0,"",OFFSET(List1!AE$4,$B90,0))</f>
        <v/>
      </c>
      <c r="AI90" s="165" t="n"/>
      <c r="AJ90" s="140">
        <f>IF(OFFSET(List1!AF$4,$B90,0)=0,"",OFFSET(List1!AF$4,$B90,0))</f>
        <v/>
      </c>
    </row>
    <row customHeight="1" ht="12.75" r="91" s="149">
      <c r="A91" t="n">
        <v>88</v>
      </c>
      <c r="B91">
        <f>VLOOKUP(A91,List1!AU$4:AV$403,2,0)-1</f>
        <v/>
      </c>
      <c r="C91" s="143" t="n"/>
      <c r="D91" s="95">
        <f>IF(OFFSET(List1!A$4,$B91,0)=0,"",OFFSET(List1!A$4,$B91,0))</f>
        <v/>
      </c>
      <c r="E91" s="111">
        <f>IF(OFFSET(List1!B$4,$B91,0)=0,"",OFFSET(List1!B$4,$B91,0))</f>
        <v/>
      </c>
      <c r="F91" s="112">
        <f>IF(OFFSET(List1!C$4,$B91,0)=0,"",OFFSET(List1!C$4,$B91,0))</f>
        <v/>
      </c>
      <c r="G91" s="113">
        <f>IF(OFFSET(List1!D$4,$B91,0)=0,"",OFFSET(List1!D$4,$B91,0))</f>
        <v/>
      </c>
      <c r="H91" s="113">
        <f>IF(OFFSET(List1!E$4,$B91,0)=0,"",OFFSET(List1!E$4,$B91,0))</f>
        <v/>
      </c>
      <c r="I91" s="95">
        <f>IF(OFFSET(List1!F$4,$B91,0)=0,"",OFFSET(List1!F$4,$B91,0))</f>
        <v/>
      </c>
      <c r="J91" s="114">
        <f>IF(OFFSET(List1!G$4,$B91,0)=0,"",OFFSET(List1!G$4,$B91,0))</f>
        <v/>
      </c>
      <c r="K91" s="114">
        <f>IF(OFFSET(List1!H$4,$B91,0)=0,"",OFFSET(List1!H$4,$B91,0))</f>
        <v/>
      </c>
      <c r="L91" s="114">
        <f>IF(OFFSET(List1!I$4,$B91,0)=0,"",OFFSET(List1!I$4,$B91,0))</f>
        <v/>
      </c>
      <c r="M91" s="95">
        <f>IF(OFFSET(List1!J$4,$B91,0)=0,"",OFFSET(List1!J$4,$B91,0))</f>
        <v/>
      </c>
      <c r="N91" s="114">
        <f>IF(OFFSET(List1!K$4,$B91,0)=0,"",OFFSET(List1!K$4,$B91,0))</f>
        <v/>
      </c>
      <c r="O91" s="114">
        <f>IF(OFFSET(List1!L$4,$B91,0)=0,"",OFFSET(List1!L$4,$B91,0))</f>
        <v/>
      </c>
      <c r="P91" s="115">
        <f>IF(OFFSET(List1!M$4,$B91,0)=0,"",OFFSET(List1!M$4,$B91,0))</f>
        <v/>
      </c>
      <c r="Q91" s="114">
        <f>IF(OFFSET(List1!N$4,$B91,0)=0,"",OFFSET(List1!N$4,$B91,0))</f>
        <v/>
      </c>
      <c r="R91" s="114">
        <f>IF(OFFSET(List1!O$4,$B91,0)=0,"",OFFSET(List1!O$4,$B91,0))</f>
        <v/>
      </c>
      <c r="S91" s="114">
        <f>IF(OFFSET(List1!P$4,$B91,0)=0,"",OFFSET(List1!P$4,$B91,0))</f>
        <v/>
      </c>
      <c r="T91" s="114">
        <f>IF(OFFSET(List1!Q$4,$B91,0)=0,"",OFFSET(List1!Q$4,$B91,0))</f>
        <v/>
      </c>
      <c r="U91" s="95">
        <f>IF(OFFSET(List1!R$4,$B91,0)=0,"",OFFSET(List1!R$4,$B91,0))</f>
        <v/>
      </c>
      <c r="V91" s="114">
        <f>IF(OFFSET(List1!S$4,$B91,0)=0,"",OFFSET(List1!S$4,$B91,0))</f>
        <v/>
      </c>
      <c r="W91" s="114">
        <f>IF(OFFSET(List1!T$4,$B91,0)=0,"",OFFSET(List1!T$4,$B91,0))</f>
        <v/>
      </c>
      <c r="X91" s="115">
        <f>IF(OFFSET(List1!U$4,$B91,0)=0,"",OFFSET(List1!U$4,$B91,0))</f>
        <v/>
      </c>
      <c r="Y91" s="114">
        <f>IF(OFFSET(List1!V$4,$B91,0)=0,"",OFFSET(List1!V$4,$B91,0))</f>
        <v/>
      </c>
      <c r="Z91" s="114">
        <f>IF(OFFSET(List1!W$4,$B91,0)=0,"",OFFSET(List1!W$4,$B91,0))</f>
        <v/>
      </c>
      <c r="AA91" s="114">
        <f>IF(OFFSET(List1!X$4,$B91,0)=0,"",OFFSET(List1!X$4,$B91,0))</f>
        <v/>
      </c>
      <c r="AB91" s="114">
        <f>IF(OFFSET(List1!Y$4,$B91,0)=0,"",OFFSET(List1!Y$4,$B91,0))</f>
        <v/>
      </c>
      <c r="AC91" s="114">
        <f>IF(OFFSET(List1!Z$4,$B91,0)=0,"",OFFSET(List1!Z$4,$B91,0))</f>
        <v/>
      </c>
      <c r="AD91" s="114">
        <f>IF(OFFSET(List1!AA$4,$B91,0)=0,"",OFFSET(List1!AA$4,$B91,0))</f>
        <v/>
      </c>
      <c r="AE91" s="114">
        <f>IF(OFFSET(List1!AB$4,$B91,0)=0,"",OFFSET(List1!AB$4,$B91,0))</f>
        <v/>
      </c>
      <c r="AF91" s="114">
        <f>IF(OFFSET(List1!AC$4,$B91,0)=0,"",OFFSET(List1!AC$4,$B91,0))</f>
        <v/>
      </c>
      <c r="AG91" s="114">
        <f>IF(OFFSET(List1!AD$4,$B91,0)=0,"",OFFSET(List1!AD$4,$B91,0))</f>
        <v/>
      </c>
      <c r="AH91" s="103">
        <f>IF(OFFSET(List1!AE$4,$B91,0)=0,"",OFFSET(List1!AE$4,$B91,0))</f>
        <v/>
      </c>
      <c r="AI91" s="143" t="n"/>
      <c r="AJ91" s="115">
        <f>IF(OFFSET(List1!AF$4,$B91,0)=0,"",OFFSET(List1!AF$4,$B91,0))</f>
        <v/>
      </c>
    </row>
    <row customHeight="1" ht="12.75" r="92" s="149">
      <c r="A92" t="n">
        <v>89</v>
      </c>
      <c r="B92">
        <f>VLOOKUP(A92,List1!AU$4:AV$403,2,0)-1</f>
        <v/>
      </c>
      <c r="C92" s="164" t="n">
        <v>23</v>
      </c>
      <c r="D92" s="86">
        <f>IF(OFFSET(List1!A$4,$B92,0)=0,"",OFFSET(List1!A$4,$B92,0))</f>
        <v/>
      </c>
      <c r="E92" s="106">
        <f>IF(OFFSET(List1!B$4,$B92,0)=0,"",OFFSET(List1!B$4,$B92,0))</f>
        <v/>
      </c>
      <c r="F92" s="107">
        <f>IF(OFFSET(List1!C$4,$B92,0)=0,"",OFFSET(List1!C$4,$B92,0))</f>
        <v/>
      </c>
      <c r="G92" s="108">
        <f>IF(OFFSET(List1!D$4,$B92,0)=0,"",OFFSET(List1!D$4,$B92,0))</f>
        <v/>
      </c>
      <c r="H92" s="108">
        <f>IF(OFFSET(List1!E$4,$B92,0)=0,"",OFFSET(List1!E$4,$B92,0))</f>
        <v/>
      </c>
      <c r="I92" s="86">
        <f>IF(OFFSET(List1!F$4,$B92,0)=0,"",OFFSET(List1!F$4,$B92,0))</f>
        <v/>
      </c>
      <c r="J92" s="109">
        <f>IF(OFFSET(List1!G$4,$B92,0)=0,"",OFFSET(List1!G$4,$B92,0))</f>
        <v/>
      </c>
      <c r="K92" s="109">
        <f>IF(OFFSET(List1!H$4,$B92,0)=0,"",OFFSET(List1!H$4,$B92,0))</f>
        <v/>
      </c>
      <c r="L92" s="109">
        <f>IF(OFFSET(List1!I$4,$B92,0)=0,"",OFFSET(List1!I$4,$B92,0))</f>
        <v/>
      </c>
      <c r="M92" s="86">
        <f>IF(OFFSET(List1!J$4,$B92,0)=0,"",OFFSET(List1!J$4,$B92,0))</f>
        <v/>
      </c>
      <c r="N92" s="109">
        <f>IF(OFFSET(List1!K$4,$B92,0)=0,"",OFFSET(List1!K$4,$B92,0))</f>
        <v/>
      </c>
      <c r="O92" s="109">
        <f>IF(OFFSET(List1!L$4,$B92,0)=0,"",OFFSET(List1!L$4,$B92,0))</f>
        <v/>
      </c>
      <c r="P92" s="110">
        <f>IF(OFFSET(List1!M$4,$B92,0)=0,"",OFFSET(List1!M$4,$B92,0))</f>
        <v/>
      </c>
      <c r="Q92" s="109">
        <f>IF(OFFSET(List1!N$4,$B92,0)=0,"",OFFSET(List1!N$4,$B92,0))</f>
        <v/>
      </c>
      <c r="R92" s="109">
        <f>IF(OFFSET(List1!O$4,$B92,0)=0,"",OFFSET(List1!O$4,$B92,0))</f>
        <v/>
      </c>
      <c r="S92" s="109">
        <f>IF(OFFSET(List1!P$4,$B92,0)=0,"",OFFSET(List1!P$4,$B92,0))</f>
        <v/>
      </c>
      <c r="T92" s="109">
        <f>IF(OFFSET(List1!Q$4,$B92,0)=0,"",OFFSET(List1!Q$4,$B92,0))</f>
        <v/>
      </c>
      <c r="U92" s="86">
        <f>IF(OFFSET(List1!R$4,$B92,0)=0,"",OFFSET(List1!R$4,$B92,0))</f>
        <v/>
      </c>
      <c r="V92" s="109">
        <f>IF(OFFSET(List1!S$4,$B92,0)=0,"",OFFSET(List1!S$4,$B92,0))</f>
        <v/>
      </c>
      <c r="W92" s="109">
        <f>IF(OFFSET(List1!T$4,$B92,0)=0,"",OFFSET(List1!T$4,$B92,0))</f>
        <v/>
      </c>
      <c r="X92" s="110">
        <f>IF(OFFSET(List1!U$4,$B92,0)=0,"",OFFSET(List1!U$4,$B92,0))</f>
        <v/>
      </c>
      <c r="Y92" s="109">
        <f>IF(OFFSET(List1!V$4,$B92,0)=0,"",OFFSET(List1!V$4,$B92,0))</f>
        <v/>
      </c>
      <c r="Z92" s="109">
        <f>IF(OFFSET(List1!W$4,$B92,0)=0,"",OFFSET(List1!W$4,$B92,0))</f>
        <v/>
      </c>
      <c r="AA92" s="109">
        <f>IF(OFFSET(List1!X$4,$B92,0)=0,"",OFFSET(List1!X$4,$B92,0))</f>
        <v/>
      </c>
      <c r="AB92" s="109">
        <f>IF(OFFSET(List1!Y$4,$B92,0)=0,"",OFFSET(List1!Y$4,$B92,0))</f>
        <v/>
      </c>
      <c r="AC92" s="109">
        <f>IF(OFFSET(List1!Z$4,$B92,0)=0,"",OFFSET(List1!Z$4,$B92,0))</f>
        <v/>
      </c>
      <c r="AD92" s="109">
        <f>IF(OFFSET(List1!AA$4,$B92,0)=0,"",OFFSET(List1!AA$4,$B92,0))</f>
        <v/>
      </c>
      <c r="AE92" s="109">
        <f>IF(OFFSET(List1!AB$4,$B92,0)=0,"",OFFSET(List1!AB$4,$B92,0))</f>
        <v/>
      </c>
      <c r="AF92" s="109">
        <f>IF(OFFSET(List1!AC$4,$B92,0)=0,"",OFFSET(List1!AC$4,$B92,0))</f>
        <v/>
      </c>
      <c r="AG92" s="109">
        <f>IF(OFFSET(List1!AD$4,$B92,0)=0,"",OFFSET(List1!AD$4,$B92,0))</f>
        <v/>
      </c>
      <c r="AH92" s="94">
        <f>IF(OFFSET(List1!AE$4,$B92,0)=0,"",OFFSET(List1!AE$4,$B92,0))</f>
        <v/>
      </c>
      <c r="AI92" s="166">
        <f>SUM(AG92,AG93,AG94,AG95)</f>
        <v/>
      </c>
      <c r="AJ92" s="110">
        <f>IF(OFFSET(List1!AF$4,$B92,0)=0,"",OFFSET(List1!AF$4,$B92,0))</f>
        <v/>
      </c>
    </row>
    <row customHeight="1" ht="12.75" r="93" s="149">
      <c r="A93" t="n">
        <v>90</v>
      </c>
      <c r="B93">
        <f>VLOOKUP(A93,List1!AU$4:AV$403,2,0)-1</f>
        <v/>
      </c>
      <c r="C93" s="165" t="n"/>
      <c r="D93" s="135">
        <f>IF(OFFSET(List1!A$4,$B93,0)=0,"",OFFSET(List1!A$4,$B93,0))</f>
        <v/>
      </c>
      <c r="E93" s="136">
        <f>IF(OFFSET(List1!B$4,$B93,0)=0,"",OFFSET(List1!B$4,$B93,0))</f>
        <v/>
      </c>
      <c r="F93" s="137">
        <f>IF(OFFSET(List1!C$4,$B93,0)=0,"",OFFSET(List1!C$4,$B93,0))</f>
        <v/>
      </c>
      <c r="G93" s="138">
        <f>IF(OFFSET(List1!D$4,$B93,0)=0,"",OFFSET(List1!D$4,$B93,0))</f>
        <v/>
      </c>
      <c r="H93" s="138">
        <f>IF(OFFSET(List1!E$4,$B93,0)=0,"",OFFSET(List1!E$4,$B93,0))</f>
        <v/>
      </c>
      <c r="I93" s="135">
        <f>IF(OFFSET(List1!F$4,$B93,0)=0,"",OFFSET(List1!F$4,$B93,0))</f>
        <v/>
      </c>
      <c r="J93" s="139">
        <f>IF(OFFSET(List1!G$4,$B93,0)=0,"",OFFSET(List1!G$4,$B93,0))</f>
        <v/>
      </c>
      <c r="K93" s="139">
        <f>IF(OFFSET(List1!H$4,$B93,0)=0,"",OFFSET(List1!H$4,$B93,0))</f>
        <v/>
      </c>
      <c r="L93" s="139">
        <f>IF(OFFSET(List1!I$4,$B93,0)=0,"",OFFSET(List1!I$4,$B93,0))</f>
        <v/>
      </c>
      <c r="M93" s="135">
        <f>IF(OFFSET(List1!J$4,$B93,0)=0,"",OFFSET(List1!J$4,$B93,0))</f>
        <v/>
      </c>
      <c r="N93" s="139">
        <f>IF(OFFSET(List1!K$4,$B93,0)=0,"",OFFSET(List1!K$4,$B93,0))</f>
        <v/>
      </c>
      <c r="O93" s="139">
        <f>IF(OFFSET(List1!L$4,$B93,0)=0,"",OFFSET(List1!L$4,$B93,0))</f>
        <v/>
      </c>
      <c r="P93" s="140">
        <f>IF(OFFSET(List1!M$4,$B93,0)=0,"",OFFSET(List1!M$4,$B93,0))</f>
        <v/>
      </c>
      <c r="Q93" s="139">
        <f>IF(OFFSET(List1!N$4,$B93,0)=0,"",OFFSET(List1!N$4,$B93,0))</f>
        <v/>
      </c>
      <c r="R93" s="139">
        <f>IF(OFFSET(List1!O$4,$B93,0)=0,"",OFFSET(List1!O$4,$B93,0))</f>
        <v/>
      </c>
      <c r="S93" s="139">
        <f>IF(OFFSET(List1!P$4,$B93,0)=0,"",OFFSET(List1!P$4,$B93,0))</f>
        <v/>
      </c>
      <c r="T93" s="139">
        <f>IF(OFFSET(List1!Q$4,$B93,0)=0,"",OFFSET(List1!Q$4,$B93,0))</f>
        <v/>
      </c>
      <c r="U93" s="135">
        <f>IF(OFFSET(List1!R$4,$B93,0)=0,"",OFFSET(List1!R$4,$B93,0))</f>
        <v/>
      </c>
      <c r="V93" s="139">
        <f>IF(OFFSET(List1!S$4,$B93,0)=0,"",OFFSET(List1!S$4,$B93,0))</f>
        <v/>
      </c>
      <c r="W93" s="139">
        <f>IF(OFFSET(List1!T$4,$B93,0)=0,"",OFFSET(List1!T$4,$B93,0))</f>
        <v/>
      </c>
      <c r="X93" s="140">
        <f>IF(OFFSET(List1!U$4,$B93,0)=0,"",OFFSET(List1!U$4,$B93,0))</f>
        <v/>
      </c>
      <c r="Y93" s="139">
        <f>IF(OFFSET(List1!V$4,$B93,0)=0,"",OFFSET(List1!V$4,$B93,0))</f>
        <v/>
      </c>
      <c r="Z93" s="139">
        <f>IF(OFFSET(List1!W$4,$B93,0)=0,"",OFFSET(List1!W$4,$B93,0))</f>
        <v/>
      </c>
      <c r="AA93" s="139">
        <f>IF(OFFSET(List1!X$4,$B93,0)=0,"",OFFSET(List1!X$4,$B93,0))</f>
        <v/>
      </c>
      <c r="AB93" s="139">
        <f>IF(OFFSET(List1!Y$4,$B93,0)=0,"",OFFSET(List1!Y$4,$B93,0))</f>
        <v/>
      </c>
      <c r="AC93" s="139">
        <f>IF(OFFSET(List1!Z$4,$B93,0)=0,"",OFFSET(List1!Z$4,$B93,0))</f>
        <v/>
      </c>
      <c r="AD93" s="139">
        <f>IF(OFFSET(List1!AA$4,$B93,0)=0,"",OFFSET(List1!AA$4,$B93,0))</f>
        <v/>
      </c>
      <c r="AE93" s="139">
        <f>IF(OFFSET(List1!AB$4,$B93,0)=0,"",OFFSET(List1!AB$4,$B93,0))</f>
        <v/>
      </c>
      <c r="AF93" s="139">
        <f>IF(OFFSET(List1!AC$4,$B93,0)=0,"",OFFSET(List1!AC$4,$B93,0))</f>
        <v/>
      </c>
      <c r="AG93" s="139">
        <f>IF(OFFSET(List1!AD$4,$B93,0)=0,"",OFFSET(List1!AD$4,$B93,0))</f>
        <v/>
      </c>
      <c r="AH93" s="141">
        <f>IF(OFFSET(List1!AE$4,$B93,0)=0,"",OFFSET(List1!AE$4,$B93,0))</f>
        <v/>
      </c>
      <c r="AI93" s="165" t="n"/>
      <c r="AJ93" s="140">
        <f>IF(OFFSET(List1!AF$4,$B93,0)=0,"",OFFSET(List1!AF$4,$B93,0))</f>
        <v/>
      </c>
    </row>
    <row customHeight="1" ht="12.75" r="94" s="149">
      <c r="A94" t="n">
        <v>91</v>
      </c>
      <c r="B94">
        <f>VLOOKUP(A94,List1!AU$4:AV$403,2,0)-1</f>
        <v/>
      </c>
      <c r="C94" s="165" t="n"/>
      <c r="D94" s="135">
        <f>IF(OFFSET(List1!A$4,$B94,0)=0,"",OFFSET(List1!A$4,$B94,0))</f>
        <v/>
      </c>
      <c r="E94" s="136">
        <f>IF(OFFSET(List1!B$4,$B94,0)=0,"",OFFSET(List1!B$4,$B94,0))</f>
        <v/>
      </c>
      <c r="F94" s="137">
        <f>IF(OFFSET(List1!C$4,$B94,0)=0,"",OFFSET(List1!C$4,$B94,0))</f>
        <v/>
      </c>
      <c r="G94" s="138">
        <f>IF(OFFSET(List1!D$4,$B94,0)=0,"",OFFSET(List1!D$4,$B94,0))</f>
        <v/>
      </c>
      <c r="H94" s="138">
        <f>IF(OFFSET(List1!E$4,$B94,0)=0,"",OFFSET(List1!E$4,$B94,0))</f>
        <v/>
      </c>
      <c r="I94" s="135">
        <f>IF(OFFSET(List1!F$4,$B94,0)=0,"",OFFSET(List1!F$4,$B94,0))</f>
        <v/>
      </c>
      <c r="J94" s="139">
        <f>IF(OFFSET(List1!G$4,$B94,0)=0,"",OFFSET(List1!G$4,$B94,0))</f>
        <v/>
      </c>
      <c r="K94" s="139">
        <f>IF(OFFSET(List1!H$4,$B94,0)=0,"",OFFSET(List1!H$4,$B94,0))</f>
        <v/>
      </c>
      <c r="L94" s="139">
        <f>IF(OFFSET(List1!I$4,$B94,0)=0,"",OFFSET(List1!I$4,$B94,0))</f>
        <v/>
      </c>
      <c r="M94" s="135">
        <f>IF(OFFSET(List1!J$4,$B94,0)=0,"",OFFSET(List1!J$4,$B94,0))</f>
        <v/>
      </c>
      <c r="N94" s="139">
        <f>IF(OFFSET(List1!K$4,$B94,0)=0,"",OFFSET(List1!K$4,$B94,0))</f>
        <v/>
      </c>
      <c r="O94" s="139">
        <f>IF(OFFSET(List1!L$4,$B94,0)=0,"",OFFSET(List1!L$4,$B94,0))</f>
        <v/>
      </c>
      <c r="P94" s="140">
        <f>IF(OFFSET(List1!M$4,$B94,0)=0,"",OFFSET(List1!M$4,$B94,0))</f>
        <v/>
      </c>
      <c r="Q94" s="139">
        <f>IF(OFFSET(List1!N$4,$B94,0)=0,"",OFFSET(List1!N$4,$B94,0))</f>
        <v/>
      </c>
      <c r="R94" s="139">
        <f>IF(OFFSET(List1!O$4,$B94,0)=0,"",OFFSET(List1!O$4,$B94,0))</f>
        <v/>
      </c>
      <c r="S94" s="139">
        <f>IF(OFFSET(List1!P$4,$B94,0)=0,"",OFFSET(List1!P$4,$B94,0))</f>
        <v/>
      </c>
      <c r="T94" s="139">
        <f>IF(OFFSET(List1!Q$4,$B94,0)=0,"",OFFSET(List1!Q$4,$B94,0))</f>
        <v/>
      </c>
      <c r="U94" s="135">
        <f>IF(OFFSET(List1!R$4,$B94,0)=0,"",OFFSET(List1!R$4,$B94,0))</f>
        <v/>
      </c>
      <c r="V94" s="139">
        <f>IF(OFFSET(List1!S$4,$B94,0)=0,"",OFFSET(List1!S$4,$B94,0))</f>
        <v/>
      </c>
      <c r="W94" s="139">
        <f>IF(OFFSET(List1!T$4,$B94,0)=0,"",OFFSET(List1!T$4,$B94,0))</f>
        <v/>
      </c>
      <c r="X94" s="140">
        <f>IF(OFFSET(List1!U$4,$B94,0)=0,"",OFFSET(List1!U$4,$B94,0))</f>
        <v/>
      </c>
      <c r="Y94" s="139">
        <f>IF(OFFSET(List1!V$4,$B94,0)=0,"",OFFSET(List1!V$4,$B94,0))</f>
        <v/>
      </c>
      <c r="Z94" s="139">
        <f>IF(OFFSET(List1!W$4,$B94,0)=0,"",OFFSET(List1!W$4,$B94,0))</f>
        <v/>
      </c>
      <c r="AA94" s="139">
        <f>IF(OFFSET(List1!X$4,$B94,0)=0,"",OFFSET(List1!X$4,$B94,0))</f>
        <v/>
      </c>
      <c r="AB94" s="139">
        <f>IF(OFFSET(List1!Y$4,$B94,0)=0,"",OFFSET(List1!Y$4,$B94,0))</f>
        <v/>
      </c>
      <c r="AC94" s="139">
        <f>IF(OFFSET(List1!Z$4,$B94,0)=0,"",OFFSET(List1!Z$4,$B94,0))</f>
        <v/>
      </c>
      <c r="AD94" s="139">
        <f>IF(OFFSET(List1!AA$4,$B94,0)=0,"",OFFSET(List1!AA$4,$B94,0))</f>
        <v/>
      </c>
      <c r="AE94" s="139">
        <f>IF(OFFSET(List1!AB$4,$B94,0)=0,"",OFFSET(List1!AB$4,$B94,0))</f>
        <v/>
      </c>
      <c r="AF94" s="139">
        <f>IF(OFFSET(List1!AC$4,$B94,0)=0,"",OFFSET(List1!AC$4,$B94,0))</f>
        <v/>
      </c>
      <c r="AG94" s="139">
        <f>IF(OFFSET(List1!AD$4,$B94,0)=0,"",OFFSET(List1!AD$4,$B94,0))</f>
        <v/>
      </c>
      <c r="AH94" s="141">
        <f>IF(OFFSET(List1!AE$4,$B94,0)=0,"",OFFSET(List1!AE$4,$B94,0))</f>
        <v/>
      </c>
      <c r="AI94" s="165" t="n"/>
      <c r="AJ94" s="140">
        <f>IF(OFFSET(List1!AF$4,$B94,0)=0,"",OFFSET(List1!AF$4,$B94,0))</f>
        <v/>
      </c>
    </row>
    <row customHeight="1" ht="12.75" r="95" s="149">
      <c r="A95" t="n">
        <v>92</v>
      </c>
      <c r="B95">
        <f>VLOOKUP(A95,List1!AU$4:AV$403,2,0)-1</f>
        <v/>
      </c>
      <c r="C95" s="143" t="n"/>
      <c r="D95" s="95">
        <f>IF(OFFSET(List1!A$4,$B95,0)=0,"",OFFSET(List1!A$4,$B95,0))</f>
        <v/>
      </c>
      <c r="E95" s="111">
        <f>IF(OFFSET(List1!B$4,$B95,0)=0,"",OFFSET(List1!B$4,$B95,0))</f>
        <v/>
      </c>
      <c r="F95" s="112">
        <f>IF(OFFSET(List1!C$4,$B95,0)=0,"",OFFSET(List1!C$4,$B95,0))</f>
        <v/>
      </c>
      <c r="G95" s="113">
        <f>IF(OFFSET(List1!D$4,$B95,0)=0,"",OFFSET(List1!D$4,$B95,0))</f>
        <v/>
      </c>
      <c r="H95" s="113">
        <f>IF(OFFSET(List1!E$4,$B95,0)=0,"",OFFSET(List1!E$4,$B95,0))</f>
        <v/>
      </c>
      <c r="I95" s="95">
        <f>IF(OFFSET(List1!F$4,$B95,0)=0,"",OFFSET(List1!F$4,$B95,0))</f>
        <v/>
      </c>
      <c r="J95" s="114">
        <f>IF(OFFSET(List1!G$4,$B95,0)=0,"",OFFSET(List1!G$4,$B95,0))</f>
        <v/>
      </c>
      <c r="K95" s="114">
        <f>IF(OFFSET(List1!H$4,$B95,0)=0,"",OFFSET(List1!H$4,$B95,0))</f>
        <v/>
      </c>
      <c r="L95" s="114">
        <f>IF(OFFSET(List1!I$4,$B95,0)=0,"",OFFSET(List1!I$4,$B95,0))</f>
        <v/>
      </c>
      <c r="M95" s="95">
        <f>IF(OFFSET(List1!J$4,$B95,0)=0,"",OFFSET(List1!J$4,$B95,0))</f>
        <v/>
      </c>
      <c r="N95" s="114">
        <f>IF(OFFSET(List1!K$4,$B95,0)=0,"",OFFSET(List1!K$4,$B95,0))</f>
        <v/>
      </c>
      <c r="O95" s="114">
        <f>IF(OFFSET(List1!L$4,$B95,0)=0,"",OFFSET(List1!L$4,$B95,0))</f>
        <v/>
      </c>
      <c r="P95" s="115">
        <f>IF(OFFSET(List1!M$4,$B95,0)=0,"",OFFSET(List1!M$4,$B95,0))</f>
        <v/>
      </c>
      <c r="Q95" s="114">
        <f>IF(OFFSET(List1!N$4,$B95,0)=0,"",OFFSET(List1!N$4,$B95,0))</f>
        <v/>
      </c>
      <c r="R95" s="114">
        <f>IF(OFFSET(List1!O$4,$B95,0)=0,"",OFFSET(List1!O$4,$B95,0))</f>
        <v/>
      </c>
      <c r="S95" s="114">
        <f>IF(OFFSET(List1!P$4,$B95,0)=0,"",OFFSET(List1!P$4,$B95,0))</f>
        <v/>
      </c>
      <c r="T95" s="114">
        <f>IF(OFFSET(List1!Q$4,$B95,0)=0,"",OFFSET(List1!Q$4,$B95,0))</f>
        <v/>
      </c>
      <c r="U95" s="95">
        <f>IF(OFFSET(List1!R$4,$B95,0)=0,"",OFFSET(List1!R$4,$B95,0))</f>
        <v/>
      </c>
      <c r="V95" s="114">
        <f>IF(OFFSET(List1!S$4,$B95,0)=0,"",OFFSET(List1!S$4,$B95,0))</f>
        <v/>
      </c>
      <c r="W95" s="114">
        <f>IF(OFFSET(List1!T$4,$B95,0)=0,"",OFFSET(List1!T$4,$B95,0))</f>
        <v/>
      </c>
      <c r="X95" s="115">
        <f>IF(OFFSET(List1!U$4,$B95,0)=0,"",OFFSET(List1!U$4,$B95,0))</f>
        <v/>
      </c>
      <c r="Y95" s="114">
        <f>IF(OFFSET(List1!V$4,$B95,0)=0,"",OFFSET(List1!V$4,$B95,0))</f>
        <v/>
      </c>
      <c r="Z95" s="114">
        <f>IF(OFFSET(List1!W$4,$B95,0)=0,"",OFFSET(List1!W$4,$B95,0))</f>
        <v/>
      </c>
      <c r="AA95" s="114">
        <f>IF(OFFSET(List1!X$4,$B95,0)=0,"",OFFSET(List1!X$4,$B95,0))</f>
        <v/>
      </c>
      <c r="AB95" s="114">
        <f>IF(OFFSET(List1!Y$4,$B95,0)=0,"",OFFSET(List1!Y$4,$B95,0))</f>
        <v/>
      </c>
      <c r="AC95" s="114">
        <f>IF(OFFSET(List1!Z$4,$B95,0)=0,"",OFFSET(List1!Z$4,$B95,0))</f>
        <v/>
      </c>
      <c r="AD95" s="114">
        <f>IF(OFFSET(List1!AA$4,$B95,0)=0,"",OFFSET(List1!AA$4,$B95,0))</f>
        <v/>
      </c>
      <c r="AE95" s="114">
        <f>IF(OFFSET(List1!AB$4,$B95,0)=0,"",OFFSET(List1!AB$4,$B95,0))</f>
        <v/>
      </c>
      <c r="AF95" s="114">
        <f>IF(OFFSET(List1!AC$4,$B95,0)=0,"",OFFSET(List1!AC$4,$B95,0))</f>
        <v/>
      </c>
      <c r="AG95" s="114">
        <f>IF(OFFSET(List1!AD$4,$B95,0)=0,"",OFFSET(List1!AD$4,$B95,0))</f>
        <v/>
      </c>
      <c r="AH95" s="103">
        <f>IF(OFFSET(List1!AE$4,$B95,0)=0,"",OFFSET(List1!AE$4,$B95,0))</f>
        <v/>
      </c>
      <c r="AI95" s="143" t="n"/>
      <c r="AJ95" s="115">
        <f>IF(OFFSET(List1!AF$4,$B95,0)=0,"",OFFSET(List1!AF$4,$B95,0))</f>
        <v/>
      </c>
    </row>
    <row customHeight="1" ht="12.75" r="96" s="149">
      <c r="A96" t="n">
        <v>93</v>
      </c>
      <c r="B96">
        <f>VLOOKUP(A96,List1!AU$4:AV$403,2,0)-1</f>
        <v/>
      </c>
      <c r="C96" s="164" t="n">
        <v>24</v>
      </c>
      <c r="D96" s="86">
        <f>IF(OFFSET(List1!A$4,$B96,0)=0,"",OFFSET(List1!A$4,$B96,0))</f>
        <v/>
      </c>
      <c r="E96" s="106">
        <f>IF(OFFSET(List1!B$4,$B96,0)=0,"",OFFSET(List1!B$4,$B96,0))</f>
        <v/>
      </c>
      <c r="F96" s="107">
        <f>IF(OFFSET(List1!C$4,$B96,0)=0,"",OFFSET(List1!C$4,$B96,0))</f>
        <v/>
      </c>
      <c r="G96" s="108">
        <f>IF(OFFSET(List1!D$4,$B96,0)=0,"",OFFSET(List1!D$4,$B96,0))</f>
        <v/>
      </c>
      <c r="H96" s="108">
        <f>IF(OFFSET(List1!E$4,$B96,0)=0,"",OFFSET(List1!E$4,$B96,0))</f>
        <v/>
      </c>
      <c r="I96" s="86">
        <f>IF(OFFSET(List1!F$4,$B96,0)=0,"",OFFSET(List1!F$4,$B96,0))</f>
        <v/>
      </c>
      <c r="J96" s="109">
        <f>IF(OFFSET(List1!G$4,$B96,0)=0,"",OFFSET(List1!G$4,$B96,0))</f>
        <v/>
      </c>
      <c r="K96" s="109">
        <f>IF(OFFSET(List1!H$4,$B96,0)=0,"",OFFSET(List1!H$4,$B96,0))</f>
        <v/>
      </c>
      <c r="L96" s="109">
        <f>IF(OFFSET(List1!I$4,$B96,0)=0,"",OFFSET(List1!I$4,$B96,0))</f>
        <v/>
      </c>
      <c r="M96" s="86">
        <f>IF(OFFSET(List1!J$4,$B96,0)=0,"",OFFSET(List1!J$4,$B96,0))</f>
        <v/>
      </c>
      <c r="N96" s="109">
        <f>IF(OFFSET(List1!K$4,$B96,0)=0,"",OFFSET(List1!K$4,$B96,0))</f>
        <v/>
      </c>
      <c r="O96" s="109">
        <f>IF(OFFSET(List1!L$4,$B96,0)=0,"",OFFSET(List1!L$4,$B96,0))</f>
        <v/>
      </c>
      <c r="P96" s="110">
        <f>IF(OFFSET(List1!M$4,$B96,0)=0,"",OFFSET(List1!M$4,$B96,0))</f>
        <v/>
      </c>
      <c r="Q96" s="109">
        <f>IF(OFFSET(List1!N$4,$B96,0)=0,"",OFFSET(List1!N$4,$B96,0))</f>
        <v/>
      </c>
      <c r="R96" s="109">
        <f>IF(OFFSET(List1!O$4,$B96,0)=0,"",OFFSET(List1!O$4,$B96,0))</f>
        <v/>
      </c>
      <c r="S96" s="109">
        <f>IF(OFFSET(List1!P$4,$B96,0)=0,"",OFFSET(List1!P$4,$B96,0))</f>
        <v/>
      </c>
      <c r="T96" s="109">
        <f>IF(OFFSET(List1!Q$4,$B96,0)=0,"",OFFSET(List1!Q$4,$B96,0))</f>
        <v/>
      </c>
      <c r="U96" s="86">
        <f>IF(OFFSET(List1!R$4,$B96,0)=0,"",OFFSET(List1!R$4,$B96,0))</f>
        <v/>
      </c>
      <c r="V96" s="109">
        <f>IF(OFFSET(List1!S$4,$B96,0)=0,"",OFFSET(List1!S$4,$B96,0))</f>
        <v/>
      </c>
      <c r="W96" s="109">
        <f>IF(OFFSET(List1!T$4,$B96,0)=0,"",OFFSET(List1!T$4,$B96,0))</f>
        <v/>
      </c>
      <c r="X96" s="110">
        <f>IF(OFFSET(List1!U$4,$B96,0)=0,"",OFFSET(List1!U$4,$B96,0))</f>
        <v/>
      </c>
      <c r="Y96" s="109">
        <f>IF(OFFSET(List1!V$4,$B96,0)=0,"",OFFSET(List1!V$4,$B96,0))</f>
        <v/>
      </c>
      <c r="Z96" s="109">
        <f>IF(OFFSET(List1!W$4,$B96,0)=0,"",OFFSET(List1!W$4,$B96,0))</f>
        <v/>
      </c>
      <c r="AA96" s="109">
        <f>IF(OFFSET(List1!X$4,$B96,0)=0,"",OFFSET(List1!X$4,$B96,0))</f>
        <v/>
      </c>
      <c r="AB96" s="109">
        <f>IF(OFFSET(List1!Y$4,$B96,0)=0,"",OFFSET(List1!Y$4,$B96,0))</f>
        <v/>
      </c>
      <c r="AC96" s="109">
        <f>IF(OFFSET(List1!Z$4,$B96,0)=0,"",OFFSET(List1!Z$4,$B96,0))</f>
        <v/>
      </c>
      <c r="AD96" s="109">
        <f>IF(OFFSET(List1!AA$4,$B96,0)=0,"",OFFSET(List1!AA$4,$B96,0))</f>
        <v/>
      </c>
      <c r="AE96" s="109">
        <f>IF(OFFSET(List1!AB$4,$B96,0)=0,"",OFFSET(List1!AB$4,$B96,0))</f>
        <v/>
      </c>
      <c r="AF96" s="109">
        <f>IF(OFFSET(List1!AC$4,$B96,0)=0,"",OFFSET(List1!AC$4,$B96,0))</f>
        <v/>
      </c>
      <c r="AG96" s="109">
        <f>IF(OFFSET(List1!AD$4,$B96,0)=0,"",OFFSET(List1!AD$4,$B96,0))</f>
        <v/>
      </c>
      <c r="AH96" s="94">
        <f>IF(OFFSET(List1!AE$4,$B96,0)=0,"",OFFSET(List1!AE$4,$B96,0))</f>
        <v/>
      </c>
      <c r="AI96" s="166">
        <f>SUM(AG96,AG97,AG98,AG99)</f>
        <v/>
      </c>
      <c r="AJ96" s="110">
        <f>IF(OFFSET(List1!AF$4,$B96,0)=0,"",OFFSET(List1!AF$4,$B96,0))</f>
        <v/>
      </c>
    </row>
    <row customHeight="1" ht="12.75" r="97" s="149">
      <c r="A97" t="n">
        <v>94</v>
      </c>
      <c r="B97">
        <f>VLOOKUP(A97,List1!AU$4:AV$403,2,0)-1</f>
        <v/>
      </c>
      <c r="C97" s="165" t="n"/>
      <c r="D97" s="135">
        <f>IF(OFFSET(List1!A$4,$B97,0)=0,"",OFFSET(List1!A$4,$B97,0))</f>
        <v/>
      </c>
      <c r="E97" s="136">
        <f>IF(OFFSET(List1!B$4,$B97,0)=0,"",OFFSET(List1!B$4,$B97,0))</f>
        <v/>
      </c>
      <c r="F97" s="137">
        <f>IF(OFFSET(List1!C$4,$B97,0)=0,"",OFFSET(List1!C$4,$B97,0))</f>
        <v/>
      </c>
      <c r="G97" s="138">
        <f>IF(OFFSET(List1!D$4,$B97,0)=0,"",OFFSET(List1!D$4,$B97,0))</f>
        <v/>
      </c>
      <c r="H97" s="138">
        <f>IF(OFFSET(List1!E$4,$B97,0)=0,"",OFFSET(List1!E$4,$B97,0))</f>
        <v/>
      </c>
      <c r="I97" s="135">
        <f>IF(OFFSET(List1!F$4,$B97,0)=0,"",OFFSET(List1!F$4,$B97,0))</f>
        <v/>
      </c>
      <c r="J97" s="139">
        <f>IF(OFFSET(List1!G$4,$B97,0)=0,"",OFFSET(List1!G$4,$B97,0))</f>
        <v/>
      </c>
      <c r="K97" s="139">
        <f>IF(OFFSET(List1!H$4,$B97,0)=0,"",OFFSET(List1!H$4,$B97,0))</f>
        <v/>
      </c>
      <c r="L97" s="139">
        <f>IF(OFFSET(List1!I$4,$B97,0)=0,"",OFFSET(List1!I$4,$B97,0))</f>
        <v/>
      </c>
      <c r="M97" s="135">
        <f>IF(OFFSET(List1!J$4,$B97,0)=0,"",OFFSET(List1!J$4,$B97,0))</f>
        <v/>
      </c>
      <c r="N97" s="139">
        <f>IF(OFFSET(List1!K$4,$B97,0)=0,"",OFFSET(List1!K$4,$B97,0))</f>
        <v/>
      </c>
      <c r="O97" s="139">
        <f>IF(OFFSET(List1!L$4,$B97,0)=0,"",OFFSET(List1!L$4,$B97,0))</f>
        <v/>
      </c>
      <c r="P97" s="140">
        <f>IF(OFFSET(List1!M$4,$B97,0)=0,"",OFFSET(List1!M$4,$B97,0))</f>
        <v/>
      </c>
      <c r="Q97" s="139">
        <f>IF(OFFSET(List1!N$4,$B97,0)=0,"",OFFSET(List1!N$4,$B97,0))</f>
        <v/>
      </c>
      <c r="R97" s="139">
        <f>IF(OFFSET(List1!O$4,$B97,0)=0,"",OFFSET(List1!O$4,$B97,0))</f>
        <v/>
      </c>
      <c r="S97" s="139">
        <f>IF(OFFSET(List1!P$4,$B97,0)=0,"",OFFSET(List1!P$4,$B97,0))</f>
        <v/>
      </c>
      <c r="T97" s="139">
        <f>IF(OFFSET(List1!Q$4,$B97,0)=0,"",OFFSET(List1!Q$4,$B97,0))</f>
        <v/>
      </c>
      <c r="U97" s="135">
        <f>IF(OFFSET(List1!R$4,$B97,0)=0,"",OFFSET(List1!R$4,$B97,0))</f>
        <v/>
      </c>
      <c r="V97" s="139">
        <f>IF(OFFSET(List1!S$4,$B97,0)=0,"",OFFSET(List1!S$4,$B97,0))</f>
        <v/>
      </c>
      <c r="W97" s="139">
        <f>IF(OFFSET(List1!T$4,$B97,0)=0,"",OFFSET(List1!T$4,$B97,0))</f>
        <v/>
      </c>
      <c r="X97" s="140">
        <f>IF(OFFSET(List1!U$4,$B97,0)=0,"",OFFSET(List1!U$4,$B97,0))</f>
        <v/>
      </c>
      <c r="Y97" s="139">
        <f>IF(OFFSET(List1!V$4,$B97,0)=0,"",OFFSET(List1!V$4,$B97,0))</f>
        <v/>
      </c>
      <c r="Z97" s="139">
        <f>IF(OFFSET(List1!W$4,$B97,0)=0,"",OFFSET(List1!W$4,$B97,0))</f>
        <v/>
      </c>
      <c r="AA97" s="139">
        <f>IF(OFFSET(List1!X$4,$B97,0)=0,"",OFFSET(List1!X$4,$B97,0))</f>
        <v/>
      </c>
      <c r="AB97" s="139">
        <f>IF(OFFSET(List1!Y$4,$B97,0)=0,"",OFFSET(List1!Y$4,$B97,0))</f>
        <v/>
      </c>
      <c r="AC97" s="139">
        <f>IF(OFFSET(List1!Z$4,$B97,0)=0,"",OFFSET(List1!Z$4,$B97,0))</f>
        <v/>
      </c>
      <c r="AD97" s="139">
        <f>IF(OFFSET(List1!AA$4,$B97,0)=0,"",OFFSET(List1!AA$4,$B97,0))</f>
        <v/>
      </c>
      <c r="AE97" s="139">
        <f>IF(OFFSET(List1!AB$4,$B97,0)=0,"",OFFSET(List1!AB$4,$B97,0))</f>
        <v/>
      </c>
      <c r="AF97" s="139">
        <f>IF(OFFSET(List1!AC$4,$B97,0)=0,"",OFFSET(List1!AC$4,$B97,0))</f>
        <v/>
      </c>
      <c r="AG97" s="139">
        <f>IF(OFFSET(List1!AD$4,$B97,0)=0,"",OFFSET(List1!AD$4,$B97,0))</f>
        <v/>
      </c>
      <c r="AH97" s="141">
        <f>IF(OFFSET(List1!AE$4,$B97,0)=0,"",OFFSET(List1!AE$4,$B97,0))</f>
        <v/>
      </c>
      <c r="AI97" s="165" t="n"/>
      <c r="AJ97" s="140">
        <f>IF(OFFSET(List1!AF$4,$B97,0)=0,"",OFFSET(List1!AF$4,$B97,0))</f>
        <v/>
      </c>
    </row>
    <row customHeight="1" ht="25.5" r="98" s="149">
      <c r="A98" t="n">
        <v>95</v>
      </c>
      <c r="B98">
        <f>VLOOKUP(A98,List1!AU$4:AV$403,2,0)-1</f>
        <v/>
      </c>
      <c r="C98" s="165" t="n"/>
      <c r="D98" s="135">
        <f>IF(OFFSET(List1!A$4,$B98,0)=0,"",OFFSET(List1!A$4,$B98,0))</f>
        <v/>
      </c>
      <c r="E98" s="136">
        <f>IF(OFFSET(List1!B$4,$B98,0)=0,"",OFFSET(List1!B$4,$B98,0))</f>
        <v/>
      </c>
      <c r="F98" s="137">
        <f>IF(OFFSET(List1!C$4,$B98,0)=0,"",OFFSET(List1!C$4,$B98,0))</f>
        <v/>
      </c>
      <c r="G98" s="138">
        <f>IF(OFFSET(List1!D$4,$B98,0)=0,"",OFFSET(List1!D$4,$B98,0))</f>
        <v/>
      </c>
      <c r="H98" s="138">
        <f>IF(OFFSET(List1!E$4,$B98,0)=0,"",OFFSET(List1!E$4,$B98,0))</f>
        <v/>
      </c>
      <c r="I98" s="135">
        <f>IF(OFFSET(List1!F$4,$B98,0)=0,"",OFFSET(List1!F$4,$B98,0))</f>
        <v/>
      </c>
      <c r="J98" s="139">
        <f>IF(OFFSET(List1!G$4,$B98,0)=0,"",OFFSET(List1!G$4,$B98,0))</f>
        <v/>
      </c>
      <c r="K98" s="139">
        <f>IF(OFFSET(List1!H$4,$B98,0)=0,"",OFFSET(List1!H$4,$B98,0))</f>
        <v/>
      </c>
      <c r="L98" s="139">
        <f>IF(OFFSET(List1!I$4,$B98,0)=0,"",OFFSET(List1!I$4,$B98,0))</f>
        <v/>
      </c>
      <c r="M98" s="135">
        <f>IF(OFFSET(List1!J$4,$B98,0)=0,"",OFFSET(List1!J$4,$B98,0))</f>
        <v/>
      </c>
      <c r="N98" s="139">
        <f>IF(OFFSET(List1!K$4,$B98,0)=0,"",OFFSET(List1!K$4,$B98,0))</f>
        <v/>
      </c>
      <c r="O98" s="139">
        <f>IF(OFFSET(List1!L$4,$B98,0)=0,"",OFFSET(List1!L$4,$B98,0))</f>
        <v/>
      </c>
      <c r="P98" s="140">
        <f>IF(OFFSET(List1!M$4,$B98,0)=0,"",OFFSET(List1!M$4,$B98,0))</f>
        <v/>
      </c>
      <c r="Q98" s="139">
        <f>IF(OFFSET(List1!N$4,$B98,0)=0,"",OFFSET(List1!N$4,$B98,0))</f>
        <v/>
      </c>
      <c r="R98" s="139">
        <f>IF(OFFSET(List1!O$4,$B98,0)=0,"",OFFSET(List1!O$4,$B98,0))</f>
        <v/>
      </c>
      <c r="S98" s="139">
        <f>IF(OFFSET(List1!P$4,$B98,0)=0,"",OFFSET(List1!P$4,$B98,0))</f>
        <v/>
      </c>
      <c r="T98" s="139">
        <f>IF(OFFSET(List1!Q$4,$B98,0)=0,"",OFFSET(List1!Q$4,$B98,0))</f>
        <v/>
      </c>
      <c r="U98" s="135">
        <f>IF(OFFSET(List1!R$4,$B98,0)=0,"",OFFSET(List1!R$4,$B98,0))</f>
        <v/>
      </c>
      <c r="V98" s="139">
        <f>IF(OFFSET(List1!S$4,$B98,0)=0,"",OFFSET(List1!S$4,$B98,0))</f>
        <v/>
      </c>
      <c r="W98" s="139">
        <f>IF(OFFSET(List1!T$4,$B98,0)=0,"",OFFSET(List1!T$4,$B98,0))</f>
        <v/>
      </c>
      <c r="X98" s="140">
        <f>IF(OFFSET(List1!U$4,$B98,0)=0,"",OFFSET(List1!U$4,$B98,0))</f>
        <v/>
      </c>
      <c r="Y98" s="139">
        <f>IF(OFFSET(List1!V$4,$B98,0)=0,"",OFFSET(List1!V$4,$B98,0))</f>
        <v/>
      </c>
      <c r="Z98" s="139">
        <f>IF(OFFSET(List1!W$4,$B98,0)=0,"",OFFSET(List1!W$4,$B98,0))</f>
        <v/>
      </c>
      <c r="AA98" s="139">
        <f>IF(OFFSET(List1!X$4,$B98,0)=0,"",OFFSET(List1!X$4,$B98,0))</f>
        <v/>
      </c>
      <c r="AB98" s="139">
        <f>IF(OFFSET(List1!Y$4,$B98,0)=0,"",OFFSET(List1!Y$4,$B98,0))</f>
        <v/>
      </c>
      <c r="AC98" s="139">
        <f>IF(OFFSET(List1!Z$4,$B98,0)=0,"",OFFSET(List1!Z$4,$B98,0))</f>
        <v/>
      </c>
      <c r="AD98" s="139">
        <f>IF(OFFSET(List1!AA$4,$B98,0)=0,"",OFFSET(List1!AA$4,$B98,0))</f>
        <v/>
      </c>
      <c r="AE98" s="139">
        <f>IF(OFFSET(List1!AB$4,$B98,0)=0,"",OFFSET(List1!AB$4,$B98,0))</f>
        <v/>
      </c>
      <c r="AF98" s="139">
        <f>IF(OFFSET(List1!AC$4,$B98,0)=0,"",OFFSET(List1!AC$4,$B98,0))</f>
        <v/>
      </c>
      <c r="AG98" s="139">
        <f>IF(OFFSET(List1!AD$4,$B98,0)=0,"",OFFSET(List1!AD$4,$B98,0))</f>
        <v/>
      </c>
      <c r="AH98" s="141">
        <f>IF(OFFSET(List1!AE$4,$B98,0)=0,"",OFFSET(List1!AE$4,$B98,0))</f>
        <v/>
      </c>
      <c r="AI98" s="165" t="n"/>
      <c r="AJ98" s="140">
        <f>IF(OFFSET(List1!AF$4,$B98,0)=0,"",OFFSET(List1!AF$4,$B98,0))</f>
        <v/>
      </c>
    </row>
    <row customHeight="1" ht="12.75" r="99" s="149">
      <c r="A99" t="n">
        <v>96</v>
      </c>
      <c r="B99">
        <f>VLOOKUP(A99,List1!AU$4:AV$403,2,0)-1</f>
        <v/>
      </c>
      <c r="C99" s="143" t="n"/>
      <c r="D99" s="95">
        <f>IF(OFFSET(List1!A$4,$B99,0)=0,"",OFFSET(List1!A$4,$B99,0))</f>
        <v/>
      </c>
      <c r="E99" s="111">
        <f>IF(OFFSET(List1!B$4,$B99,0)=0,"",OFFSET(List1!B$4,$B99,0))</f>
        <v/>
      </c>
      <c r="F99" s="112">
        <f>IF(OFFSET(List1!C$4,$B99,0)=0,"",OFFSET(List1!C$4,$B99,0))</f>
        <v/>
      </c>
      <c r="G99" s="113">
        <f>IF(OFFSET(List1!D$4,$B99,0)=0,"",OFFSET(List1!D$4,$B99,0))</f>
        <v/>
      </c>
      <c r="H99" s="113">
        <f>IF(OFFSET(List1!E$4,$B99,0)=0,"",OFFSET(List1!E$4,$B99,0))</f>
        <v/>
      </c>
      <c r="I99" s="95">
        <f>IF(OFFSET(List1!F$4,$B99,0)=0,"",OFFSET(List1!F$4,$B99,0))</f>
        <v/>
      </c>
      <c r="J99" s="114">
        <f>IF(OFFSET(List1!G$4,$B99,0)=0,"",OFFSET(List1!G$4,$B99,0))</f>
        <v/>
      </c>
      <c r="K99" s="114">
        <f>IF(OFFSET(List1!H$4,$B99,0)=0,"",OFFSET(List1!H$4,$B99,0))</f>
        <v/>
      </c>
      <c r="L99" s="114">
        <f>IF(OFFSET(List1!I$4,$B99,0)=0,"",OFFSET(List1!I$4,$B99,0))</f>
        <v/>
      </c>
      <c r="M99" s="95">
        <f>IF(OFFSET(List1!J$4,$B99,0)=0,"",OFFSET(List1!J$4,$B99,0))</f>
        <v/>
      </c>
      <c r="N99" s="114">
        <f>IF(OFFSET(List1!K$4,$B99,0)=0,"",OFFSET(List1!K$4,$B99,0))</f>
        <v/>
      </c>
      <c r="O99" s="114">
        <f>IF(OFFSET(List1!L$4,$B99,0)=0,"",OFFSET(List1!L$4,$B99,0))</f>
        <v/>
      </c>
      <c r="P99" s="115">
        <f>IF(OFFSET(List1!M$4,$B99,0)=0,"",OFFSET(List1!M$4,$B99,0))</f>
        <v/>
      </c>
      <c r="Q99" s="114">
        <f>IF(OFFSET(List1!N$4,$B99,0)=0,"",OFFSET(List1!N$4,$B99,0))</f>
        <v/>
      </c>
      <c r="R99" s="114">
        <f>IF(OFFSET(List1!O$4,$B99,0)=0,"",OFFSET(List1!O$4,$B99,0))</f>
        <v/>
      </c>
      <c r="S99" s="114">
        <f>IF(OFFSET(List1!P$4,$B99,0)=0,"",OFFSET(List1!P$4,$B99,0))</f>
        <v/>
      </c>
      <c r="T99" s="114">
        <f>IF(OFFSET(List1!Q$4,$B99,0)=0,"",OFFSET(List1!Q$4,$B99,0))</f>
        <v/>
      </c>
      <c r="U99" s="95">
        <f>IF(OFFSET(List1!R$4,$B99,0)=0,"",OFFSET(List1!R$4,$B99,0))</f>
        <v/>
      </c>
      <c r="V99" s="114">
        <f>IF(OFFSET(List1!S$4,$B99,0)=0,"",OFFSET(List1!S$4,$B99,0))</f>
        <v/>
      </c>
      <c r="W99" s="114">
        <f>IF(OFFSET(List1!T$4,$B99,0)=0,"",OFFSET(List1!T$4,$B99,0))</f>
        <v/>
      </c>
      <c r="X99" s="115">
        <f>IF(OFFSET(List1!U$4,$B99,0)=0,"",OFFSET(List1!U$4,$B99,0))</f>
        <v/>
      </c>
      <c r="Y99" s="114">
        <f>IF(OFFSET(List1!V$4,$B99,0)=0,"",OFFSET(List1!V$4,$B99,0))</f>
        <v/>
      </c>
      <c r="Z99" s="114">
        <f>IF(OFFSET(List1!W$4,$B99,0)=0,"",OFFSET(List1!W$4,$B99,0))</f>
        <v/>
      </c>
      <c r="AA99" s="114">
        <f>IF(OFFSET(List1!X$4,$B99,0)=0,"",OFFSET(List1!X$4,$B99,0))</f>
        <v/>
      </c>
      <c r="AB99" s="114">
        <f>IF(OFFSET(List1!Y$4,$B99,0)=0,"",OFFSET(List1!Y$4,$B99,0))</f>
        <v/>
      </c>
      <c r="AC99" s="114">
        <f>IF(OFFSET(List1!Z$4,$B99,0)=0,"",OFFSET(List1!Z$4,$B99,0))</f>
        <v/>
      </c>
      <c r="AD99" s="114">
        <f>IF(OFFSET(List1!AA$4,$B99,0)=0,"",OFFSET(List1!AA$4,$B99,0))</f>
        <v/>
      </c>
      <c r="AE99" s="114">
        <f>IF(OFFSET(List1!AB$4,$B99,0)=0,"",OFFSET(List1!AB$4,$B99,0))</f>
        <v/>
      </c>
      <c r="AF99" s="114">
        <f>IF(OFFSET(List1!AC$4,$B99,0)=0,"",OFFSET(List1!AC$4,$B99,0))</f>
        <v/>
      </c>
      <c r="AG99" s="114">
        <f>IF(OFFSET(List1!AD$4,$B99,0)=0,"",OFFSET(List1!AD$4,$B99,0))</f>
        <v/>
      </c>
      <c r="AH99" s="103">
        <f>IF(OFFSET(List1!AE$4,$B99,0)=0,"",OFFSET(List1!AE$4,$B99,0))</f>
        <v/>
      </c>
      <c r="AI99" s="143" t="n"/>
      <c r="AJ99" s="115">
        <f>IF(OFFSET(List1!AF$4,$B99,0)=0,"",OFFSET(List1!AF$4,$B99,0))</f>
        <v/>
      </c>
    </row>
    <row customHeight="1" ht="25.5" r="100" s="149">
      <c r="A100" t="n">
        <v>97</v>
      </c>
      <c r="B100">
        <f>VLOOKUP(A100,List1!AU$4:AV$403,2,0)-1</f>
        <v/>
      </c>
      <c r="C100" s="164" t="n">
        <v>25</v>
      </c>
      <c r="D100" s="86">
        <f>IF(OFFSET(List1!A$4,$B100,0)=0,"",OFFSET(List1!A$4,$B100,0))</f>
        <v/>
      </c>
      <c r="E100" s="106">
        <f>IF(OFFSET(List1!B$4,$B100,0)=0,"",OFFSET(List1!B$4,$B100,0))</f>
        <v/>
      </c>
      <c r="F100" s="107">
        <f>IF(OFFSET(List1!C$4,$B100,0)=0,"",OFFSET(List1!C$4,$B100,0))</f>
        <v/>
      </c>
      <c r="G100" s="108">
        <f>IF(OFFSET(List1!D$4,$B100,0)=0,"",OFFSET(List1!D$4,$B100,0))</f>
        <v/>
      </c>
      <c r="H100" s="108">
        <f>IF(OFFSET(List1!E$4,$B100,0)=0,"",OFFSET(List1!E$4,$B100,0))</f>
        <v/>
      </c>
      <c r="I100" s="86">
        <f>IF(OFFSET(List1!F$4,$B100,0)=0,"",OFFSET(List1!F$4,$B100,0))</f>
        <v/>
      </c>
      <c r="J100" s="109">
        <f>IF(OFFSET(List1!G$4,$B100,0)=0,"",OFFSET(List1!G$4,$B100,0))</f>
        <v/>
      </c>
      <c r="K100" s="109">
        <f>IF(OFFSET(List1!H$4,$B100,0)=0,"",OFFSET(List1!H$4,$B100,0))</f>
        <v/>
      </c>
      <c r="L100" s="109">
        <f>IF(OFFSET(List1!I$4,$B100,0)=0,"",OFFSET(List1!I$4,$B100,0))</f>
        <v/>
      </c>
      <c r="M100" s="86">
        <f>IF(OFFSET(List1!J$4,$B100,0)=0,"",OFFSET(List1!J$4,$B100,0))</f>
        <v/>
      </c>
      <c r="N100" s="109">
        <f>IF(OFFSET(List1!K$4,$B100,0)=0,"",OFFSET(List1!K$4,$B100,0))</f>
        <v/>
      </c>
      <c r="O100" s="109">
        <f>IF(OFFSET(List1!L$4,$B100,0)=0,"",OFFSET(List1!L$4,$B100,0))</f>
        <v/>
      </c>
      <c r="P100" s="110">
        <f>IF(OFFSET(List1!M$4,$B100,0)=0,"",OFFSET(List1!M$4,$B100,0))</f>
        <v/>
      </c>
      <c r="Q100" s="109">
        <f>IF(OFFSET(List1!N$4,$B100,0)=0,"",OFFSET(List1!N$4,$B100,0))</f>
        <v/>
      </c>
      <c r="R100" s="109">
        <f>IF(OFFSET(List1!O$4,$B100,0)=0,"",OFFSET(List1!O$4,$B100,0))</f>
        <v/>
      </c>
      <c r="S100" s="109">
        <f>IF(OFFSET(List1!P$4,$B100,0)=0,"",OFFSET(List1!P$4,$B100,0))</f>
        <v/>
      </c>
      <c r="T100" s="109">
        <f>IF(OFFSET(List1!Q$4,$B100,0)=0,"",OFFSET(List1!Q$4,$B100,0))</f>
        <v/>
      </c>
      <c r="U100" s="86">
        <f>IF(OFFSET(List1!R$4,$B100,0)=0,"",OFFSET(List1!R$4,$B100,0))</f>
        <v/>
      </c>
      <c r="V100" s="109">
        <f>IF(OFFSET(List1!S$4,$B100,0)=0,"",OFFSET(List1!S$4,$B100,0))</f>
        <v/>
      </c>
      <c r="W100" s="109">
        <f>IF(OFFSET(List1!T$4,$B100,0)=0,"",OFFSET(List1!T$4,$B100,0))</f>
        <v/>
      </c>
      <c r="X100" s="110">
        <f>IF(OFFSET(List1!U$4,$B100,0)=0,"",OFFSET(List1!U$4,$B100,0))</f>
        <v/>
      </c>
      <c r="Y100" s="109">
        <f>IF(OFFSET(List1!V$4,$B100,0)=0,"",OFFSET(List1!V$4,$B100,0))</f>
        <v/>
      </c>
      <c r="Z100" s="109">
        <f>IF(OFFSET(List1!W$4,$B100,0)=0,"",OFFSET(List1!W$4,$B100,0))</f>
        <v/>
      </c>
      <c r="AA100" s="109">
        <f>IF(OFFSET(List1!X$4,$B100,0)=0,"",OFFSET(List1!X$4,$B100,0))</f>
        <v/>
      </c>
      <c r="AB100" s="109">
        <f>IF(OFFSET(List1!Y$4,$B100,0)=0,"",OFFSET(List1!Y$4,$B100,0))</f>
        <v/>
      </c>
      <c r="AC100" s="109">
        <f>IF(OFFSET(List1!Z$4,$B100,0)=0,"",OFFSET(List1!Z$4,$B100,0))</f>
        <v/>
      </c>
      <c r="AD100" s="109">
        <f>IF(OFFSET(List1!AA$4,$B100,0)=0,"",OFFSET(List1!AA$4,$B100,0))</f>
        <v/>
      </c>
      <c r="AE100" s="109">
        <f>IF(OFFSET(List1!AB$4,$B100,0)=0,"",OFFSET(List1!AB$4,$B100,0))</f>
        <v/>
      </c>
      <c r="AF100" s="109">
        <f>IF(OFFSET(List1!AC$4,$B100,0)=0,"",OFFSET(List1!AC$4,$B100,0))</f>
        <v/>
      </c>
      <c r="AG100" s="109">
        <f>IF(OFFSET(List1!AD$4,$B100,0)=0,"",OFFSET(List1!AD$4,$B100,0))</f>
        <v/>
      </c>
      <c r="AH100" s="94">
        <f>IF(OFFSET(List1!AE$4,$B100,0)=0,"",OFFSET(List1!AE$4,$B100,0))</f>
        <v/>
      </c>
      <c r="AI100" s="166">
        <f>SUM(AG100,AG101,AG102,AG103)</f>
        <v/>
      </c>
      <c r="AJ100" s="110">
        <f>IF(OFFSET(List1!AF$4,$B100,0)=0,"",OFFSET(List1!AF$4,$B100,0))</f>
        <v/>
      </c>
    </row>
    <row customHeight="1" ht="25.5" r="101" s="149">
      <c r="A101" t="n">
        <v>98</v>
      </c>
      <c r="B101">
        <f>VLOOKUP(A101,List1!AU$4:AV$403,2,0)-1</f>
        <v/>
      </c>
      <c r="C101" s="165" t="n"/>
      <c r="D101" s="135">
        <f>IF(OFFSET(List1!A$4,$B101,0)=0,"",OFFSET(List1!A$4,$B101,0))</f>
        <v/>
      </c>
      <c r="E101" s="136">
        <f>IF(OFFSET(List1!B$4,$B101,0)=0,"",OFFSET(List1!B$4,$B101,0))</f>
        <v/>
      </c>
      <c r="F101" s="137">
        <f>IF(OFFSET(List1!C$4,$B101,0)=0,"",OFFSET(List1!C$4,$B101,0))</f>
        <v/>
      </c>
      <c r="G101" s="138">
        <f>IF(OFFSET(List1!D$4,$B101,0)=0,"",OFFSET(List1!D$4,$B101,0))</f>
        <v/>
      </c>
      <c r="H101" s="138">
        <f>IF(OFFSET(List1!E$4,$B101,0)=0,"",OFFSET(List1!E$4,$B101,0))</f>
        <v/>
      </c>
      <c r="I101" s="135">
        <f>IF(OFFSET(List1!F$4,$B101,0)=0,"",OFFSET(List1!F$4,$B101,0))</f>
        <v/>
      </c>
      <c r="J101" s="139">
        <f>IF(OFFSET(List1!G$4,$B101,0)=0,"",OFFSET(List1!G$4,$B101,0))</f>
        <v/>
      </c>
      <c r="K101" s="139">
        <f>IF(OFFSET(List1!H$4,$B101,0)=0,"",OFFSET(List1!H$4,$B101,0))</f>
        <v/>
      </c>
      <c r="L101" s="139">
        <f>IF(OFFSET(List1!I$4,$B101,0)=0,"",OFFSET(List1!I$4,$B101,0))</f>
        <v/>
      </c>
      <c r="M101" s="135">
        <f>IF(OFFSET(List1!J$4,$B101,0)=0,"",OFFSET(List1!J$4,$B101,0))</f>
        <v/>
      </c>
      <c r="N101" s="139">
        <f>IF(OFFSET(List1!K$4,$B101,0)=0,"",OFFSET(List1!K$4,$B101,0))</f>
        <v/>
      </c>
      <c r="O101" s="139">
        <f>IF(OFFSET(List1!L$4,$B101,0)=0,"",OFFSET(List1!L$4,$B101,0))</f>
        <v/>
      </c>
      <c r="P101" s="140">
        <f>IF(OFFSET(List1!M$4,$B101,0)=0,"",OFFSET(List1!M$4,$B101,0))</f>
        <v/>
      </c>
      <c r="Q101" s="139">
        <f>IF(OFFSET(List1!N$4,$B101,0)=0,"",OFFSET(List1!N$4,$B101,0))</f>
        <v/>
      </c>
      <c r="R101" s="139">
        <f>IF(OFFSET(List1!O$4,$B101,0)=0,"",OFFSET(List1!O$4,$B101,0))</f>
        <v/>
      </c>
      <c r="S101" s="139">
        <f>IF(OFFSET(List1!P$4,$B101,0)=0,"",OFFSET(List1!P$4,$B101,0))</f>
        <v/>
      </c>
      <c r="T101" s="139">
        <f>IF(OFFSET(List1!Q$4,$B101,0)=0,"",OFFSET(List1!Q$4,$B101,0))</f>
        <v/>
      </c>
      <c r="U101" s="135">
        <f>IF(OFFSET(List1!R$4,$B101,0)=0,"",OFFSET(List1!R$4,$B101,0))</f>
        <v/>
      </c>
      <c r="V101" s="139">
        <f>IF(OFFSET(List1!S$4,$B101,0)=0,"",OFFSET(List1!S$4,$B101,0))</f>
        <v/>
      </c>
      <c r="W101" s="139">
        <f>IF(OFFSET(List1!T$4,$B101,0)=0,"",OFFSET(List1!T$4,$B101,0))</f>
        <v/>
      </c>
      <c r="X101" s="140">
        <f>IF(OFFSET(List1!U$4,$B101,0)=0,"",OFFSET(List1!U$4,$B101,0))</f>
        <v/>
      </c>
      <c r="Y101" s="139">
        <f>IF(OFFSET(List1!V$4,$B101,0)=0,"",OFFSET(List1!V$4,$B101,0))</f>
        <v/>
      </c>
      <c r="Z101" s="139">
        <f>IF(OFFSET(List1!W$4,$B101,0)=0,"",OFFSET(List1!W$4,$B101,0))</f>
        <v/>
      </c>
      <c r="AA101" s="139">
        <f>IF(OFFSET(List1!X$4,$B101,0)=0,"",OFFSET(List1!X$4,$B101,0))</f>
        <v/>
      </c>
      <c r="AB101" s="139">
        <f>IF(OFFSET(List1!Y$4,$B101,0)=0,"",OFFSET(List1!Y$4,$B101,0))</f>
        <v/>
      </c>
      <c r="AC101" s="139">
        <f>IF(OFFSET(List1!Z$4,$B101,0)=0,"",OFFSET(List1!Z$4,$B101,0))</f>
        <v/>
      </c>
      <c r="AD101" s="139">
        <f>IF(OFFSET(List1!AA$4,$B101,0)=0,"",OFFSET(List1!AA$4,$B101,0))</f>
        <v/>
      </c>
      <c r="AE101" s="139">
        <f>IF(OFFSET(List1!AB$4,$B101,0)=0,"",OFFSET(List1!AB$4,$B101,0))</f>
        <v/>
      </c>
      <c r="AF101" s="139">
        <f>IF(OFFSET(List1!AC$4,$B101,0)=0,"",OFFSET(List1!AC$4,$B101,0))</f>
        <v/>
      </c>
      <c r="AG101" s="139">
        <f>IF(OFFSET(List1!AD$4,$B101,0)=0,"",OFFSET(List1!AD$4,$B101,0))</f>
        <v/>
      </c>
      <c r="AH101" s="141">
        <f>IF(OFFSET(List1!AE$4,$B101,0)=0,"",OFFSET(List1!AE$4,$B101,0))</f>
        <v/>
      </c>
      <c r="AI101" s="165" t="n"/>
      <c r="AJ101" s="140">
        <f>IF(OFFSET(List1!AF$4,$B101,0)=0,"",OFFSET(List1!AF$4,$B101,0))</f>
        <v/>
      </c>
    </row>
    <row customHeight="1" ht="25.5" r="102" s="149">
      <c r="A102" t="n">
        <v>99</v>
      </c>
      <c r="B102">
        <f>VLOOKUP(A102,List1!AU$4:AV$403,2,0)-1</f>
        <v/>
      </c>
      <c r="C102" s="165" t="n"/>
      <c r="D102" s="135">
        <f>IF(OFFSET(List1!A$4,$B102,0)=0,"",OFFSET(List1!A$4,$B102,0))</f>
        <v/>
      </c>
      <c r="E102" s="136">
        <f>IF(OFFSET(List1!B$4,$B102,0)=0,"",OFFSET(List1!B$4,$B102,0))</f>
        <v/>
      </c>
      <c r="F102" s="137">
        <f>IF(OFFSET(List1!C$4,$B102,0)=0,"",OFFSET(List1!C$4,$B102,0))</f>
        <v/>
      </c>
      <c r="G102" s="138">
        <f>IF(OFFSET(List1!D$4,$B102,0)=0,"",OFFSET(List1!D$4,$B102,0))</f>
        <v/>
      </c>
      <c r="H102" s="138">
        <f>IF(OFFSET(List1!E$4,$B102,0)=0,"",OFFSET(List1!E$4,$B102,0))</f>
        <v/>
      </c>
      <c r="I102" s="135">
        <f>IF(OFFSET(List1!F$4,$B102,0)=0,"",OFFSET(List1!F$4,$B102,0))</f>
        <v/>
      </c>
      <c r="J102" s="139">
        <f>IF(OFFSET(List1!G$4,$B102,0)=0,"",OFFSET(List1!G$4,$B102,0))</f>
        <v/>
      </c>
      <c r="K102" s="139">
        <f>IF(OFFSET(List1!H$4,$B102,0)=0,"",OFFSET(List1!H$4,$B102,0))</f>
        <v/>
      </c>
      <c r="L102" s="139">
        <f>IF(OFFSET(List1!I$4,$B102,0)=0,"",OFFSET(List1!I$4,$B102,0))</f>
        <v/>
      </c>
      <c r="M102" s="135">
        <f>IF(OFFSET(List1!J$4,$B102,0)=0,"",OFFSET(List1!J$4,$B102,0))</f>
        <v/>
      </c>
      <c r="N102" s="139">
        <f>IF(OFFSET(List1!K$4,$B102,0)=0,"",OFFSET(List1!K$4,$B102,0))</f>
        <v/>
      </c>
      <c r="O102" s="139">
        <f>IF(OFFSET(List1!L$4,$B102,0)=0,"",OFFSET(List1!L$4,$B102,0))</f>
        <v/>
      </c>
      <c r="P102" s="140">
        <f>IF(OFFSET(List1!M$4,$B102,0)=0,"",OFFSET(List1!M$4,$B102,0))</f>
        <v/>
      </c>
      <c r="Q102" s="139">
        <f>IF(OFFSET(List1!N$4,$B102,0)=0,"",OFFSET(List1!N$4,$B102,0))</f>
        <v/>
      </c>
      <c r="R102" s="139">
        <f>IF(OFFSET(List1!O$4,$B102,0)=0,"",OFFSET(List1!O$4,$B102,0))</f>
        <v/>
      </c>
      <c r="S102" s="139">
        <f>IF(OFFSET(List1!P$4,$B102,0)=0,"",OFFSET(List1!P$4,$B102,0))</f>
        <v/>
      </c>
      <c r="T102" s="139">
        <f>IF(OFFSET(List1!Q$4,$B102,0)=0,"",OFFSET(List1!Q$4,$B102,0))</f>
        <v/>
      </c>
      <c r="U102" s="135">
        <f>IF(OFFSET(List1!R$4,$B102,0)=0,"",OFFSET(List1!R$4,$B102,0))</f>
        <v/>
      </c>
      <c r="V102" s="139">
        <f>IF(OFFSET(List1!S$4,$B102,0)=0,"",OFFSET(List1!S$4,$B102,0))</f>
        <v/>
      </c>
      <c r="W102" s="139">
        <f>IF(OFFSET(List1!T$4,$B102,0)=0,"",OFFSET(List1!T$4,$B102,0))</f>
        <v/>
      </c>
      <c r="X102" s="140">
        <f>IF(OFFSET(List1!U$4,$B102,0)=0,"",OFFSET(List1!U$4,$B102,0))</f>
        <v/>
      </c>
      <c r="Y102" s="139">
        <f>IF(OFFSET(List1!V$4,$B102,0)=0,"",OFFSET(List1!V$4,$B102,0))</f>
        <v/>
      </c>
      <c r="Z102" s="139">
        <f>IF(OFFSET(List1!W$4,$B102,0)=0,"",OFFSET(List1!W$4,$B102,0))</f>
        <v/>
      </c>
      <c r="AA102" s="139">
        <f>IF(OFFSET(List1!X$4,$B102,0)=0,"",OFFSET(List1!X$4,$B102,0))</f>
        <v/>
      </c>
      <c r="AB102" s="139">
        <f>IF(OFFSET(List1!Y$4,$B102,0)=0,"",OFFSET(List1!Y$4,$B102,0))</f>
        <v/>
      </c>
      <c r="AC102" s="139">
        <f>IF(OFFSET(List1!Z$4,$B102,0)=0,"",OFFSET(List1!Z$4,$B102,0))</f>
        <v/>
      </c>
      <c r="AD102" s="139">
        <f>IF(OFFSET(List1!AA$4,$B102,0)=0,"",OFFSET(List1!AA$4,$B102,0))</f>
        <v/>
      </c>
      <c r="AE102" s="139">
        <f>IF(OFFSET(List1!AB$4,$B102,0)=0,"",OFFSET(List1!AB$4,$B102,0))</f>
        <v/>
      </c>
      <c r="AF102" s="139">
        <f>IF(OFFSET(List1!AC$4,$B102,0)=0,"",OFFSET(List1!AC$4,$B102,0))</f>
        <v/>
      </c>
      <c r="AG102" s="139">
        <f>IF(OFFSET(List1!AD$4,$B102,0)=0,"",OFFSET(List1!AD$4,$B102,0))</f>
        <v/>
      </c>
      <c r="AH102" s="141">
        <f>IF(OFFSET(List1!AE$4,$B102,0)=0,"",OFFSET(List1!AE$4,$B102,0))</f>
        <v/>
      </c>
      <c r="AI102" s="165" t="n"/>
      <c r="AJ102" s="140">
        <f>IF(OFFSET(List1!AF$4,$B102,0)=0,"",OFFSET(List1!AF$4,$B102,0))</f>
        <v/>
      </c>
    </row>
    <row customHeight="1" ht="25.5" r="103" s="149">
      <c r="A103" t="n">
        <v>100</v>
      </c>
      <c r="B103">
        <f>VLOOKUP(A103,List1!AU$4:AV$403,2,0)-1</f>
        <v/>
      </c>
      <c r="C103" s="143" t="n"/>
      <c r="D103" s="95">
        <f>IF(OFFSET(List1!A$4,$B103,0)=0,"",OFFSET(List1!A$4,$B103,0))</f>
        <v/>
      </c>
      <c r="E103" s="111">
        <f>IF(OFFSET(List1!B$4,$B103,0)=0,"",OFFSET(List1!B$4,$B103,0))</f>
        <v/>
      </c>
      <c r="F103" s="112">
        <f>IF(OFFSET(List1!C$4,$B103,0)=0,"",OFFSET(List1!C$4,$B103,0))</f>
        <v/>
      </c>
      <c r="G103" s="113">
        <f>IF(OFFSET(List1!D$4,$B103,0)=0,"",OFFSET(List1!D$4,$B103,0))</f>
        <v/>
      </c>
      <c r="H103" s="113">
        <f>IF(OFFSET(List1!E$4,$B103,0)=0,"",OFFSET(List1!E$4,$B103,0))</f>
        <v/>
      </c>
      <c r="I103" s="95">
        <f>IF(OFFSET(List1!F$4,$B103,0)=0,"",OFFSET(List1!F$4,$B103,0))</f>
        <v/>
      </c>
      <c r="J103" s="114">
        <f>IF(OFFSET(List1!G$4,$B103,0)=0,"",OFFSET(List1!G$4,$B103,0))</f>
        <v/>
      </c>
      <c r="K103" s="114">
        <f>IF(OFFSET(List1!H$4,$B103,0)=0,"",OFFSET(List1!H$4,$B103,0))</f>
        <v/>
      </c>
      <c r="L103" s="114">
        <f>IF(OFFSET(List1!I$4,$B103,0)=0,"",OFFSET(List1!I$4,$B103,0))</f>
        <v/>
      </c>
      <c r="M103" s="95">
        <f>IF(OFFSET(List1!J$4,$B103,0)=0,"",OFFSET(List1!J$4,$B103,0))</f>
        <v/>
      </c>
      <c r="N103" s="114">
        <f>IF(OFFSET(List1!K$4,$B103,0)=0,"",OFFSET(List1!K$4,$B103,0))</f>
        <v/>
      </c>
      <c r="O103" s="114">
        <f>IF(OFFSET(List1!L$4,$B103,0)=0,"",OFFSET(List1!L$4,$B103,0))</f>
        <v/>
      </c>
      <c r="P103" s="115">
        <f>IF(OFFSET(List1!M$4,$B103,0)=0,"",OFFSET(List1!M$4,$B103,0))</f>
        <v/>
      </c>
      <c r="Q103" s="114">
        <f>IF(OFFSET(List1!N$4,$B103,0)=0,"",OFFSET(List1!N$4,$B103,0))</f>
        <v/>
      </c>
      <c r="R103" s="114">
        <f>IF(OFFSET(List1!O$4,$B103,0)=0,"",OFFSET(List1!O$4,$B103,0))</f>
        <v/>
      </c>
      <c r="S103" s="114">
        <f>IF(OFFSET(List1!P$4,$B103,0)=0,"",OFFSET(List1!P$4,$B103,0))</f>
        <v/>
      </c>
      <c r="T103" s="114">
        <f>IF(OFFSET(List1!Q$4,$B103,0)=0,"",OFFSET(List1!Q$4,$B103,0))</f>
        <v/>
      </c>
      <c r="U103" s="95">
        <f>IF(OFFSET(List1!R$4,$B103,0)=0,"",OFFSET(List1!R$4,$B103,0))</f>
        <v/>
      </c>
      <c r="V103" s="114">
        <f>IF(OFFSET(List1!S$4,$B103,0)=0,"",OFFSET(List1!S$4,$B103,0))</f>
        <v/>
      </c>
      <c r="W103" s="114">
        <f>IF(OFFSET(List1!T$4,$B103,0)=0,"",OFFSET(List1!T$4,$B103,0))</f>
        <v/>
      </c>
      <c r="X103" s="115">
        <f>IF(OFFSET(List1!U$4,$B103,0)=0,"",OFFSET(List1!U$4,$B103,0))</f>
        <v/>
      </c>
      <c r="Y103" s="114">
        <f>IF(OFFSET(List1!V$4,$B103,0)=0,"",OFFSET(List1!V$4,$B103,0))</f>
        <v/>
      </c>
      <c r="Z103" s="114">
        <f>IF(OFFSET(List1!W$4,$B103,0)=0,"",OFFSET(List1!W$4,$B103,0))</f>
        <v/>
      </c>
      <c r="AA103" s="114">
        <f>IF(OFFSET(List1!X$4,$B103,0)=0,"",OFFSET(List1!X$4,$B103,0))</f>
        <v/>
      </c>
      <c r="AB103" s="114">
        <f>IF(OFFSET(List1!Y$4,$B103,0)=0,"",OFFSET(List1!Y$4,$B103,0))</f>
        <v/>
      </c>
      <c r="AC103" s="114">
        <f>IF(OFFSET(List1!Z$4,$B103,0)=0,"",OFFSET(List1!Z$4,$B103,0))</f>
        <v/>
      </c>
      <c r="AD103" s="114">
        <f>IF(OFFSET(List1!AA$4,$B103,0)=0,"",OFFSET(List1!AA$4,$B103,0))</f>
        <v/>
      </c>
      <c r="AE103" s="114">
        <f>IF(OFFSET(List1!AB$4,$B103,0)=0,"",OFFSET(List1!AB$4,$B103,0))</f>
        <v/>
      </c>
      <c r="AF103" s="114">
        <f>IF(OFFSET(List1!AC$4,$B103,0)=0,"",OFFSET(List1!AC$4,$B103,0))</f>
        <v/>
      </c>
      <c r="AG103" s="114">
        <f>IF(OFFSET(List1!AD$4,$B103,0)=0,"",OFFSET(List1!AD$4,$B103,0))</f>
        <v/>
      </c>
      <c r="AH103" s="103">
        <f>IF(OFFSET(List1!AE$4,$B103,0)=0,"",OFFSET(List1!AE$4,$B103,0))</f>
        <v/>
      </c>
      <c r="AI103" s="143" t="n"/>
      <c r="AJ103" s="115">
        <f>IF(OFFSET(List1!AF$4,$B103,0)=0,"",OFFSET(List1!AF$4,$B103,0))</f>
        <v/>
      </c>
    </row>
    <row customHeight="1" ht="12.75" r="104" s="149">
      <c r="A104" t="n">
        <v>101</v>
      </c>
      <c r="B104">
        <f>VLOOKUP(A104,List1!AU$4:AV$403,2,0)-1</f>
        <v/>
      </c>
      <c r="C104" s="164" t="n">
        <v>26</v>
      </c>
      <c r="D104" s="86">
        <f>IF(OFFSET(List1!A$4,$B104,0)=0,"",OFFSET(List1!A$4,$B104,0))</f>
        <v/>
      </c>
      <c r="E104" s="106">
        <f>IF(OFFSET(List1!B$4,$B104,0)=0,"",OFFSET(List1!B$4,$B104,0))</f>
        <v/>
      </c>
      <c r="F104" s="107">
        <f>IF(OFFSET(List1!C$4,$B104,0)=0,"",OFFSET(List1!C$4,$B104,0))</f>
        <v/>
      </c>
      <c r="G104" s="108">
        <f>IF(OFFSET(List1!D$4,$B104,0)=0,"",OFFSET(List1!D$4,$B104,0))</f>
        <v/>
      </c>
      <c r="H104" s="108">
        <f>IF(OFFSET(List1!E$4,$B104,0)=0,"",OFFSET(List1!E$4,$B104,0))</f>
        <v/>
      </c>
      <c r="I104" s="86">
        <f>IF(OFFSET(List1!F$4,$B104,0)=0,"",OFFSET(List1!F$4,$B104,0))</f>
        <v/>
      </c>
      <c r="J104" s="109">
        <f>IF(OFFSET(List1!G$4,$B104,0)=0,"",OFFSET(List1!G$4,$B104,0))</f>
        <v/>
      </c>
      <c r="K104" s="109">
        <f>IF(OFFSET(List1!H$4,$B104,0)=0,"",OFFSET(List1!H$4,$B104,0))</f>
        <v/>
      </c>
      <c r="L104" s="109">
        <f>IF(OFFSET(List1!I$4,$B104,0)=0,"",OFFSET(List1!I$4,$B104,0))</f>
        <v/>
      </c>
      <c r="M104" s="86">
        <f>IF(OFFSET(List1!J$4,$B104,0)=0,"",OFFSET(List1!J$4,$B104,0))</f>
        <v/>
      </c>
      <c r="N104" s="109">
        <f>IF(OFFSET(List1!K$4,$B104,0)=0,"",OFFSET(List1!K$4,$B104,0))</f>
        <v/>
      </c>
      <c r="O104" s="109">
        <f>IF(OFFSET(List1!L$4,$B104,0)=0,"",OFFSET(List1!L$4,$B104,0))</f>
        <v/>
      </c>
      <c r="P104" s="110">
        <f>IF(OFFSET(List1!M$4,$B104,0)=0,"",OFFSET(List1!M$4,$B104,0))</f>
        <v/>
      </c>
      <c r="Q104" s="109">
        <f>IF(OFFSET(List1!N$4,$B104,0)=0,"",OFFSET(List1!N$4,$B104,0))</f>
        <v/>
      </c>
      <c r="R104" s="109">
        <f>IF(OFFSET(List1!O$4,$B104,0)=0,"",OFFSET(List1!O$4,$B104,0))</f>
        <v/>
      </c>
      <c r="S104" s="109">
        <f>IF(OFFSET(List1!P$4,$B104,0)=0,"",OFFSET(List1!P$4,$B104,0))</f>
        <v/>
      </c>
      <c r="T104" s="109">
        <f>IF(OFFSET(List1!Q$4,$B104,0)=0,"",OFFSET(List1!Q$4,$B104,0))</f>
        <v/>
      </c>
      <c r="U104" s="86">
        <f>IF(OFFSET(List1!R$4,$B104,0)=0,"",OFFSET(List1!R$4,$B104,0))</f>
        <v/>
      </c>
      <c r="V104" s="109">
        <f>IF(OFFSET(List1!S$4,$B104,0)=0,"",OFFSET(List1!S$4,$B104,0))</f>
        <v/>
      </c>
      <c r="W104" s="109">
        <f>IF(OFFSET(List1!T$4,$B104,0)=0,"",OFFSET(List1!T$4,$B104,0))</f>
        <v/>
      </c>
      <c r="X104" s="110">
        <f>IF(OFFSET(List1!U$4,$B104,0)=0,"",OFFSET(List1!U$4,$B104,0))</f>
        <v/>
      </c>
      <c r="Y104" s="109">
        <f>IF(OFFSET(List1!V$4,$B104,0)=0,"",OFFSET(List1!V$4,$B104,0))</f>
        <v/>
      </c>
      <c r="Z104" s="109">
        <f>IF(OFFSET(List1!W$4,$B104,0)=0,"",OFFSET(List1!W$4,$B104,0))</f>
        <v/>
      </c>
      <c r="AA104" s="109">
        <f>IF(OFFSET(List1!X$4,$B104,0)=0,"",OFFSET(List1!X$4,$B104,0))</f>
        <v/>
      </c>
      <c r="AB104" s="109">
        <f>IF(OFFSET(List1!Y$4,$B104,0)=0,"",OFFSET(List1!Y$4,$B104,0))</f>
        <v/>
      </c>
      <c r="AC104" s="109">
        <f>IF(OFFSET(List1!Z$4,$B104,0)=0,"",OFFSET(List1!Z$4,$B104,0))</f>
        <v/>
      </c>
      <c r="AD104" s="109">
        <f>IF(OFFSET(List1!AA$4,$B104,0)=0,"",OFFSET(List1!AA$4,$B104,0))</f>
        <v/>
      </c>
      <c r="AE104" s="109">
        <f>IF(OFFSET(List1!AB$4,$B104,0)=0,"",OFFSET(List1!AB$4,$B104,0))</f>
        <v/>
      </c>
      <c r="AF104" s="109">
        <f>IF(OFFSET(List1!AC$4,$B104,0)=0,"",OFFSET(List1!AC$4,$B104,0))</f>
        <v/>
      </c>
      <c r="AG104" s="109">
        <f>IF(OFFSET(List1!AD$4,$B104,0)=0,"",OFFSET(List1!AD$4,$B104,0))</f>
        <v/>
      </c>
      <c r="AH104" s="94">
        <f>IF(OFFSET(List1!AE$4,$B104,0)=0,"",OFFSET(List1!AE$4,$B104,0))</f>
        <v/>
      </c>
      <c r="AI104" s="166">
        <f>SUM(AG104,AG105,AG106,AG107)</f>
        <v/>
      </c>
      <c r="AJ104" s="110">
        <f>IF(OFFSET(List1!AF$4,$B104,0)=0,"",OFFSET(List1!AF$4,$B104,0))</f>
        <v/>
      </c>
    </row>
    <row customHeight="1" ht="12.75" r="105" s="149">
      <c r="A105" t="n">
        <v>102</v>
      </c>
      <c r="B105">
        <f>VLOOKUP(A105,List1!AU$4:AV$403,2,0)-1</f>
        <v/>
      </c>
      <c r="C105" s="165" t="n"/>
      <c r="D105" s="135">
        <f>IF(OFFSET(List1!A$4,$B105,0)=0,"",OFFSET(List1!A$4,$B105,0))</f>
        <v/>
      </c>
      <c r="E105" s="136">
        <f>IF(OFFSET(List1!B$4,$B105,0)=0,"",OFFSET(List1!B$4,$B105,0))</f>
        <v/>
      </c>
      <c r="F105" s="137">
        <f>IF(OFFSET(List1!C$4,$B105,0)=0,"",OFFSET(List1!C$4,$B105,0))</f>
        <v/>
      </c>
      <c r="G105" s="138">
        <f>IF(OFFSET(List1!D$4,$B105,0)=0,"",OFFSET(List1!D$4,$B105,0))</f>
        <v/>
      </c>
      <c r="H105" s="138">
        <f>IF(OFFSET(List1!E$4,$B105,0)=0,"",OFFSET(List1!E$4,$B105,0))</f>
        <v/>
      </c>
      <c r="I105" s="135">
        <f>IF(OFFSET(List1!F$4,$B105,0)=0,"",OFFSET(List1!F$4,$B105,0))</f>
        <v/>
      </c>
      <c r="J105" s="139">
        <f>IF(OFFSET(List1!G$4,$B105,0)=0,"",OFFSET(List1!G$4,$B105,0))</f>
        <v/>
      </c>
      <c r="K105" s="139">
        <f>IF(OFFSET(List1!H$4,$B105,0)=0,"",OFFSET(List1!H$4,$B105,0))</f>
        <v/>
      </c>
      <c r="L105" s="139">
        <f>IF(OFFSET(List1!I$4,$B105,0)=0,"",OFFSET(List1!I$4,$B105,0))</f>
        <v/>
      </c>
      <c r="M105" s="135">
        <f>IF(OFFSET(List1!J$4,$B105,0)=0,"",OFFSET(List1!J$4,$B105,0))</f>
        <v/>
      </c>
      <c r="N105" s="139">
        <f>IF(OFFSET(List1!K$4,$B105,0)=0,"",OFFSET(List1!K$4,$B105,0))</f>
        <v/>
      </c>
      <c r="O105" s="139">
        <f>IF(OFFSET(List1!L$4,$B105,0)=0,"",OFFSET(List1!L$4,$B105,0))</f>
        <v/>
      </c>
      <c r="P105" s="140">
        <f>IF(OFFSET(List1!M$4,$B105,0)=0,"",OFFSET(List1!M$4,$B105,0))</f>
        <v/>
      </c>
      <c r="Q105" s="139">
        <f>IF(OFFSET(List1!N$4,$B105,0)=0,"",OFFSET(List1!N$4,$B105,0))</f>
        <v/>
      </c>
      <c r="R105" s="139">
        <f>IF(OFFSET(List1!O$4,$B105,0)=0,"",OFFSET(List1!O$4,$B105,0))</f>
        <v/>
      </c>
      <c r="S105" s="139">
        <f>IF(OFFSET(List1!P$4,$B105,0)=0,"",OFFSET(List1!P$4,$B105,0))</f>
        <v/>
      </c>
      <c r="T105" s="139">
        <f>IF(OFFSET(List1!Q$4,$B105,0)=0,"",OFFSET(List1!Q$4,$B105,0))</f>
        <v/>
      </c>
      <c r="U105" s="135">
        <f>IF(OFFSET(List1!R$4,$B105,0)=0,"",OFFSET(List1!R$4,$B105,0))</f>
        <v/>
      </c>
      <c r="V105" s="139">
        <f>IF(OFFSET(List1!S$4,$B105,0)=0,"",OFFSET(List1!S$4,$B105,0))</f>
        <v/>
      </c>
      <c r="W105" s="139">
        <f>IF(OFFSET(List1!T$4,$B105,0)=0,"",OFFSET(List1!T$4,$B105,0))</f>
        <v/>
      </c>
      <c r="X105" s="140">
        <f>IF(OFFSET(List1!U$4,$B105,0)=0,"",OFFSET(List1!U$4,$B105,0))</f>
        <v/>
      </c>
      <c r="Y105" s="139">
        <f>IF(OFFSET(List1!V$4,$B105,0)=0,"",OFFSET(List1!V$4,$B105,0))</f>
        <v/>
      </c>
      <c r="Z105" s="139">
        <f>IF(OFFSET(List1!W$4,$B105,0)=0,"",OFFSET(List1!W$4,$B105,0))</f>
        <v/>
      </c>
      <c r="AA105" s="139">
        <f>IF(OFFSET(List1!X$4,$B105,0)=0,"",OFFSET(List1!X$4,$B105,0))</f>
        <v/>
      </c>
      <c r="AB105" s="139">
        <f>IF(OFFSET(List1!Y$4,$B105,0)=0,"",OFFSET(List1!Y$4,$B105,0))</f>
        <v/>
      </c>
      <c r="AC105" s="139">
        <f>IF(OFFSET(List1!Z$4,$B105,0)=0,"",OFFSET(List1!Z$4,$B105,0))</f>
        <v/>
      </c>
      <c r="AD105" s="139">
        <f>IF(OFFSET(List1!AA$4,$B105,0)=0,"",OFFSET(List1!AA$4,$B105,0))</f>
        <v/>
      </c>
      <c r="AE105" s="139">
        <f>IF(OFFSET(List1!AB$4,$B105,0)=0,"",OFFSET(List1!AB$4,$B105,0))</f>
        <v/>
      </c>
      <c r="AF105" s="139">
        <f>IF(OFFSET(List1!AC$4,$B105,0)=0,"",OFFSET(List1!AC$4,$B105,0))</f>
        <v/>
      </c>
      <c r="AG105" s="139">
        <f>IF(OFFSET(List1!AD$4,$B105,0)=0,"",OFFSET(List1!AD$4,$B105,0))</f>
        <v/>
      </c>
      <c r="AH105" s="141">
        <f>IF(OFFSET(List1!AE$4,$B105,0)=0,"",OFFSET(List1!AE$4,$B105,0))</f>
        <v/>
      </c>
      <c r="AI105" s="165" t="n"/>
      <c r="AJ105" s="140">
        <f>IF(OFFSET(List1!AF$4,$B105,0)=0,"",OFFSET(List1!AF$4,$B105,0))</f>
        <v/>
      </c>
    </row>
    <row customHeight="1" ht="12.75" r="106" s="149">
      <c r="A106" t="n">
        <v>103</v>
      </c>
      <c r="B106">
        <f>VLOOKUP(A106,List1!AU$4:AV$403,2,0)-1</f>
        <v/>
      </c>
      <c r="C106" s="165" t="n"/>
      <c r="D106" s="135">
        <f>IF(OFFSET(List1!A$4,$B106,0)=0,"",OFFSET(List1!A$4,$B106,0))</f>
        <v/>
      </c>
      <c r="E106" s="136">
        <f>IF(OFFSET(List1!B$4,$B106,0)=0,"",OFFSET(List1!B$4,$B106,0))</f>
        <v/>
      </c>
      <c r="F106" s="137">
        <f>IF(OFFSET(List1!C$4,$B106,0)=0,"",OFFSET(List1!C$4,$B106,0))</f>
        <v/>
      </c>
      <c r="G106" s="138">
        <f>IF(OFFSET(List1!D$4,$B106,0)=0,"",OFFSET(List1!D$4,$B106,0))</f>
        <v/>
      </c>
      <c r="H106" s="138">
        <f>IF(OFFSET(List1!E$4,$B106,0)=0,"",OFFSET(List1!E$4,$B106,0))</f>
        <v/>
      </c>
      <c r="I106" s="135">
        <f>IF(OFFSET(List1!F$4,$B106,0)=0,"",OFFSET(List1!F$4,$B106,0))</f>
        <v/>
      </c>
      <c r="J106" s="139">
        <f>IF(OFFSET(List1!G$4,$B106,0)=0,"",OFFSET(List1!G$4,$B106,0))</f>
        <v/>
      </c>
      <c r="K106" s="139">
        <f>IF(OFFSET(List1!H$4,$B106,0)=0,"",OFFSET(List1!H$4,$B106,0))</f>
        <v/>
      </c>
      <c r="L106" s="139">
        <f>IF(OFFSET(List1!I$4,$B106,0)=0,"",OFFSET(List1!I$4,$B106,0))</f>
        <v/>
      </c>
      <c r="M106" s="135">
        <f>IF(OFFSET(List1!J$4,$B106,0)=0,"",OFFSET(List1!J$4,$B106,0))</f>
        <v/>
      </c>
      <c r="N106" s="139">
        <f>IF(OFFSET(List1!K$4,$B106,0)=0,"",OFFSET(List1!K$4,$B106,0))</f>
        <v/>
      </c>
      <c r="O106" s="139">
        <f>IF(OFFSET(List1!L$4,$B106,0)=0,"",OFFSET(List1!L$4,$B106,0))</f>
        <v/>
      </c>
      <c r="P106" s="140">
        <f>IF(OFFSET(List1!M$4,$B106,0)=0,"",OFFSET(List1!M$4,$B106,0))</f>
        <v/>
      </c>
      <c r="Q106" s="139">
        <f>IF(OFFSET(List1!N$4,$B106,0)=0,"",OFFSET(List1!N$4,$B106,0))</f>
        <v/>
      </c>
      <c r="R106" s="139">
        <f>IF(OFFSET(List1!O$4,$B106,0)=0,"",OFFSET(List1!O$4,$B106,0))</f>
        <v/>
      </c>
      <c r="S106" s="139">
        <f>IF(OFFSET(List1!P$4,$B106,0)=0,"",OFFSET(List1!P$4,$B106,0))</f>
        <v/>
      </c>
      <c r="T106" s="139">
        <f>IF(OFFSET(List1!Q$4,$B106,0)=0,"",OFFSET(List1!Q$4,$B106,0))</f>
        <v/>
      </c>
      <c r="U106" s="135">
        <f>IF(OFFSET(List1!R$4,$B106,0)=0,"",OFFSET(List1!R$4,$B106,0))</f>
        <v/>
      </c>
      <c r="V106" s="139">
        <f>IF(OFFSET(List1!S$4,$B106,0)=0,"",OFFSET(List1!S$4,$B106,0))</f>
        <v/>
      </c>
      <c r="W106" s="139">
        <f>IF(OFFSET(List1!T$4,$B106,0)=0,"",OFFSET(List1!T$4,$B106,0))</f>
        <v/>
      </c>
      <c r="X106" s="140">
        <f>IF(OFFSET(List1!U$4,$B106,0)=0,"",OFFSET(List1!U$4,$B106,0))</f>
        <v/>
      </c>
      <c r="Y106" s="139">
        <f>IF(OFFSET(List1!V$4,$B106,0)=0,"",OFFSET(List1!V$4,$B106,0))</f>
        <v/>
      </c>
      <c r="Z106" s="139">
        <f>IF(OFFSET(List1!W$4,$B106,0)=0,"",OFFSET(List1!W$4,$B106,0))</f>
        <v/>
      </c>
      <c r="AA106" s="139">
        <f>IF(OFFSET(List1!X$4,$B106,0)=0,"",OFFSET(List1!X$4,$B106,0))</f>
        <v/>
      </c>
      <c r="AB106" s="139">
        <f>IF(OFFSET(List1!Y$4,$B106,0)=0,"",OFFSET(List1!Y$4,$B106,0))</f>
        <v/>
      </c>
      <c r="AC106" s="139">
        <f>IF(OFFSET(List1!Z$4,$B106,0)=0,"",OFFSET(List1!Z$4,$B106,0))</f>
        <v/>
      </c>
      <c r="AD106" s="139">
        <f>IF(OFFSET(List1!AA$4,$B106,0)=0,"",OFFSET(List1!AA$4,$B106,0))</f>
        <v/>
      </c>
      <c r="AE106" s="139">
        <f>IF(OFFSET(List1!AB$4,$B106,0)=0,"",OFFSET(List1!AB$4,$B106,0))</f>
        <v/>
      </c>
      <c r="AF106" s="139">
        <f>IF(OFFSET(List1!AC$4,$B106,0)=0,"",OFFSET(List1!AC$4,$B106,0))</f>
        <v/>
      </c>
      <c r="AG106" s="139">
        <f>IF(OFFSET(List1!AD$4,$B106,0)=0,"",OFFSET(List1!AD$4,$B106,0))</f>
        <v/>
      </c>
      <c r="AH106" s="141">
        <f>IF(OFFSET(List1!AE$4,$B106,0)=0,"",OFFSET(List1!AE$4,$B106,0))</f>
        <v/>
      </c>
      <c r="AI106" s="165" t="n"/>
      <c r="AJ106" s="140">
        <f>IF(OFFSET(List1!AF$4,$B106,0)=0,"",OFFSET(List1!AF$4,$B106,0))</f>
        <v/>
      </c>
    </row>
    <row customHeight="1" ht="12.75" r="107" s="149">
      <c r="A107" t="n">
        <v>104</v>
      </c>
      <c r="B107">
        <f>VLOOKUP(A107,List1!AU$4:AV$403,2,0)-1</f>
        <v/>
      </c>
      <c r="C107" s="143" t="n"/>
      <c r="D107" s="95">
        <f>IF(OFFSET(List1!A$4,$B107,0)=0,"",OFFSET(List1!A$4,$B107,0))</f>
        <v/>
      </c>
      <c r="E107" s="111">
        <f>IF(OFFSET(List1!B$4,$B107,0)=0,"",OFFSET(List1!B$4,$B107,0))</f>
        <v/>
      </c>
      <c r="F107" s="112">
        <f>IF(OFFSET(List1!C$4,$B107,0)=0,"",OFFSET(List1!C$4,$B107,0))</f>
        <v/>
      </c>
      <c r="G107" s="113">
        <f>IF(OFFSET(List1!D$4,$B107,0)=0,"",OFFSET(List1!D$4,$B107,0))</f>
        <v/>
      </c>
      <c r="H107" s="113">
        <f>IF(OFFSET(List1!E$4,$B107,0)=0,"",OFFSET(List1!E$4,$B107,0))</f>
        <v/>
      </c>
      <c r="I107" s="95">
        <f>IF(OFFSET(List1!F$4,$B107,0)=0,"",OFFSET(List1!F$4,$B107,0))</f>
        <v/>
      </c>
      <c r="J107" s="114">
        <f>IF(OFFSET(List1!G$4,$B107,0)=0,"",OFFSET(List1!G$4,$B107,0))</f>
        <v/>
      </c>
      <c r="K107" s="114">
        <f>IF(OFFSET(List1!H$4,$B107,0)=0,"",OFFSET(List1!H$4,$B107,0))</f>
        <v/>
      </c>
      <c r="L107" s="114">
        <f>IF(OFFSET(List1!I$4,$B107,0)=0,"",OFFSET(List1!I$4,$B107,0))</f>
        <v/>
      </c>
      <c r="M107" s="95">
        <f>IF(OFFSET(List1!J$4,$B107,0)=0,"",OFFSET(List1!J$4,$B107,0))</f>
        <v/>
      </c>
      <c r="N107" s="114">
        <f>IF(OFFSET(List1!K$4,$B107,0)=0,"",OFFSET(List1!K$4,$B107,0))</f>
        <v/>
      </c>
      <c r="O107" s="114">
        <f>IF(OFFSET(List1!L$4,$B107,0)=0,"",OFFSET(List1!L$4,$B107,0))</f>
        <v/>
      </c>
      <c r="P107" s="115">
        <f>IF(OFFSET(List1!M$4,$B107,0)=0,"",OFFSET(List1!M$4,$B107,0))</f>
        <v/>
      </c>
      <c r="Q107" s="114">
        <f>IF(OFFSET(List1!N$4,$B107,0)=0,"",OFFSET(List1!N$4,$B107,0))</f>
        <v/>
      </c>
      <c r="R107" s="114">
        <f>IF(OFFSET(List1!O$4,$B107,0)=0,"",OFFSET(List1!O$4,$B107,0))</f>
        <v/>
      </c>
      <c r="S107" s="114">
        <f>IF(OFFSET(List1!P$4,$B107,0)=0,"",OFFSET(List1!P$4,$B107,0))</f>
        <v/>
      </c>
      <c r="T107" s="114">
        <f>IF(OFFSET(List1!Q$4,$B107,0)=0,"",OFFSET(List1!Q$4,$B107,0))</f>
        <v/>
      </c>
      <c r="U107" s="95">
        <f>IF(OFFSET(List1!R$4,$B107,0)=0,"",OFFSET(List1!R$4,$B107,0))</f>
        <v/>
      </c>
      <c r="V107" s="114">
        <f>IF(OFFSET(List1!S$4,$B107,0)=0,"",OFFSET(List1!S$4,$B107,0))</f>
        <v/>
      </c>
      <c r="W107" s="114">
        <f>IF(OFFSET(List1!T$4,$B107,0)=0,"",OFFSET(List1!T$4,$B107,0))</f>
        <v/>
      </c>
      <c r="X107" s="115">
        <f>IF(OFFSET(List1!U$4,$B107,0)=0,"",OFFSET(List1!U$4,$B107,0))</f>
        <v/>
      </c>
      <c r="Y107" s="114">
        <f>IF(OFFSET(List1!V$4,$B107,0)=0,"",OFFSET(List1!V$4,$B107,0))</f>
        <v/>
      </c>
      <c r="Z107" s="114">
        <f>IF(OFFSET(List1!W$4,$B107,0)=0,"",OFFSET(List1!W$4,$B107,0))</f>
        <v/>
      </c>
      <c r="AA107" s="114">
        <f>IF(OFFSET(List1!X$4,$B107,0)=0,"",OFFSET(List1!X$4,$B107,0))</f>
        <v/>
      </c>
      <c r="AB107" s="114">
        <f>IF(OFFSET(List1!Y$4,$B107,0)=0,"",OFFSET(List1!Y$4,$B107,0))</f>
        <v/>
      </c>
      <c r="AC107" s="114">
        <f>IF(OFFSET(List1!Z$4,$B107,0)=0,"",OFFSET(List1!Z$4,$B107,0))</f>
        <v/>
      </c>
      <c r="AD107" s="114">
        <f>IF(OFFSET(List1!AA$4,$B107,0)=0,"",OFFSET(List1!AA$4,$B107,0))</f>
        <v/>
      </c>
      <c r="AE107" s="114">
        <f>IF(OFFSET(List1!AB$4,$B107,0)=0,"",OFFSET(List1!AB$4,$B107,0))</f>
        <v/>
      </c>
      <c r="AF107" s="114">
        <f>IF(OFFSET(List1!AC$4,$B107,0)=0,"",OFFSET(List1!AC$4,$B107,0))</f>
        <v/>
      </c>
      <c r="AG107" s="114">
        <f>IF(OFFSET(List1!AD$4,$B107,0)=0,"",OFFSET(List1!AD$4,$B107,0))</f>
        <v/>
      </c>
      <c r="AH107" s="103">
        <f>IF(OFFSET(List1!AE$4,$B107,0)=0,"",OFFSET(List1!AE$4,$B107,0))</f>
        <v/>
      </c>
      <c r="AI107" s="143" t="n"/>
      <c r="AJ107" s="115">
        <f>IF(OFFSET(List1!AF$4,$B107,0)=0,"",OFFSET(List1!AF$4,$B107,0))</f>
        <v/>
      </c>
    </row>
    <row customHeight="1" ht="12.75" r="108" s="149">
      <c r="A108" t="n">
        <v>105</v>
      </c>
      <c r="B108">
        <f>VLOOKUP(A108,List1!AU$4:AV$403,2,0)-1</f>
        <v/>
      </c>
      <c r="C108" s="164" t="n">
        <v>27</v>
      </c>
      <c r="D108" s="86">
        <f>IF(OFFSET(List1!A$4,$B108,0)=0,"",OFFSET(List1!A$4,$B108,0))</f>
        <v/>
      </c>
      <c r="E108" s="106">
        <f>IF(OFFSET(List1!B$4,$B108,0)=0,"",OFFSET(List1!B$4,$B108,0))</f>
        <v/>
      </c>
      <c r="F108" s="107">
        <f>IF(OFFSET(List1!C$4,$B108,0)=0,"",OFFSET(List1!C$4,$B108,0))</f>
        <v/>
      </c>
      <c r="G108" s="108">
        <f>IF(OFFSET(List1!D$4,$B108,0)=0,"",OFFSET(List1!D$4,$B108,0))</f>
        <v/>
      </c>
      <c r="H108" s="108">
        <f>IF(OFFSET(List1!E$4,$B108,0)=0,"",OFFSET(List1!E$4,$B108,0))</f>
        <v/>
      </c>
      <c r="I108" s="86">
        <f>IF(OFFSET(List1!F$4,$B108,0)=0,"",OFFSET(List1!F$4,$B108,0))</f>
        <v/>
      </c>
      <c r="J108" s="109">
        <f>IF(OFFSET(List1!G$4,$B108,0)=0,"",OFFSET(List1!G$4,$B108,0))</f>
        <v/>
      </c>
      <c r="K108" s="109">
        <f>IF(OFFSET(List1!H$4,$B108,0)=0,"",OFFSET(List1!H$4,$B108,0))</f>
        <v/>
      </c>
      <c r="L108" s="109">
        <f>IF(OFFSET(List1!I$4,$B108,0)=0,"",OFFSET(List1!I$4,$B108,0))</f>
        <v/>
      </c>
      <c r="M108" s="86">
        <f>IF(OFFSET(List1!J$4,$B108,0)=0,"",OFFSET(List1!J$4,$B108,0))</f>
        <v/>
      </c>
      <c r="N108" s="109">
        <f>IF(OFFSET(List1!K$4,$B108,0)=0,"",OFFSET(List1!K$4,$B108,0))</f>
        <v/>
      </c>
      <c r="O108" s="109">
        <f>IF(OFFSET(List1!L$4,$B108,0)=0,"",OFFSET(List1!L$4,$B108,0))</f>
        <v/>
      </c>
      <c r="P108" s="110">
        <f>IF(OFFSET(List1!M$4,$B108,0)=0,"",OFFSET(List1!M$4,$B108,0))</f>
        <v/>
      </c>
      <c r="Q108" s="109">
        <f>IF(OFFSET(List1!N$4,$B108,0)=0,"",OFFSET(List1!N$4,$B108,0))</f>
        <v/>
      </c>
      <c r="R108" s="109">
        <f>IF(OFFSET(List1!O$4,$B108,0)=0,"",OFFSET(List1!O$4,$B108,0))</f>
        <v/>
      </c>
      <c r="S108" s="109">
        <f>IF(OFFSET(List1!P$4,$B108,0)=0,"",OFFSET(List1!P$4,$B108,0))</f>
        <v/>
      </c>
      <c r="T108" s="109">
        <f>IF(OFFSET(List1!Q$4,$B108,0)=0,"",OFFSET(List1!Q$4,$B108,0))</f>
        <v/>
      </c>
      <c r="U108" s="86">
        <f>IF(OFFSET(List1!R$4,$B108,0)=0,"",OFFSET(List1!R$4,$B108,0))</f>
        <v/>
      </c>
      <c r="V108" s="109">
        <f>IF(OFFSET(List1!S$4,$B108,0)=0,"",OFFSET(List1!S$4,$B108,0))</f>
        <v/>
      </c>
      <c r="W108" s="109">
        <f>IF(OFFSET(List1!T$4,$B108,0)=0,"",OFFSET(List1!T$4,$B108,0))</f>
        <v/>
      </c>
      <c r="X108" s="110">
        <f>IF(OFFSET(List1!U$4,$B108,0)=0,"",OFFSET(List1!U$4,$B108,0))</f>
        <v/>
      </c>
      <c r="Y108" s="109">
        <f>IF(OFFSET(List1!V$4,$B108,0)=0,"",OFFSET(List1!V$4,$B108,0))</f>
        <v/>
      </c>
      <c r="Z108" s="109">
        <f>IF(OFFSET(List1!W$4,$B108,0)=0,"",OFFSET(List1!W$4,$B108,0))</f>
        <v/>
      </c>
      <c r="AA108" s="109">
        <f>IF(OFFSET(List1!X$4,$B108,0)=0,"",OFFSET(List1!X$4,$B108,0))</f>
        <v/>
      </c>
      <c r="AB108" s="109">
        <f>IF(OFFSET(List1!Y$4,$B108,0)=0,"",OFFSET(List1!Y$4,$B108,0))</f>
        <v/>
      </c>
      <c r="AC108" s="109">
        <f>IF(OFFSET(List1!Z$4,$B108,0)=0,"",OFFSET(List1!Z$4,$B108,0))</f>
        <v/>
      </c>
      <c r="AD108" s="109">
        <f>IF(OFFSET(List1!AA$4,$B108,0)=0,"",OFFSET(List1!AA$4,$B108,0))</f>
        <v/>
      </c>
      <c r="AE108" s="109">
        <f>IF(OFFSET(List1!AB$4,$B108,0)=0,"",OFFSET(List1!AB$4,$B108,0))</f>
        <v/>
      </c>
      <c r="AF108" s="109">
        <f>IF(OFFSET(List1!AC$4,$B108,0)=0,"",OFFSET(List1!AC$4,$B108,0))</f>
        <v/>
      </c>
      <c r="AG108" s="109">
        <f>IF(OFFSET(List1!AD$4,$B108,0)=0,"",OFFSET(List1!AD$4,$B108,0))</f>
        <v/>
      </c>
      <c r="AH108" s="94">
        <f>IF(OFFSET(List1!AE$4,$B108,0)=0,"",OFFSET(List1!AE$4,$B108,0))</f>
        <v/>
      </c>
      <c r="AI108" s="166">
        <f>SUM(AG108,AG109,AG110,AG111)</f>
        <v/>
      </c>
      <c r="AJ108" s="110">
        <f>IF(OFFSET(List1!AF$4,$B108,0)=0,"",OFFSET(List1!AF$4,$B108,0))</f>
        <v/>
      </c>
    </row>
    <row customHeight="1" ht="12.75" r="109" s="149">
      <c r="A109" t="n">
        <v>106</v>
      </c>
      <c r="B109">
        <f>VLOOKUP(A109,List1!AU$4:AV$403,2,0)-1</f>
        <v/>
      </c>
      <c r="C109" s="165" t="n"/>
      <c r="D109" s="135">
        <f>IF(OFFSET(List1!A$4,$B109,0)=0,"",OFFSET(List1!A$4,$B109,0))</f>
        <v/>
      </c>
      <c r="E109" s="136">
        <f>IF(OFFSET(List1!B$4,$B109,0)=0,"",OFFSET(List1!B$4,$B109,0))</f>
        <v/>
      </c>
      <c r="F109" s="137">
        <f>IF(OFFSET(List1!C$4,$B109,0)=0,"",OFFSET(List1!C$4,$B109,0))</f>
        <v/>
      </c>
      <c r="G109" s="138">
        <f>IF(OFFSET(List1!D$4,$B109,0)=0,"",OFFSET(List1!D$4,$B109,0))</f>
        <v/>
      </c>
      <c r="H109" s="138">
        <f>IF(OFFSET(List1!E$4,$B109,0)=0,"",OFFSET(List1!E$4,$B109,0))</f>
        <v/>
      </c>
      <c r="I109" s="135">
        <f>IF(OFFSET(List1!F$4,$B109,0)=0,"",OFFSET(List1!F$4,$B109,0))</f>
        <v/>
      </c>
      <c r="J109" s="139">
        <f>IF(OFFSET(List1!G$4,$B109,0)=0,"",OFFSET(List1!G$4,$B109,0))</f>
        <v/>
      </c>
      <c r="K109" s="139">
        <f>IF(OFFSET(List1!H$4,$B109,0)=0,"",OFFSET(List1!H$4,$B109,0))</f>
        <v/>
      </c>
      <c r="L109" s="139">
        <f>IF(OFFSET(List1!I$4,$B109,0)=0,"",OFFSET(List1!I$4,$B109,0))</f>
        <v/>
      </c>
      <c r="M109" s="135">
        <f>IF(OFFSET(List1!J$4,$B109,0)=0,"",OFFSET(List1!J$4,$B109,0))</f>
        <v/>
      </c>
      <c r="N109" s="139">
        <f>IF(OFFSET(List1!K$4,$B109,0)=0,"",OFFSET(List1!K$4,$B109,0))</f>
        <v/>
      </c>
      <c r="O109" s="139">
        <f>IF(OFFSET(List1!L$4,$B109,0)=0,"",OFFSET(List1!L$4,$B109,0))</f>
        <v/>
      </c>
      <c r="P109" s="140">
        <f>IF(OFFSET(List1!M$4,$B109,0)=0,"",OFFSET(List1!M$4,$B109,0))</f>
        <v/>
      </c>
      <c r="Q109" s="139">
        <f>IF(OFFSET(List1!N$4,$B109,0)=0,"",OFFSET(List1!N$4,$B109,0))</f>
        <v/>
      </c>
      <c r="R109" s="139">
        <f>IF(OFFSET(List1!O$4,$B109,0)=0,"",OFFSET(List1!O$4,$B109,0))</f>
        <v/>
      </c>
      <c r="S109" s="139">
        <f>IF(OFFSET(List1!P$4,$B109,0)=0,"",OFFSET(List1!P$4,$B109,0))</f>
        <v/>
      </c>
      <c r="T109" s="139">
        <f>IF(OFFSET(List1!Q$4,$B109,0)=0,"",OFFSET(List1!Q$4,$B109,0))</f>
        <v/>
      </c>
      <c r="U109" s="135">
        <f>IF(OFFSET(List1!R$4,$B109,0)=0,"",OFFSET(List1!R$4,$B109,0))</f>
        <v/>
      </c>
      <c r="V109" s="139">
        <f>IF(OFFSET(List1!S$4,$B109,0)=0,"",OFFSET(List1!S$4,$B109,0))</f>
        <v/>
      </c>
      <c r="W109" s="139">
        <f>IF(OFFSET(List1!T$4,$B109,0)=0,"",OFFSET(List1!T$4,$B109,0))</f>
        <v/>
      </c>
      <c r="X109" s="140">
        <f>IF(OFFSET(List1!U$4,$B109,0)=0,"",OFFSET(List1!U$4,$B109,0))</f>
        <v/>
      </c>
      <c r="Y109" s="139">
        <f>IF(OFFSET(List1!V$4,$B109,0)=0,"",OFFSET(List1!V$4,$B109,0))</f>
        <v/>
      </c>
      <c r="Z109" s="139">
        <f>IF(OFFSET(List1!W$4,$B109,0)=0,"",OFFSET(List1!W$4,$B109,0))</f>
        <v/>
      </c>
      <c r="AA109" s="139">
        <f>IF(OFFSET(List1!X$4,$B109,0)=0,"",OFFSET(List1!X$4,$B109,0))</f>
        <v/>
      </c>
      <c r="AB109" s="139">
        <f>IF(OFFSET(List1!Y$4,$B109,0)=0,"",OFFSET(List1!Y$4,$B109,0))</f>
        <v/>
      </c>
      <c r="AC109" s="139">
        <f>IF(OFFSET(List1!Z$4,$B109,0)=0,"",OFFSET(List1!Z$4,$B109,0))</f>
        <v/>
      </c>
      <c r="AD109" s="139">
        <f>IF(OFFSET(List1!AA$4,$B109,0)=0,"",OFFSET(List1!AA$4,$B109,0))</f>
        <v/>
      </c>
      <c r="AE109" s="139">
        <f>IF(OFFSET(List1!AB$4,$B109,0)=0,"",OFFSET(List1!AB$4,$B109,0))</f>
        <v/>
      </c>
      <c r="AF109" s="139">
        <f>IF(OFFSET(List1!AC$4,$B109,0)=0,"",OFFSET(List1!AC$4,$B109,0))</f>
        <v/>
      </c>
      <c r="AG109" s="139">
        <f>IF(OFFSET(List1!AD$4,$B109,0)=0,"",OFFSET(List1!AD$4,$B109,0))</f>
        <v/>
      </c>
      <c r="AH109" s="141">
        <f>IF(OFFSET(List1!AE$4,$B109,0)=0,"",OFFSET(List1!AE$4,$B109,0))</f>
        <v/>
      </c>
      <c r="AI109" s="165" t="n"/>
      <c r="AJ109" s="140">
        <f>IF(OFFSET(List1!AF$4,$B109,0)=0,"",OFFSET(List1!AF$4,$B109,0))</f>
        <v/>
      </c>
    </row>
    <row customHeight="1" ht="12.75" r="110" s="149">
      <c r="A110" t="n">
        <v>107</v>
      </c>
      <c r="B110">
        <f>VLOOKUP(A110,List1!AU$4:AV$403,2,0)-1</f>
        <v/>
      </c>
      <c r="C110" s="165" t="n"/>
      <c r="D110" s="135">
        <f>IF(OFFSET(List1!A$4,$B110,0)=0,"",OFFSET(List1!A$4,$B110,0))</f>
        <v/>
      </c>
      <c r="E110" s="136">
        <f>IF(OFFSET(List1!B$4,$B110,0)=0,"",OFFSET(List1!B$4,$B110,0))</f>
        <v/>
      </c>
      <c r="F110" s="137">
        <f>IF(OFFSET(List1!C$4,$B110,0)=0,"",OFFSET(List1!C$4,$B110,0))</f>
        <v/>
      </c>
      <c r="G110" s="138">
        <f>IF(OFFSET(List1!D$4,$B110,0)=0,"",OFFSET(List1!D$4,$B110,0))</f>
        <v/>
      </c>
      <c r="H110" s="138">
        <f>IF(OFFSET(List1!E$4,$B110,0)=0,"",OFFSET(List1!E$4,$B110,0))</f>
        <v/>
      </c>
      <c r="I110" s="135">
        <f>IF(OFFSET(List1!F$4,$B110,0)=0,"",OFFSET(List1!F$4,$B110,0))</f>
        <v/>
      </c>
      <c r="J110" s="139">
        <f>IF(OFFSET(List1!G$4,$B110,0)=0,"",OFFSET(List1!G$4,$B110,0))</f>
        <v/>
      </c>
      <c r="K110" s="139">
        <f>IF(OFFSET(List1!H$4,$B110,0)=0,"",OFFSET(List1!H$4,$B110,0))</f>
        <v/>
      </c>
      <c r="L110" s="139">
        <f>IF(OFFSET(List1!I$4,$B110,0)=0,"",OFFSET(List1!I$4,$B110,0))</f>
        <v/>
      </c>
      <c r="M110" s="135">
        <f>IF(OFFSET(List1!J$4,$B110,0)=0,"",OFFSET(List1!J$4,$B110,0))</f>
        <v/>
      </c>
      <c r="N110" s="139">
        <f>IF(OFFSET(List1!K$4,$B110,0)=0,"",OFFSET(List1!K$4,$B110,0))</f>
        <v/>
      </c>
      <c r="O110" s="139">
        <f>IF(OFFSET(List1!L$4,$B110,0)=0,"",OFFSET(List1!L$4,$B110,0))</f>
        <v/>
      </c>
      <c r="P110" s="140">
        <f>IF(OFFSET(List1!M$4,$B110,0)=0,"",OFFSET(List1!M$4,$B110,0))</f>
        <v/>
      </c>
      <c r="Q110" s="139">
        <f>IF(OFFSET(List1!N$4,$B110,0)=0,"",OFFSET(List1!N$4,$B110,0))</f>
        <v/>
      </c>
      <c r="R110" s="139">
        <f>IF(OFFSET(List1!O$4,$B110,0)=0,"",OFFSET(List1!O$4,$B110,0))</f>
        <v/>
      </c>
      <c r="S110" s="139">
        <f>IF(OFFSET(List1!P$4,$B110,0)=0,"",OFFSET(List1!P$4,$B110,0))</f>
        <v/>
      </c>
      <c r="T110" s="139">
        <f>IF(OFFSET(List1!Q$4,$B110,0)=0,"",OFFSET(List1!Q$4,$B110,0))</f>
        <v/>
      </c>
      <c r="U110" s="135">
        <f>IF(OFFSET(List1!R$4,$B110,0)=0,"",OFFSET(List1!R$4,$B110,0))</f>
        <v/>
      </c>
      <c r="V110" s="139">
        <f>IF(OFFSET(List1!S$4,$B110,0)=0,"",OFFSET(List1!S$4,$B110,0))</f>
        <v/>
      </c>
      <c r="W110" s="139">
        <f>IF(OFFSET(List1!T$4,$B110,0)=0,"",OFFSET(List1!T$4,$B110,0))</f>
        <v/>
      </c>
      <c r="X110" s="140">
        <f>IF(OFFSET(List1!U$4,$B110,0)=0,"",OFFSET(List1!U$4,$B110,0))</f>
        <v/>
      </c>
      <c r="Y110" s="139">
        <f>IF(OFFSET(List1!V$4,$B110,0)=0,"",OFFSET(List1!V$4,$B110,0))</f>
        <v/>
      </c>
      <c r="Z110" s="139">
        <f>IF(OFFSET(List1!W$4,$B110,0)=0,"",OFFSET(List1!W$4,$B110,0))</f>
        <v/>
      </c>
      <c r="AA110" s="139">
        <f>IF(OFFSET(List1!X$4,$B110,0)=0,"",OFFSET(List1!X$4,$B110,0))</f>
        <v/>
      </c>
      <c r="AB110" s="139">
        <f>IF(OFFSET(List1!Y$4,$B110,0)=0,"",OFFSET(List1!Y$4,$B110,0))</f>
        <v/>
      </c>
      <c r="AC110" s="139">
        <f>IF(OFFSET(List1!Z$4,$B110,0)=0,"",OFFSET(List1!Z$4,$B110,0))</f>
        <v/>
      </c>
      <c r="AD110" s="139">
        <f>IF(OFFSET(List1!AA$4,$B110,0)=0,"",OFFSET(List1!AA$4,$B110,0))</f>
        <v/>
      </c>
      <c r="AE110" s="139">
        <f>IF(OFFSET(List1!AB$4,$B110,0)=0,"",OFFSET(List1!AB$4,$B110,0))</f>
        <v/>
      </c>
      <c r="AF110" s="139">
        <f>IF(OFFSET(List1!AC$4,$B110,0)=0,"",OFFSET(List1!AC$4,$B110,0))</f>
        <v/>
      </c>
      <c r="AG110" s="139">
        <f>IF(OFFSET(List1!AD$4,$B110,0)=0,"",OFFSET(List1!AD$4,$B110,0))</f>
        <v/>
      </c>
      <c r="AH110" s="141">
        <f>IF(OFFSET(List1!AE$4,$B110,0)=0,"",OFFSET(List1!AE$4,$B110,0))</f>
        <v/>
      </c>
      <c r="AI110" s="165" t="n"/>
      <c r="AJ110" s="140">
        <f>IF(OFFSET(List1!AF$4,$B110,0)=0,"",OFFSET(List1!AF$4,$B110,0))</f>
        <v/>
      </c>
    </row>
    <row customHeight="1" ht="25.5" r="111" s="149">
      <c r="A111" t="n">
        <v>108</v>
      </c>
      <c r="B111">
        <f>VLOOKUP(A111,List1!AU$4:AV$403,2,0)-1</f>
        <v/>
      </c>
      <c r="C111" s="143" t="n"/>
      <c r="D111" s="95">
        <f>IF(OFFSET(List1!A$4,$B111,0)=0,"",OFFSET(List1!A$4,$B111,0))</f>
        <v/>
      </c>
      <c r="E111" s="111">
        <f>IF(OFFSET(List1!B$4,$B111,0)=0,"",OFFSET(List1!B$4,$B111,0))</f>
        <v/>
      </c>
      <c r="F111" s="112">
        <f>IF(OFFSET(List1!C$4,$B111,0)=0,"",OFFSET(List1!C$4,$B111,0))</f>
        <v/>
      </c>
      <c r="G111" s="113">
        <f>IF(OFFSET(List1!D$4,$B111,0)=0,"",OFFSET(List1!D$4,$B111,0))</f>
        <v/>
      </c>
      <c r="H111" s="113">
        <f>IF(OFFSET(List1!E$4,$B111,0)=0,"",OFFSET(List1!E$4,$B111,0))</f>
        <v/>
      </c>
      <c r="I111" s="95">
        <f>IF(OFFSET(List1!F$4,$B111,0)=0,"",OFFSET(List1!F$4,$B111,0))</f>
        <v/>
      </c>
      <c r="J111" s="114">
        <f>IF(OFFSET(List1!G$4,$B111,0)=0,"",OFFSET(List1!G$4,$B111,0))</f>
        <v/>
      </c>
      <c r="K111" s="114">
        <f>IF(OFFSET(List1!H$4,$B111,0)=0,"",OFFSET(List1!H$4,$B111,0))</f>
        <v/>
      </c>
      <c r="L111" s="114">
        <f>IF(OFFSET(List1!I$4,$B111,0)=0,"",OFFSET(List1!I$4,$B111,0))</f>
        <v/>
      </c>
      <c r="M111" s="95">
        <f>IF(OFFSET(List1!J$4,$B111,0)=0,"",OFFSET(List1!J$4,$B111,0))</f>
        <v/>
      </c>
      <c r="N111" s="114">
        <f>IF(OFFSET(List1!K$4,$B111,0)=0,"",OFFSET(List1!K$4,$B111,0))</f>
        <v/>
      </c>
      <c r="O111" s="114">
        <f>IF(OFFSET(List1!L$4,$B111,0)=0,"",OFFSET(List1!L$4,$B111,0))</f>
        <v/>
      </c>
      <c r="P111" s="115">
        <f>IF(OFFSET(List1!M$4,$B111,0)=0,"",OFFSET(List1!M$4,$B111,0))</f>
        <v/>
      </c>
      <c r="Q111" s="114">
        <f>IF(OFFSET(List1!N$4,$B111,0)=0,"",OFFSET(List1!N$4,$B111,0))</f>
        <v/>
      </c>
      <c r="R111" s="114">
        <f>IF(OFFSET(List1!O$4,$B111,0)=0,"",OFFSET(List1!O$4,$B111,0))</f>
        <v/>
      </c>
      <c r="S111" s="114">
        <f>IF(OFFSET(List1!P$4,$B111,0)=0,"",OFFSET(List1!P$4,$B111,0))</f>
        <v/>
      </c>
      <c r="T111" s="114">
        <f>IF(OFFSET(List1!Q$4,$B111,0)=0,"",OFFSET(List1!Q$4,$B111,0))</f>
        <v/>
      </c>
      <c r="U111" s="95">
        <f>IF(OFFSET(List1!R$4,$B111,0)=0,"",OFFSET(List1!R$4,$B111,0))</f>
        <v/>
      </c>
      <c r="V111" s="114">
        <f>IF(OFFSET(List1!S$4,$B111,0)=0,"",OFFSET(List1!S$4,$B111,0))</f>
        <v/>
      </c>
      <c r="W111" s="114">
        <f>IF(OFFSET(List1!T$4,$B111,0)=0,"",OFFSET(List1!T$4,$B111,0))</f>
        <v/>
      </c>
      <c r="X111" s="115">
        <f>IF(OFFSET(List1!U$4,$B111,0)=0,"",OFFSET(List1!U$4,$B111,0))</f>
        <v/>
      </c>
      <c r="Y111" s="114">
        <f>IF(OFFSET(List1!V$4,$B111,0)=0,"",OFFSET(List1!V$4,$B111,0))</f>
        <v/>
      </c>
      <c r="Z111" s="114">
        <f>IF(OFFSET(List1!W$4,$B111,0)=0,"",OFFSET(List1!W$4,$B111,0))</f>
        <v/>
      </c>
      <c r="AA111" s="114">
        <f>IF(OFFSET(List1!X$4,$B111,0)=0,"",OFFSET(List1!X$4,$B111,0))</f>
        <v/>
      </c>
      <c r="AB111" s="114">
        <f>IF(OFFSET(List1!Y$4,$B111,0)=0,"",OFFSET(List1!Y$4,$B111,0))</f>
        <v/>
      </c>
      <c r="AC111" s="114">
        <f>IF(OFFSET(List1!Z$4,$B111,0)=0,"",OFFSET(List1!Z$4,$B111,0))</f>
        <v/>
      </c>
      <c r="AD111" s="114">
        <f>IF(OFFSET(List1!AA$4,$B111,0)=0,"",OFFSET(List1!AA$4,$B111,0))</f>
        <v/>
      </c>
      <c r="AE111" s="114">
        <f>IF(OFFSET(List1!AB$4,$B111,0)=0,"",OFFSET(List1!AB$4,$B111,0))</f>
        <v/>
      </c>
      <c r="AF111" s="114">
        <f>IF(OFFSET(List1!AC$4,$B111,0)=0,"",OFFSET(List1!AC$4,$B111,0))</f>
        <v/>
      </c>
      <c r="AG111" s="114">
        <f>IF(OFFSET(List1!AD$4,$B111,0)=0,"",OFFSET(List1!AD$4,$B111,0))</f>
        <v/>
      </c>
      <c r="AH111" s="103">
        <f>IF(OFFSET(List1!AE$4,$B111,0)=0,"",OFFSET(List1!AE$4,$B111,0))</f>
        <v/>
      </c>
      <c r="AI111" s="143" t="n"/>
      <c r="AJ111" s="115">
        <f>IF(OFFSET(List1!AF$4,$B111,0)=0,"",OFFSET(List1!AF$4,$B111,0))</f>
        <v/>
      </c>
    </row>
    <row customHeight="1" ht="12.75" r="112" s="149">
      <c r="A112" t="n">
        <v>109</v>
      </c>
      <c r="B112">
        <f>VLOOKUP(A112,List1!AU$4:AV$403,2,0)-1</f>
        <v/>
      </c>
      <c r="C112" s="164" t="n">
        <v>28</v>
      </c>
      <c r="D112" s="86">
        <f>IF(OFFSET(List1!A$4,$B112,0)=0,"",OFFSET(List1!A$4,$B112,0))</f>
        <v/>
      </c>
      <c r="E112" s="106">
        <f>IF(OFFSET(List1!B$4,$B112,0)=0,"",OFFSET(List1!B$4,$B112,0))</f>
        <v/>
      </c>
      <c r="F112" s="107">
        <f>IF(OFFSET(List1!C$4,$B112,0)=0,"",OFFSET(List1!C$4,$B112,0))</f>
        <v/>
      </c>
      <c r="G112" s="108">
        <f>IF(OFFSET(List1!D$4,$B112,0)=0,"",OFFSET(List1!D$4,$B112,0))</f>
        <v/>
      </c>
      <c r="H112" s="108">
        <f>IF(OFFSET(List1!E$4,$B112,0)=0,"",OFFSET(List1!E$4,$B112,0))</f>
        <v/>
      </c>
      <c r="I112" s="86">
        <f>IF(OFFSET(List1!F$4,$B112,0)=0,"",OFFSET(List1!F$4,$B112,0))</f>
        <v/>
      </c>
      <c r="J112" s="109">
        <f>IF(OFFSET(List1!G$4,$B112,0)=0,"",OFFSET(List1!G$4,$B112,0))</f>
        <v/>
      </c>
      <c r="K112" s="109">
        <f>IF(OFFSET(List1!H$4,$B112,0)=0,"",OFFSET(List1!H$4,$B112,0))</f>
        <v/>
      </c>
      <c r="L112" s="109">
        <f>IF(OFFSET(List1!I$4,$B112,0)=0,"",OFFSET(List1!I$4,$B112,0))</f>
        <v/>
      </c>
      <c r="M112" s="86">
        <f>IF(OFFSET(List1!J$4,$B112,0)=0,"",OFFSET(List1!J$4,$B112,0))</f>
        <v/>
      </c>
      <c r="N112" s="109">
        <f>IF(OFFSET(List1!K$4,$B112,0)=0,"",OFFSET(List1!K$4,$B112,0))</f>
        <v/>
      </c>
      <c r="O112" s="109">
        <f>IF(OFFSET(List1!L$4,$B112,0)=0,"",OFFSET(List1!L$4,$B112,0))</f>
        <v/>
      </c>
      <c r="P112" s="110">
        <f>IF(OFFSET(List1!M$4,$B112,0)=0,"",OFFSET(List1!M$4,$B112,0))</f>
        <v/>
      </c>
      <c r="Q112" s="109">
        <f>IF(OFFSET(List1!N$4,$B112,0)=0,"",OFFSET(List1!N$4,$B112,0))</f>
        <v/>
      </c>
      <c r="R112" s="109">
        <f>IF(OFFSET(List1!O$4,$B112,0)=0,"",OFFSET(List1!O$4,$B112,0))</f>
        <v/>
      </c>
      <c r="S112" s="109">
        <f>IF(OFFSET(List1!P$4,$B112,0)=0,"",OFFSET(List1!P$4,$B112,0))</f>
        <v/>
      </c>
      <c r="T112" s="109">
        <f>IF(OFFSET(List1!Q$4,$B112,0)=0,"",OFFSET(List1!Q$4,$B112,0))</f>
        <v/>
      </c>
      <c r="U112" s="86">
        <f>IF(OFFSET(List1!R$4,$B112,0)=0,"",OFFSET(List1!R$4,$B112,0))</f>
        <v/>
      </c>
      <c r="V112" s="109">
        <f>IF(OFFSET(List1!S$4,$B112,0)=0,"",OFFSET(List1!S$4,$B112,0))</f>
        <v/>
      </c>
      <c r="W112" s="109">
        <f>IF(OFFSET(List1!T$4,$B112,0)=0,"",OFFSET(List1!T$4,$B112,0))</f>
        <v/>
      </c>
      <c r="X112" s="110">
        <f>IF(OFFSET(List1!U$4,$B112,0)=0,"",OFFSET(List1!U$4,$B112,0))</f>
        <v/>
      </c>
      <c r="Y112" s="109">
        <f>IF(OFFSET(List1!V$4,$B112,0)=0,"",OFFSET(List1!V$4,$B112,0))</f>
        <v/>
      </c>
      <c r="Z112" s="109">
        <f>IF(OFFSET(List1!W$4,$B112,0)=0,"",OFFSET(List1!W$4,$B112,0))</f>
        <v/>
      </c>
      <c r="AA112" s="109">
        <f>IF(OFFSET(List1!X$4,$B112,0)=0,"",OFFSET(List1!X$4,$B112,0))</f>
        <v/>
      </c>
      <c r="AB112" s="109">
        <f>IF(OFFSET(List1!Y$4,$B112,0)=0,"",OFFSET(List1!Y$4,$B112,0))</f>
        <v/>
      </c>
      <c r="AC112" s="109">
        <f>IF(OFFSET(List1!Z$4,$B112,0)=0,"",OFFSET(List1!Z$4,$B112,0))</f>
        <v/>
      </c>
      <c r="AD112" s="109">
        <f>IF(OFFSET(List1!AA$4,$B112,0)=0,"",OFFSET(List1!AA$4,$B112,0))</f>
        <v/>
      </c>
      <c r="AE112" s="109">
        <f>IF(OFFSET(List1!AB$4,$B112,0)=0,"",OFFSET(List1!AB$4,$B112,0))</f>
        <v/>
      </c>
      <c r="AF112" s="109">
        <f>IF(OFFSET(List1!AC$4,$B112,0)=0,"",OFFSET(List1!AC$4,$B112,0))</f>
        <v/>
      </c>
      <c r="AG112" s="109">
        <f>IF(OFFSET(List1!AD$4,$B112,0)=0,"",OFFSET(List1!AD$4,$B112,0))</f>
        <v/>
      </c>
      <c r="AH112" s="94">
        <f>IF(OFFSET(List1!AE$4,$B112,0)=0,"",OFFSET(List1!AE$4,$B112,0))</f>
        <v/>
      </c>
      <c r="AI112" s="166">
        <f>SUM(AG112,AG113,AG114,AG115)</f>
        <v/>
      </c>
      <c r="AJ112" s="110">
        <f>IF(OFFSET(List1!AF$4,$B112,0)=0,"",OFFSET(List1!AF$4,$B112,0))</f>
        <v/>
      </c>
    </row>
    <row customHeight="1" ht="25.5" r="113" s="149">
      <c r="A113" t="n">
        <v>110</v>
      </c>
      <c r="B113">
        <f>VLOOKUP(A113,List1!AU$4:AV$403,2,0)-1</f>
        <v/>
      </c>
      <c r="C113" s="165" t="n"/>
      <c r="D113" s="135">
        <f>IF(OFFSET(List1!A$4,$B113,0)=0,"",OFFSET(List1!A$4,$B113,0))</f>
        <v/>
      </c>
      <c r="E113" s="136">
        <f>IF(OFFSET(List1!B$4,$B113,0)=0,"",OFFSET(List1!B$4,$B113,0))</f>
        <v/>
      </c>
      <c r="F113" s="137">
        <f>IF(OFFSET(List1!C$4,$B113,0)=0,"",OFFSET(List1!C$4,$B113,0))</f>
        <v/>
      </c>
      <c r="G113" s="138">
        <f>IF(OFFSET(List1!D$4,$B113,0)=0,"",OFFSET(List1!D$4,$B113,0))</f>
        <v/>
      </c>
      <c r="H113" s="138">
        <f>IF(OFFSET(List1!E$4,$B113,0)=0,"",OFFSET(List1!E$4,$B113,0))</f>
        <v/>
      </c>
      <c r="I113" s="135">
        <f>IF(OFFSET(List1!F$4,$B113,0)=0,"",OFFSET(List1!F$4,$B113,0))</f>
        <v/>
      </c>
      <c r="J113" s="139">
        <f>IF(OFFSET(List1!G$4,$B113,0)=0,"",OFFSET(List1!G$4,$B113,0))</f>
        <v/>
      </c>
      <c r="K113" s="139">
        <f>IF(OFFSET(List1!H$4,$B113,0)=0,"",OFFSET(List1!H$4,$B113,0))</f>
        <v/>
      </c>
      <c r="L113" s="139">
        <f>IF(OFFSET(List1!I$4,$B113,0)=0,"",OFFSET(List1!I$4,$B113,0))</f>
        <v/>
      </c>
      <c r="M113" s="135">
        <f>IF(OFFSET(List1!J$4,$B113,0)=0,"",OFFSET(List1!J$4,$B113,0))</f>
        <v/>
      </c>
      <c r="N113" s="139">
        <f>IF(OFFSET(List1!K$4,$B113,0)=0,"",OFFSET(List1!K$4,$B113,0))</f>
        <v/>
      </c>
      <c r="O113" s="139">
        <f>IF(OFFSET(List1!L$4,$B113,0)=0,"",OFFSET(List1!L$4,$B113,0))</f>
        <v/>
      </c>
      <c r="P113" s="140">
        <f>IF(OFFSET(List1!M$4,$B113,0)=0,"",OFFSET(List1!M$4,$B113,0))</f>
        <v/>
      </c>
      <c r="Q113" s="139">
        <f>IF(OFFSET(List1!N$4,$B113,0)=0,"",OFFSET(List1!N$4,$B113,0))</f>
        <v/>
      </c>
      <c r="R113" s="139">
        <f>IF(OFFSET(List1!O$4,$B113,0)=0,"",OFFSET(List1!O$4,$B113,0))</f>
        <v/>
      </c>
      <c r="S113" s="139">
        <f>IF(OFFSET(List1!P$4,$B113,0)=0,"",OFFSET(List1!P$4,$B113,0))</f>
        <v/>
      </c>
      <c r="T113" s="139">
        <f>IF(OFFSET(List1!Q$4,$B113,0)=0,"",OFFSET(List1!Q$4,$B113,0))</f>
        <v/>
      </c>
      <c r="U113" s="135">
        <f>IF(OFFSET(List1!R$4,$B113,0)=0,"",OFFSET(List1!R$4,$B113,0))</f>
        <v/>
      </c>
      <c r="V113" s="139">
        <f>IF(OFFSET(List1!S$4,$B113,0)=0,"",OFFSET(List1!S$4,$B113,0))</f>
        <v/>
      </c>
      <c r="W113" s="139">
        <f>IF(OFFSET(List1!T$4,$B113,0)=0,"",OFFSET(List1!T$4,$B113,0))</f>
        <v/>
      </c>
      <c r="X113" s="140">
        <f>IF(OFFSET(List1!U$4,$B113,0)=0,"",OFFSET(List1!U$4,$B113,0))</f>
        <v/>
      </c>
      <c r="Y113" s="139">
        <f>IF(OFFSET(List1!V$4,$B113,0)=0,"",OFFSET(List1!V$4,$B113,0))</f>
        <v/>
      </c>
      <c r="Z113" s="139">
        <f>IF(OFFSET(List1!W$4,$B113,0)=0,"",OFFSET(List1!W$4,$B113,0))</f>
        <v/>
      </c>
      <c r="AA113" s="139">
        <f>IF(OFFSET(List1!X$4,$B113,0)=0,"",OFFSET(List1!X$4,$B113,0))</f>
        <v/>
      </c>
      <c r="AB113" s="139">
        <f>IF(OFFSET(List1!Y$4,$B113,0)=0,"",OFFSET(List1!Y$4,$B113,0))</f>
        <v/>
      </c>
      <c r="AC113" s="139">
        <f>IF(OFFSET(List1!Z$4,$B113,0)=0,"",OFFSET(List1!Z$4,$B113,0))</f>
        <v/>
      </c>
      <c r="AD113" s="139">
        <f>IF(OFFSET(List1!AA$4,$B113,0)=0,"",OFFSET(List1!AA$4,$B113,0))</f>
        <v/>
      </c>
      <c r="AE113" s="139">
        <f>IF(OFFSET(List1!AB$4,$B113,0)=0,"",OFFSET(List1!AB$4,$B113,0))</f>
        <v/>
      </c>
      <c r="AF113" s="139">
        <f>IF(OFFSET(List1!AC$4,$B113,0)=0,"",OFFSET(List1!AC$4,$B113,0))</f>
        <v/>
      </c>
      <c r="AG113" s="139">
        <f>IF(OFFSET(List1!AD$4,$B113,0)=0,"",OFFSET(List1!AD$4,$B113,0))</f>
        <v/>
      </c>
      <c r="AH113" s="141">
        <f>IF(OFFSET(List1!AE$4,$B113,0)=0,"",OFFSET(List1!AE$4,$B113,0))</f>
        <v/>
      </c>
      <c r="AI113" s="165" t="n"/>
      <c r="AJ113" s="140">
        <f>IF(OFFSET(List1!AF$4,$B113,0)=0,"",OFFSET(List1!AF$4,$B113,0))</f>
        <v/>
      </c>
    </row>
    <row customHeight="1" ht="25.5" r="114" s="149">
      <c r="A114" t="n">
        <v>111</v>
      </c>
      <c r="B114">
        <f>VLOOKUP(A114,List1!AU$4:AV$403,2,0)-1</f>
        <v/>
      </c>
      <c r="C114" s="165" t="n"/>
      <c r="D114" s="135">
        <f>IF(OFFSET(List1!A$4,$B114,0)=0,"",OFFSET(List1!A$4,$B114,0))</f>
        <v/>
      </c>
      <c r="E114" s="136">
        <f>IF(OFFSET(List1!B$4,$B114,0)=0,"",OFFSET(List1!B$4,$B114,0))</f>
        <v/>
      </c>
      <c r="F114" s="137">
        <f>IF(OFFSET(List1!C$4,$B114,0)=0,"",OFFSET(List1!C$4,$B114,0))</f>
        <v/>
      </c>
      <c r="G114" s="138">
        <f>IF(OFFSET(List1!D$4,$B114,0)=0,"",OFFSET(List1!D$4,$B114,0))</f>
        <v/>
      </c>
      <c r="H114" s="138">
        <f>IF(OFFSET(List1!E$4,$B114,0)=0,"",OFFSET(List1!E$4,$B114,0))</f>
        <v/>
      </c>
      <c r="I114" s="135">
        <f>IF(OFFSET(List1!F$4,$B114,0)=0,"",OFFSET(List1!F$4,$B114,0))</f>
        <v/>
      </c>
      <c r="J114" s="139">
        <f>IF(OFFSET(List1!G$4,$B114,0)=0,"",OFFSET(List1!G$4,$B114,0))</f>
        <v/>
      </c>
      <c r="K114" s="139">
        <f>IF(OFFSET(List1!H$4,$B114,0)=0,"",OFFSET(List1!H$4,$B114,0))</f>
        <v/>
      </c>
      <c r="L114" s="139">
        <f>IF(OFFSET(List1!I$4,$B114,0)=0,"",OFFSET(List1!I$4,$B114,0))</f>
        <v/>
      </c>
      <c r="M114" s="135">
        <f>IF(OFFSET(List1!J$4,$B114,0)=0,"",OFFSET(List1!J$4,$B114,0))</f>
        <v/>
      </c>
      <c r="N114" s="139">
        <f>IF(OFFSET(List1!K$4,$B114,0)=0,"",OFFSET(List1!K$4,$B114,0))</f>
        <v/>
      </c>
      <c r="O114" s="139">
        <f>IF(OFFSET(List1!L$4,$B114,0)=0,"",OFFSET(List1!L$4,$B114,0))</f>
        <v/>
      </c>
      <c r="P114" s="140">
        <f>IF(OFFSET(List1!M$4,$B114,0)=0,"",OFFSET(List1!M$4,$B114,0))</f>
        <v/>
      </c>
      <c r="Q114" s="139">
        <f>IF(OFFSET(List1!N$4,$B114,0)=0,"",OFFSET(List1!N$4,$B114,0))</f>
        <v/>
      </c>
      <c r="R114" s="139">
        <f>IF(OFFSET(List1!O$4,$B114,0)=0,"",OFFSET(List1!O$4,$B114,0))</f>
        <v/>
      </c>
      <c r="S114" s="139">
        <f>IF(OFFSET(List1!P$4,$B114,0)=0,"",OFFSET(List1!P$4,$B114,0))</f>
        <v/>
      </c>
      <c r="T114" s="139">
        <f>IF(OFFSET(List1!Q$4,$B114,0)=0,"",OFFSET(List1!Q$4,$B114,0))</f>
        <v/>
      </c>
      <c r="U114" s="135">
        <f>IF(OFFSET(List1!R$4,$B114,0)=0,"",OFFSET(List1!R$4,$B114,0))</f>
        <v/>
      </c>
      <c r="V114" s="139">
        <f>IF(OFFSET(List1!S$4,$B114,0)=0,"",OFFSET(List1!S$4,$B114,0))</f>
        <v/>
      </c>
      <c r="W114" s="139">
        <f>IF(OFFSET(List1!T$4,$B114,0)=0,"",OFFSET(List1!T$4,$B114,0))</f>
        <v/>
      </c>
      <c r="X114" s="140">
        <f>IF(OFFSET(List1!U$4,$B114,0)=0,"",OFFSET(List1!U$4,$B114,0))</f>
        <v/>
      </c>
      <c r="Y114" s="139">
        <f>IF(OFFSET(List1!V$4,$B114,0)=0,"",OFFSET(List1!V$4,$B114,0))</f>
        <v/>
      </c>
      <c r="Z114" s="139">
        <f>IF(OFFSET(List1!W$4,$B114,0)=0,"",OFFSET(List1!W$4,$B114,0))</f>
        <v/>
      </c>
      <c r="AA114" s="139">
        <f>IF(OFFSET(List1!X$4,$B114,0)=0,"",OFFSET(List1!X$4,$B114,0))</f>
        <v/>
      </c>
      <c r="AB114" s="139">
        <f>IF(OFFSET(List1!Y$4,$B114,0)=0,"",OFFSET(List1!Y$4,$B114,0))</f>
        <v/>
      </c>
      <c r="AC114" s="139">
        <f>IF(OFFSET(List1!Z$4,$B114,0)=0,"",OFFSET(List1!Z$4,$B114,0))</f>
        <v/>
      </c>
      <c r="AD114" s="139">
        <f>IF(OFFSET(List1!AA$4,$B114,0)=0,"",OFFSET(List1!AA$4,$B114,0))</f>
        <v/>
      </c>
      <c r="AE114" s="139">
        <f>IF(OFFSET(List1!AB$4,$B114,0)=0,"",OFFSET(List1!AB$4,$B114,0))</f>
        <v/>
      </c>
      <c r="AF114" s="139">
        <f>IF(OFFSET(List1!AC$4,$B114,0)=0,"",OFFSET(List1!AC$4,$B114,0))</f>
        <v/>
      </c>
      <c r="AG114" s="139">
        <f>IF(OFFSET(List1!AD$4,$B114,0)=0,"",OFFSET(List1!AD$4,$B114,0))</f>
        <v/>
      </c>
      <c r="AH114" s="141">
        <f>IF(OFFSET(List1!AE$4,$B114,0)=0,"",OFFSET(List1!AE$4,$B114,0))</f>
        <v/>
      </c>
      <c r="AI114" s="165" t="n"/>
      <c r="AJ114" s="140">
        <f>IF(OFFSET(List1!AF$4,$B114,0)=0,"",OFFSET(List1!AF$4,$B114,0))</f>
        <v/>
      </c>
    </row>
    <row customHeight="1" ht="25.5" r="115" s="149">
      <c r="A115" t="n">
        <v>112</v>
      </c>
      <c r="B115">
        <f>VLOOKUP(A115,List1!AU$4:AV$403,2,0)-1</f>
        <v/>
      </c>
      <c r="C115" s="143" t="n"/>
      <c r="D115" s="95">
        <f>IF(OFFSET(List1!A$4,$B115,0)=0,"",OFFSET(List1!A$4,$B115,0))</f>
        <v/>
      </c>
      <c r="E115" s="111">
        <f>IF(OFFSET(List1!B$4,$B115,0)=0,"",OFFSET(List1!B$4,$B115,0))</f>
        <v/>
      </c>
      <c r="F115" s="112">
        <f>IF(OFFSET(List1!C$4,$B115,0)=0,"",OFFSET(List1!C$4,$B115,0))</f>
        <v/>
      </c>
      <c r="G115" s="113">
        <f>IF(OFFSET(List1!D$4,$B115,0)=0,"",OFFSET(List1!D$4,$B115,0))</f>
        <v/>
      </c>
      <c r="H115" s="113">
        <f>IF(OFFSET(List1!E$4,$B115,0)=0,"",OFFSET(List1!E$4,$B115,0))</f>
        <v/>
      </c>
      <c r="I115" s="95">
        <f>IF(OFFSET(List1!F$4,$B115,0)=0,"",OFFSET(List1!F$4,$B115,0))</f>
        <v/>
      </c>
      <c r="J115" s="114">
        <f>IF(OFFSET(List1!G$4,$B115,0)=0,"",OFFSET(List1!G$4,$B115,0))</f>
        <v/>
      </c>
      <c r="K115" s="114">
        <f>IF(OFFSET(List1!H$4,$B115,0)=0,"",OFFSET(List1!H$4,$B115,0))</f>
        <v/>
      </c>
      <c r="L115" s="114">
        <f>IF(OFFSET(List1!I$4,$B115,0)=0,"",OFFSET(List1!I$4,$B115,0))</f>
        <v/>
      </c>
      <c r="M115" s="95">
        <f>IF(OFFSET(List1!J$4,$B115,0)=0,"",OFFSET(List1!J$4,$B115,0))</f>
        <v/>
      </c>
      <c r="N115" s="114">
        <f>IF(OFFSET(List1!K$4,$B115,0)=0,"",OFFSET(List1!K$4,$B115,0))</f>
        <v/>
      </c>
      <c r="O115" s="114">
        <f>IF(OFFSET(List1!L$4,$B115,0)=0,"",OFFSET(List1!L$4,$B115,0))</f>
        <v/>
      </c>
      <c r="P115" s="115">
        <f>IF(OFFSET(List1!M$4,$B115,0)=0,"",OFFSET(List1!M$4,$B115,0))</f>
        <v/>
      </c>
      <c r="Q115" s="114">
        <f>IF(OFFSET(List1!N$4,$B115,0)=0,"",OFFSET(List1!N$4,$B115,0))</f>
        <v/>
      </c>
      <c r="R115" s="114">
        <f>IF(OFFSET(List1!O$4,$B115,0)=0,"",OFFSET(List1!O$4,$B115,0))</f>
        <v/>
      </c>
      <c r="S115" s="114">
        <f>IF(OFFSET(List1!P$4,$B115,0)=0,"",OFFSET(List1!P$4,$B115,0))</f>
        <v/>
      </c>
      <c r="T115" s="114">
        <f>IF(OFFSET(List1!Q$4,$B115,0)=0,"",OFFSET(List1!Q$4,$B115,0))</f>
        <v/>
      </c>
      <c r="U115" s="95">
        <f>IF(OFFSET(List1!R$4,$B115,0)=0,"",OFFSET(List1!R$4,$B115,0))</f>
        <v/>
      </c>
      <c r="V115" s="114">
        <f>IF(OFFSET(List1!S$4,$B115,0)=0,"",OFFSET(List1!S$4,$B115,0))</f>
        <v/>
      </c>
      <c r="W115" s="114">
        <f>IF(OFFSET(List1!T$4,$B115,0)=0,"",OFFSET(List1!T$4,$B115,0))</f>
        <v/>
      </c>
      <c r="X115" s="115">
        <f>IF(OFFSET(List1!U$4,$B115,0)=0,"",OFFSET(List1!U$4,$B115,0))</f>
        <v/>
      </c>
      <c r="Y115" s="114">
        <f>IF(OFFSET(List1!V$4,$B115,0)=0,"",OFFSET(List1!V$4,$B115,0))</f>
        <v/>
      </c>
      <c r="Z115" s="114">
        <f>IF(OFFSET(List1!W$4,$B115,0)=0,"",OFFSET(List1!W$4,$B115,0))</f>
        <v/>
      </c>
      <c r="AA115" s="114">
        <f>IF(OFFSET(List1!X$4,$B115,0)=0,"",OFFSET(List1!X$4,$B115,0))</f>
        <v/>
      </c>
      <c r="AB115" s="114">
        <f>IF(OFFSET(List1!Y$4,$B115,0)=0,"",OFFSET(List1!Y$4,$B115,0))</f>
        <v/>
      </c>
      <c r="AC115" s="114">
        <f>IF(OFFSET(List1!Z$4,$B115,0)=0,"",OFFSET(List1!Z$4,$B115,0))</f>
        <v/>
      </c>
      <c r="AD115" s="114">
        <f>IF(OFFSET(List1!AA$4,$B115,0)=0,"",OFFSET(List1!AA$4,$B115,0))</f>
        <v/>
      </c>
      <c r="AE115" s="114">
        <f>IF(OFFSET(List1!AB$4,$B115,0)=0,"",OFFSET(List1!AB$4,$B115,0))</f>
        <v/>
      </c>
      <c r="AF115" s="114">
        <f>IF(OFFSET(List1!AC$4,$B115,0)=0,"",OFFSET(List1!AC$4,$B115,0))</f>
        <v/>
      </c>
      <c r="AG115" s="114">
        <f>IF(OFFSET(List1!AD$4,$B115,0)=0,"",OFFSET(List1!AD$4,$B115,0))</f>
        <v/>
      </c>
      <c r="AH115" s="103">
        <f>IF(OFFSET(List1!AE$4,$B115,0)=0,"",OFFSET(List1!AE$4,$B115,0))</f>
        <v/>
      </c>
      <c r="AI115" s="143" t="n"/>
      <c r="AJ115" s="115">
        <f>IF(OFFSET(List1!AF$4,$B115,0)=0,"",OFFSET(List1!AF$4,$B115,0))</f>
        <v/>
      </c>
    </row>
    <row customHeight="1" ht="12.75" r="116" s="149">
      <c r="A116" t="n">
        <v>113</v>
      </c>
      <c r="B116">
        <f>VLOOKUP(A116,List1!AU$4:AV$403,2,0)-1</f>
        <v/>
      </c>
      <c r="C116" s="164" t="n">
        <v>29</v>
      </c>
      <c r="D116" s="86">
        <f>IF(OFFSET(List1!A$4,$B116,0)=0,"",OFFSET(List1!A$4,$B116,0))</f>
        <v/>
      </c>
      <c r="E116" s="106">
        <f>IF(OFFSET(List1!B$4,$B116,0)=0,"",OFFSET(List1!B$4,$B116,0))</f>
        <v/>
      </c>
      <c r="F116" s="107">
        <f>IF(OFFSET(List1!C$4,$B116,0)=0,"",OFFSET(List1!C$4,$B116,0))</f>
        <v/>
      </c>
      <c r="G116" s="108">
        <f>IF(OFFSET(List1!D$4,$B116,0)=0,"",OFFSET(List1!D$4,$B116,0))</f>
        <v/>
      </c>
      <c r="H116" s="108">
        <f>IF(OFFSET(List1!E$4,$B116,0)=0,"",OFFSET(List1!E$4,$B116,0))</f>
        <v/>
      </c>
      <c r="I116" s="86">
        <f>IF(OFFSET(List1!F$4,$B116,0)=0,"",OFFSET(List1!F$4,$B116,0))</f>
        <v/>
      </c>
      <c r="J116" s="109">
        <f>IF(OFFSET(List1!G$4,$B116,0)=0,"",OFFSET(List1!G$4,$B116,0))</f>
        <v/>
      </c>
      <c r="K116" s="109">
        <f>IF(OFFSET(List1!H$4,$B116,0)=0,"",OFFSET(List1!H$4,$B116,0))</f>
        <v/>
      </c>
      <c r="L116" s="109">
        <f>IF(OFFSET(List1!I$4,$B116,0)=0,"",OFFSET(List1!I$4,$B116,0))</f>
        <v/>
      </c>
      <c r="M116" s="86">
        <f>IF(OFFSET(List1!J$4,$B116,0)=0,"",OFFSET(List1!J$4,$B116,0))</f>
        <v/>
      </c>
      <c r="N116" s="109">
        <f>IF(OFFSET(List1!K$4,$B116,0)=0,"",OFFSET(List1!K$4,$B116,0))</f>
        <v/>
      </c>
      <c r="O116" s="109">
        <f>IF(OFFSET(List1!L$4,$B116,0)=0,"",OFFSET(List1!L$4,$B116,0))</f>
        <v/>
      </c>
      <c r="P116" s="110">
        <f>IF(OFFSET(List1!M$4,$B116,0)=0,"",OFFSET(List1!M$4,$B116,0))</f>
        <v/>
      </c>
      <c r="Q116" s="109">
        <f>IF(OFFSET(List1!N$4,$B116,0)=0,"",OFFSET(List1!N$4,$B116,0))</f>
        <v/>
      </c>
      <c r="R116" s="109">
        <f>IF(OFFSET(List1!O$4,$B116,0)=0,"",OFFSET(List1!O$4,$B116,0))</f>
        <v/>
      </c>
      <c r="S116" s="109">
        <f>IF(OFFSET(List1!P$4,$B116,0)=0,"",OFFSET(List1!P$4,$B116,0))</f>
        <v/>
      </c>
      <c r="T116" s="109">
        <f>IF(OFFSET(List1!Q$4,$B116,0)=0,"",OFFSET(List1!Q$4,$B116,0))</f>
        <v/>
      </c>
      <c r="U116" s="86">
        <f>IF(OFFSET(List1!R$4,$B116,0)=0,"",OFFSET(List1!R$4,$B116,0))</f>
        <v/>
      </c>
      <c r="V116" s="109">
        <f>IF(OFFSET(List1!S$4,$B116,0)=0,"",OFFSET(List1!S$4,$B116,0))</f>
        <v/>
      </c>
      <c r="W116" s="109">
        <f>IF(OFFSET(List1!T$4,$B116,0)=0,"",OFFSET(List1!T$4,$B116,0))</f>
        <v/>
      </c>
      <c r="X116" s="110">
        <f>IF(OFFSET(List1!U$4,$B116,0)=0,"",OFFSET(List1!U$4,$B116,0))</f>
        <v/>
      </c>
      <c r="Y116" s="109">
        <f>IF(OFFSET(List1!V$4,$B116,0)=0,"",OFFSET(List1!V$4,$B116,0))</f>
        <v/>
      </c>
      <c r="Z116" s="109">
        <f>IF(OFFSET(List1!W$4,$B116,0)=0,"",OFFSET(List1!W$4,$B116,0))</f>
        <v/>
      </c>
      <c r="AA116" s="109">
        <f>IF(OFFSET(List1!X$4,$B116,0)=0,"",OFFSET(List1!X$4,$B116,0))</f>
        <v/>
      </c>
      <c r="AB116" s="109">
        <f>IF(OFFSET(List1!Y$4,$B116,0)=0,"",OFFSET(List1!Y$4,$B116,0))</f>
        <v/>
      </c>
      <c r="AC116" s="109">
        <f>IF(OFFSET(List1!Z$4,$B116,0)=0,"",OFFSET(List1!Z$4,$B116,0))</f>
        <v/>
      </c>
      <c r="AD116" s="109">
        <f>IF(OFFSET(List1!AA$4,$B116,0)=0,"",OFFSET(List1!AA$4,$B116,0))</f>
        <v/>
      </c>
      <c r="AE116" s="109">
        <f>IF(OFFSET(List1!AB$4,$B116,0)=0,"",OFFSET(List1!AB$4,$B116,0))</f>
        <v/>
      </c>
      <c r="AF116" s="109">
        <f>IF(OFFSET(List1!AC$4,$B116,0)=0,"",OFFSET(List1!AC$4,$B116,0))</f>
        <v/>
      </c>
      <c r="AG116" s="109">
        <f>IF(OFFSET(List1!AD$4,$B116,0)=0,"",OFFSET(List1!AD$4,$B116,0))</f>
        <v/>
      </c>
      <c r="AH116" s="94">
        <f>IF(OFFSET(List1!AE$4,$B116,0)=0,"",OFFSET(List1!AE$4,$B116,0))</f>
        <v/>
      </c>
      <c r="AI116" s="166">
        <f>SUM(AG116,AG117,AG118,AG119)</f>
        <v/>
      </c>
      <c r="AJ116" s="110">
        <f>IF(OFFSET(List1!AF$4,$B116,0)=0,"",OFFSET(List1!AF$4,$B116,0))</f>
        <v/>
      </c>
    </row>
    <row customHeight="1" ht="12.75" r="117" s="149">
      <c r="A117" t="n">
        <v>114</v>
      </c>
      <c r="B117">
        <f>VLOOKUP(A117,List1!AU$4:AV$403,2,0)-1</f>
        <v/>
      </c>
      <c r="C117" s="165" t="n"/>
      <c r="D117" s="135">
        <f>IF(OFFSET(List1!A$4,$B117,0)=0,"",OFFSET(List1!A$4,$B117,0))</f>
        <v/>
      </c>
      <c r="E117" s="136">
        <f>IF(OFFSET(List1!B$4,$B117,0)=0,"",OFFSET(List1!B$4,$B117,0))</f>
        <v/>
      </c>
      <c r="F117" s="137">
        <f>IF(OFFSET(List1!C$4,$B117,0)=0,"",OFFSET(List1!C$4,$B117,0))</f>
        <v/>
      </c>
      <c r="G117" s="138">
        <f>IF(OFFSET(List1!D$4,$B117,0)=0,"",OFFSET(List1!D$4,$B117,0))</f>
        <v/>
      </c>
      <c r="H117" s="138">
        <f>IF(OFFSET(List1!E$4,$B117,0)=0,"",OFFSET(List1!E$4,$B117,0))</f>
        <v/>
      </c>
      <c r="I117" s="135">
        <f>IF(OFFSET(List1!F$4,$B117,0)=0,"",OFFSET(List1!F$4,$B117,0))</f>
        <v/>
      </c>
      <c r="J117" s="139">
        <f>IF(OFFSET(List1!G$4,$B117,0)=0,"",OFFSET(List1!G$4,$B117,0))</f>
        <v/>
      </c>
      <c r="K117" s="139">
        <f>IF(OFFSET(List1!H$4,$B117,0)=0,"",OFFSET(List1!H$4,$B117,0))</f>
        <v/>
      </c>
      <c r="L117" s="139">
        <f>IF(OFFSET(List1!I$4,$B117,0)=0,"",OFFSET(List1!I$4,$B117,0))</f>
        <v/>
      </c>
      <c r="M117" s="135">
        <f>IF(OFFSET(List1!J$4,$B117,0)=0,"",OFFSET(List1!J$4,$B117,0))</f>
        <v/>
      </c>
      <c r="N117" s="139">
        <f>IF(OFFSET(List1!K$4,$B117,0)=0,"",OFFSET(List1!K$4,$B117,0))</f>
        <v/>
      </c>
      <c r="O117" s="139">
        <f>IF(OFFSET(List1!L$4,$B117,0)=0,"",OFFSET(List1!L$4,$B117,0))</f>
        <v/>
      </c>
      <c r="P117" s="140">
        <f>IF(OFFSET(List1!M$4,$B117,0)=0,"",OFFSET(List1!M$4,$B117,0))</f>
        <v/>
      </c>
      <c r="Q117" s="139">
        <f>IF(OFFSET(List1!N$4,$B117,0)=0,"",OFFSET(List1!N$4,$B117,0))</f>
        <v/>
      </c>
      <c r="R117" s="139">
        <f>IF(OFFSET(List1!O$4,$B117,0)=0,"",OFFSET(List1!O$4,$B117,0))</f>
        <v/>
      </c>
      <c r="S117" s="139">
        <f>IF(OFFSET(List1!P$4,$B117,0)=0,"",OFFSET(List1!P$4,$B117,0))</f>
        <v/>
      </c>
      <c r="T117" s="139">
        <f>IF(OFFSET(List1!Q$4,$B117,0)=0,"",OFFSET(List1!Q$4,$B117,0))</f>
        <v/>
      </c>
      <c r="U117" s="135">
        <f>IF(OFFSET(List1!R$4,$B117,0)=0,"",OFFSET(List1!R$4,$B117,0))</f>
        <v/>
      </c>
      <c r="V117" s="139">
        <f>IF(OFFSET(List1!S$4,$B117,0)=0,"",OFFSET(List1!S$4,$B117,0))</f>
        <v/>
      </c>
      <c r="W117" s="139">
        <f>IF(OFFSET(List1!T$4,$B117,0)=0,"",OFFSET(List1!T$4,$B117,0))</f>
        <v/>
      </c>
      <c r="X117" s="140">
        <f>IF(OFFSET(List1!U$4,$B117,0)=0,"",OFFSET(List1!U$4,$B117,0))</f>
        <v/>
      </c>
      <c r="Y117" s="139">
        <f>IF(OFFSET(List1!V$4,$B117,0)=0,"",OFFSET(List1!V$4,$B117,0))</f>
        <v/>
      </c>
      <c r="Z117" s="139">
        <f>IF(OFFSET(List1!W$4,$B117,0)=0,"",OFFSET(List1!W$4,$B117,0))</f>
        <v/>
      </c>
      <c r="AA117" s="139">
        <f>IF(OFFSET(List1!X$4,$B117,0)=0,"",OFFSET(List1!X$4,$B117,0))</f>
        <v/>
      </c>
      <c r="AB117" s="139">
        <f>IF(OFFSET(List1!Y$4,$B117,0)=0,"",OFFSET(List1!Y$4,$B117,0))</f>
        <v/>
      </c>
      <c r="AC117" s="139">
        <f>IF(OFFSET(List1!Z$4,$B117,0)=0,"",OFFSET(List1!Z$4,$B117,0))</f>
        <v/>
      </c>
      <c r="AD117" s="139">
        <f>IF(OFFSET(List1!AA$4,$B117,0)=0,"",OFFSET(List1!AA$4,$B117,0))</f>
        <v/>
      </c>
      <c r="AE117" s="139">
        <f>IF(OFFSET(List1!AB$4,$B117,0)=0,"",OFFSET(List1!AB$4,$B117,0))</f>
        <v/>
      </c>
      <c r="AF117" s="139">
        <f>IF(OFFSET(List1!AC$4,$B117,0)=0,"",OFFSET(List1!AC$4,$B117,0))</f>
        <v/>
      </c>
      <c r="AG117" s="139">
        <f>IF(OFFSET(List1!AD$4,$B117,0)=0,"",OFFSET(List1!AD$4,$B117,0))</f>
        <v/>
      </c>
      <c r="AH117" s="141">
        <f>IF(OFFSET(List1!AE$4,$B117,0)=0,"",OFFSET(List1!AE$4,$B117,0))</f>
        <v/>
      </c>
      <c r="AI117" s="165" t="n"/>
      <c r="AJ117" s="140">
        <f>IF(OFFSET(List1!AF$4,$B117,0)=0,"",OFFSET(List1!AF$4,$B117,0))</f>
        <v/>
      </c>
    </row>
    <row customHeight="1" ht="12.75" r="118" s="149">
      <c r="A118" t="n">
        <v>115</v>
      </c>
      <c r="B118">
        <f>VLOOKUP(A118,List1!AU$4:AV$403,2,0)-1</f>
        <v/>
      </c>
      <c r="C118" s="165" t="n"/>
      <c r="D118" s="135">
        <f>IF(OFFSET(List1!A$4,$B118,0)=0,"",OFFSET(List1!A$4,$B118,0))</f>
        <v/>
      </c>
      <c r="E118" s="136">
        <f>IF(OFFSET(List1!B$4,$B118,0)=0,"",OFFSET(List1!B$4,$B118,0))</f>
        <v/>
      </c>
      <c r="F118" s="137">
        <f>IF(OFFSET(List1!C$4,$B118,0)=0,"",OFFSET(List1!C$4,$B118,0))</f>
        <v/>
      </c>
      <c r="G118" s="138">
        <f>IF(OFFSET(List1!D$4,$B118,0)=0,"",OFFSET(List1!D$4,$B118,0))</f>
        <v/>
      </c>
      <c r="H118" s="138">
        <f>IF(OFFSET(List1!E$4,$B118,0)=0,"",OFFSET(List1!E$4,$B118,0))</f>
        <v/>
      </c>
      <c r="I118" s="135">
        <f>IF(OFFSET(List1!F$4,$B118,0)=0,"",OFFSET(List1!F$4,$B118,0))</f>
        <v/>
      </c>
      <c r="J118" s="139">
        <f>IF(OFFSET(List1!G$4,$B118,0)=0,"",OFFSET(List1!G$4,$B118,0))</f>
        <v/>
      </c>
      <c r="K118" s="139">
        <f>IF(OFFSET(List1!H$4,$B118,0)=0,"",OFFSET(List1!H$4,$B118,0))</f>
        <v/>
      </c>
      <c r="L118" s="139">
        <f>IF(OFFSET(List1!I$4,$B118,0)=0,"",OFFSET(List1!I$4,$B118,0))</f>
        <v/>
      </c>
      <c r="M118" s="135">
        <f>IF(OFFSET(List1!J$4,$B118,0)=0,"",OFFSET(List1!J$4,$B118,0))</f>
        <v/>
      </c>
      <c r="N118" s="139">
        <f>IF(OFFSET(List1!K$4,$B118,0)=0,"",OFFSET(List1!K$4,$B118,0))</f>
        <v/>
      </c>
      <c r="O118" s="139">
        <f>IF(OFFSET(List1!L$4,$B118,0)=0,"",OFFSET(List1!L$4,$B118,0))</f>
        <v/>
      </c>
      <c r="P118" s="140">
        <f>IF(OFFSET(List1!M$4,$B118,0)=0,"",OFFSET(List1!M$4,$B118,0))</f>
        <v/>
      </c>
      <c r="Q118" s="139">
        <f>IF(OFFSET(List1!N$4,$B118,0)=0,"",OFFSET(List1!N$4,$B118,0))</f>
        <v/>
      </c>
      <c r="R118" s="139">
        <f>IF(OFFSET(List1!O$4,$B118,0)=0,"",OFFSET(List1!O$4,$B118,0))</f>
        <v/>
      </c>
      <c r="S118" s="139">
        <f>IF(OFFSET(List1!P$4,$B118,0)=0,"",OFFSET(List1!P$4,$B118,0))</f>
        <v/>
      </c>
      <c r="T118" s="139">
        <f>IF(OFFSET(List1!Q$4,$B118,0)=0,"",OFFSET(List1!Q$4,$B118,0))</f>
        <v/>
      </c>
      <c r="U118" s="135">
        <f>IF(OFFSET(List1!R$4,$B118,0)=0,"",OFFSET(List1!R$4,$B118,0))</f>
        <v/>
      </c>
      <c r="V118" s="139">
        <f>IF(OFFSET(List1!S$4,$B118,0)=0,"",OFFSET(List1!S$4,$B118,0))</f>
        <v/>
      </c>
      <c r="W118" s="139">
        <f>IF(OFFSET(List1!T$4,$B118,0)=0,"",OFFSET(List1!T$4,$B118,0))</f>
        <v/>
      </c>
      <c r="X118" s="140">
        <f>IF(OFFSET(List1!U$4,$B118,0)=0,"",OFFSET(List1!U$4,$B118,0))</f>
        <v/>
      </c>
      <c r="Y118" s="139">
        <f>IF(OFFSET(List1!V$4,$B118,0)=0,"",OFFSET(List1!V$4,$B118,0))</f>
        <v/>
      </c>
      <c r="Z118" s="139">
        <f>IF(OFFSET(List1!W$4,$B118,0)=0,"",OFFSET(List1!W$4,$B118,0))</f>
        <v/>
      </c>
      <c r="AA118" s="139">
        <f>IF(OFFSET(List1!X$4,$B118,0)=0,"",OFFSET(List1!X$4,$B118,0))</f>
        <v/>
      </c>
      <c r="AB118" s="139">
        <f>IF(OFFSET(List1!Y$4,$B118,0)=0,"",OFFSET(List1!Y$4,$B118,0))</f>
        <v/>
      </c>
      <c r="AC118" s="139">
        <f>IF(OFFSET(List1!Z$4,$B118,0)=0,"",OFFSET(List1!Z$4,$B118,0))</f>
        <v/>
      </c>
      <c r="AD118" s="139">
        <f>IF(OFFSET(List1!AA$4,$B118,0)=0,"",OFFSET(List1!AA$4,$B118,0))</f>
        <v/>
      </c>
      <c r="AE118" s="139">
        <f>IF(OFFSET(List1!AB$4,$B118,0)=0,"",OFFSET(List1!AB$4,$B118,0))</f>
        <v/>
      </c>
      <c r="AF118" s="139">
        <f>IF(OFFSET(List1!AC$4,$B118,0)=0,"",OFFSET(List1!AC$4,$B118,0))</f>
        <v/>
      </c>
      <c r="AG118" s="139">
        <f>IF(OFFSET(List1!AD$4,$B118,0)=0,"",OFFSET(List1!AD$4,$B118,0))</f>
        <v/>
      </c>
      <c r="AH118" s="141">
        <f>IF(OFFSET(List1!AE$4,$B118,0)=0,"",OFFSET(List1!AE$4,$B118,0))</f>
        <v/>
      </c>
      <c r="AI118" s="165" t="n"/>
      <c r="AJ118" s="140">
        <f>IF(OFFSET(List1!AF$4,$B118,0)=0,"",OFFSET(List1!AF$4,$B118,0))</f>
        <v/>
      </c>
    </row>
    <row customHeight="1" ht="25.5" r="119" s="149">
      <c r="A119" t="n">
        <v>116</v>
      </c>
      <c r="B119">
        <f>VLOOKUP(A119,List1!AU$4:AV$403,2,0)-1</f>
        <v/>
      </c>
      <c r="C119" s="143" t="n"/>
      <c r="D119" s="95">
        <f>IF(OFFSET(List1!A$4,$B119,0)=0,"",OFFSET(List1!A$4,$B119,0))</f>
        <v/>
      </c>
      <c r="E119" s="111">
        <f>IF(OFFSET(List1!B$4,$B119,0)=0,"",OFFSET(List1!B$4,$B119,0))</f>
        <v/>
      </c>
      <c r="F119" s="112">
        <f>IF(OFFSET(List1!C$4,$B119,0)=0,"",OFFSET(List1!C$4,$B119,0))</f>
        <v/>
      </c>
      <c r="G119" s="113">
        <f>IF(OFFSET(List1!D$4,$B119,0)=0,"",OFFSET(List1!D$4,$B119,0))</f>
        <v/>
      </c>
      <c r="H119" s="113">
        <f>IF(OFFSET(List1!E$4,$B119,0)=0,"",OFFSET(List1!E$4,$B119,0))</f>
        <v/>
      </c>
      <c r="I119" s="95">
        <f>IF(OFFSET(List1!F$4,$B119,0)=0,"",OFFSET(List1!F$4,$B119,0))</f>
        <v/>
      </c>
      <c r="J119" s="114">
        <f>IF(OFFSET(List1!G$4,$B119,0)=0,"",OFFSET(List1!G$4,$B119,0))</f>
        <v/>
      </c>
      <c r="K119" s="114">
        <f>IF(OFFSET(List1!H$4,$B119,0)=0,"",OFFSET(List1!H$4,$B119,0))</f>
        <v/>
      </c>
      <c r="L119" s="114">
        <f>IF(OFFSET(List1!I$4,$B119,0)=0,"",OFFSET(List1!I$4,$B119,0))</f>
        <v/>
      </c>
      <c r="M119" s="95">
        <f>IF(OFFSET(List1!J$4,$B119,0)=0,"",OFFSET(List1!J$4,$B119,0))</f>
        <v/>
      </c>
      <c r="N119" s="114">
        <f>IF(OFFSET(List1!K$4,$B119,0)=0,"",OFFSET(List1!K$4,$B119,0))</f>
        <v/>
      </c>
      <c r="O119" s="114">
        <f>IF(OFFSET(List1!L$4,$B119,0)=0,"",OFFSET(List1!L$4,$B119,0))</f>
        <v/>
      </c>
      <c r="P119" s="115">
        <f>IF(OFFSET(List1!M$4,$B119,0)=0,"",OFFSET(List1!M$4,$B119,0))</f>
        <v/>
      </c>
      <c r="Q119" s="114">
        <f>IF(OFFSET(List1!N$4,$B119,0)=0,"",OFFSET(List1!N$4,$B119,0))</f>
        <v/>
      </c>
      <c r="R119" s="114">
        <f>IF(OFFSET(List1!O$4,$B119,0)=0,"",OFFSET(List1!O$4,$B119,0))</f>
        <v/>
      </c>
      <c r="S119" s="114">
        <f>IF(OFFSET(List1!P$4,$B119,0)=0,"",OFFSET(List1!P$4,$B119,0))</f>
        <v/>
      </c>
      <c r="T119" s="114">
        <f>IF(OFFSET(List1!Q$4,$B119,0)=0,"",OFFSET(List1!Q$4,$B119,0))</f>
        <v/>
      </c>
      <c r="U119" s="95">
        <f>IF(OFFSET(List1!R$4,$B119,0)=0,"",OFFSET(List1!R$4,$B119,0))</f>
        <v/>
      </c>
      <c r="V119" s="114">
        <f>IF(OFFSET(List1!S$4,$B119,0)=0,"",OFFSET(List1!S$4,$B119,0))</f>
        <v/>
      </c>
      <c r="W119" s="114">
        <f>IF(OFFSET(List1!T$4,$B119,0)=0,"",OFFSET(List1!T$4,$B119,0))</f>
        <v/>
      </c>
      <c r="X119" s="115">
        <f>IF(OFFSET(List1!U$4,$B119,0)=0,"",OFFSET(List1!U$4,$B119,0))</f>
        <v/>
      </c>
      <c r="Y119" s="114">
        <f>IF(OFFSET(List1!V$4,$B119,0)=0,"",OFFSET(List1!V$4,$B119,0))</f>
        <v/>
      </c>
      <c r="Z119" s="114">
        <f>IF(OFFSET(List1!W$4,$B119,0)=0,"",OFFSET(List1!W$4,$B119,0))</f>
        <v/>
      </c>
      <c r="AA119" s="114">
        <f>IF(OFFSET(List1!X$4,$B119,0)=0,"",OFFSET(List1!X$4,$B119,0))</f>
        <v/>
      </c>
      <c r="AB119" s="114">
        <f>IF(OFFSET(List1!Y$4,$B119,0)=0,"",OFFSET(List1!Y$4,$B119,0))</f>
        <v/>
      </c>
      <c r="AC119" s="114">
        <f>IF(OFFSET(List1!Z$4,$B119,0)=0,"",OFFSET(List1!Z$4,$B119,0))</f>
        <v/>
      </c>
      <c r="AD119" s="114">
        <f>IF(OFFSET(List1!AA$4,$B119,0)=0,"",OFFSET(List1!AA$4,$B119,0))</f>
        <v/>
      </c>
      <c r="AE119" s="114">
        <f>IF(OFFSET(List1!AB$4,$B119,0)=0,"",OFFSET(List1!AB$4,$B119,0))</f>
        <v/>
      </c>
      <c r="AF119" s="114">
        <f>IF(OFFSET(List1!AC$4,$B119,0)=0,"",OFFSET(List1!AC$4,$B119,0))</f>
        <v/>
      </c>
      <c r="AG119" s="114">
        <f>IF(OFFSET(List1!AD$4,$B119,0)=0,"",OFFSET(List1!AD$4,$B119,0))</f>
        <v/>
      </c>
      <c r="AH119" s="103">
        <f>IF(OFFSET(List1!AE$4,$B119,0)=0,"",OFFSET(List1!AE$4,$B119,0))</f>
        <v/>
      </c>
      <c r="AI119" s="143" t="n"/>
      <c r="AJ119" s="115">
        <f>IF(OFFSET(List1!AF$4,$B119,0)=0,"",OFFSET(List1!AF$4,$B119,0))</f>
        <v/>
      </c>
    </row>
    <row customHeight="1" ht="25.5" r="120" s="149">
      <c r="A120" t="n">
        <v>117</v>
      </c>
      <c r="B120">
        <f>VLOOKUP(A120,List1!AU$4:AV$403,2,0)-1</f>
        <v/>
      </c>
      <c r="C120" s="164" t="n">
        <v>30</v>
      </c>
      <c r="D120" s="86">
        <f>IF(OFFSET(List1!A$4,$B120,0)=0,"",OFFSET(List1!A$4,$B120,0))</f>
        <v/>
      </c>
      <c r="E120" s="106">
        <f>IF(OFFSET(List1!B$4,$B120,0)=0,"",OFFSET(List1!B$4,$B120,0))</f>
        <v/>
      </c>
      <c r="F120" s="107">
        <f>IF(OFFSET(List1!C$4,$B120,0)=0,"",OFFSET(List1!C$4,$B120,0))</f>
        <v/>
      </c>
      <c r="G120" s="108">
        <f>IF(OFFSET(List1!D$4,$B120,0)=0,"",OFFSET(List1!D$4,$B120,0))</f>
        <v/>
      </c>
      <c r="H120" s="108">
        <f>IF(OFFSET(List1!E$4,$B120,0)=0,"",OFFSET(List1!E$4,$B120,0))</f>
        <v/>
      </c>
      <c r="I120" s="86">
        <f>IF(OFFSET(List1!F$4,$B120,0)=0,"",OFFSET(List1!F$4,$B120,0))</f>
        <v/>
      </c>
      <c r="J120" s="109">
        <f>IF(OFFSET(List1!G$4,$B120,0)=0,"",OFFSET(List1!G$4,$B120,0))</f>
        <v/>
      </c>
      <c r="K120" s="109">
        <f>IF(OFFSET(List1!H$4,$B120,0)=0,"",OFFSET(List1!H$4,$B120,0))</f>
        <v/>
      </c>
      <c r="L120" s="109">
        <f>IF(OFFSET(List1!I$4,$B120,0)=0,"",OFFSET(List1!I$4,$B120,0))</f>
        <v/>
      </c>
      <c r="M120" s="86">
        <f>IF(OFFSET(List1!J$4,$B120,0)=0,"",OFFSET(List1!J$4,$B120,0))</f>
        <v/>
      </c>
      <c r="N120" s="109">
        <f>IF(OFFSET(List1!K$4,$B120,0)=0,"",OFFSET(List1!K$4,$B120,0))</f>
        <v/>
      </c>
      <c r="O120" s="109">
        <f>IF(OFFSET(List1!L$4,$B120,0)=0,"",OFFSET(List1!L$4,$B120,0))</f>
        <v/>
      </c>
      <c r="P120" s="110">
        <f>IF(OFFSET(List1!M$4,$B120,0)=0,"",OFFSET(List1!M$4,$B120,0))</f>
        <v/>
      </c>
      <c r="Q120" s="109">
        <f>IF(OFFSET(List1!N$4,$B120,0)=0,"",OFFSET(List1!N$4,$B120,0))</f>
        <v/>
      </c>
      <c r="R120" s="109">
        <f>IF(OFFSET(List1!O$4,$B120,0)=0,"",OFFSET(List1!O$4,$B120,0))</f>
        <v/>
      </c>
      <c r="S120" s="109">
        <f>IF(OFFSET(List1!P$4,$B120,0)=0,"",OFFSET(List1!P$4,$B120,0))</f>
        <v/>
      </c>
      <c r="T120" s="109">
        <f>IF(OFFSET(List1!Q$4,$B120,0)=0,"",OFFSET(List1!Q$4,$B120,0))</f>
        <v/>
      </c>
      <c r="U120" s="86">
        <f>IF(OFFSET(List1!R$4,$B120,0)=0,"",OFFSET(List1!R$4,$B120,0))</f>
        <v/>
      </c>
      <c r="V120" s="109">
        <f>IF(OFFSET(List1!S$4,$B120,0)=0,"",OFFSET(List1!S$4,$B120,0))</f>
        <v/>
      </c>
      <c r="W120" s="109">
        <f>IF(OFFSET(List1!T$4,$B120,0)=0,"",OFFSET(List1!T$4,$B120,0))</f>
        <v/>
      </c>
      <c r="X120" s="110">
        <f>IF(OFFSET(List1!U$4,$B120,0)=0,"",OFFSET(List1!U$4,$B120,0))</f>
        <v/>
      </c>
      <c r="Y120" s="109">
        <f>IF(OFFSET(List1!V$4,$B120,0)=0,"",OFFSET(List1!V$4,$B120,0))</f>
        <v/>
      </c>
      <c r="Z120" s="109">
        <f>IF(OFFSET(List1!W$4,$B120,0)=0,"",OFFSET(List1!W$4,$B120,0))</f>
        <v/>
      </c>
      <c r="AA120" s="109">
        <f>IF(OFFSET(List1!X$4,$B120,0)=0,"",OFFSET(List1!X$4,$B120,0))</f>
        <v/>
      </c>
      <c r="AB120" s="109">
        <f>IF(OFFSET(List1!Y$4,$B120,0)=0,"",OFFSET(List1!Y$4,$B120,0))</f>
        <v/>
      </c>
      <c r="AC120" s="109">
        <f>IF(OFFSET(List1!Z$4,$B120,0)=0,"",OFFSET(List1!Z$4,$B120,0))</f>
        <v/>
      </c>
      <c r="AD120" s="109">
        <f>IF(OFFSET(List1!AA$4,$B120,0)=0,"",OFFSET(List1!AA$4,$B120,0))</f>
        <v/>
      </c>
      <c r="AE120" s="109">
        <f>IF(OFFSET(List1!AB$4,$B120,0)=0,"",OFFSET(List1!AB$4,$B120,0))</f>
        <v/>
      </c>
      <c r="AF120" s="109">
        <f>IF(OFFSET(List1!AC$4,$B120,0)=0,"",OFFSET(List1!AC$4,$B120,0))</f>
        <v/>
      </c>
      <c r="AG120" s="109">
        <f>IF(OFFSET(List1!AD$4,$B120,0)=0,"",OFFSET(List1!AD$4,$B120,0))</f>
        <v/>
      </c>
      <c r="AH120" s="94">
        <f>IF(OFFSET(List1!AE$4,$B120,0)=0,"",OFFSET(List1!AE$4,$B120,0))</f>
        <v/>
      </c>
      <c r="AI120" s="166">
        <f>SUM(AG120,AG121,AG122,AG123)</f>
        <v/>
      </c>
      <c r="AJ120" s="110">
        <f>IF(OFFSET(List1!AF$4,$B120,0)=0,"",OFFSET(List1!AF$4,$B120,0))</f>
        <v/>
      </c>
    </row>
    <row customHeight="1" ht="25.5" r="121" s="149">
      <c r="A121" t="n">
        <v>118</v>
      </c>
      <c r="B121">
        <f>VLOOKUP(A121,List1!AU$4:AV$403,2,0)-1</f>
        <v/>
      </c>
      <c r="C121" s="165" t="n"/>
      <c r="D121" s="135">
        <f>IF(OFFSET(List1!A$4,$B121,0)=0,"",OFFSET(List1!A$4,$B121,0))</f>
        <v/>
      </c>
      <c r="E121" s="136">
        <f>IF(OFFSET(List1!B$4,$B121,0)=0,"",OFFSET(List1!B$4,$B121,0))</f>
        <v/>
      </c>
      <c r="F121" s="137">
        <f>IF(OFFSET(List1!C$4,$B121,0)=0,"",OFFSET(List1!C$4,$B121,0))</f>
        <v/>
      </c>
      <c r="G121" s="138">
        <f>IF(OFFSET(List1!D$4,$B121,0)=0,"",OFFSET(List1!D$4,$B121,0))</f>
        <v/>
      </c>
      <c r="H121" s="138">
        <f>IF(OFFSET(List1!E$4,$B121,0)=0,"",OFFSET(List1!E$4,$B121,0))</f>
        <v/>
      </c>
      <c r="I121" s="135">
        <f>IF(OFFSET(List1!F$4,$B121,0)=0,"",OFFSET(List1!F$4,$B121,0))</f>
        <v/>
      </c>
      <c r="J121" s="139">
        <f>IF(OFFSET(List1!G$4,$B121,0)=0,"",OFFSET(List1!G$4,$B121,0))</f>
        <v/>
      </c>
      <c r="K121" s="139">
        <f>IF(OFFSET(List1!H$4,$B121,0)=0,"",OFFSET(List1!H$4,$B121,0))</f>
        <v/>
      </c>
      <c r="L121" s="139">
        <f>IF(OFFSET(List1!I$4,$B121,0)=0,"",OFFSET(List1!I$4,$B121,0))</f>
        <v/>
      </c>
      <c r="M121" s="135">
        <f>IF(OFFSET(List1!J$4,$B121,0)=0,"",OFFSET(List1!J$4,$B121,0))</f>
        <v/>
      </c>
      <c r="N121" s="139">
        <f>IF(OFFSET(List1!K$4,$B121,0)=0,"",OFFSET(List1!K$4,$B121,0))</f>
        <v/>
      </c>
      <c r="O121" s="139">
        <f>IF(OFFSET(List1!L$4,$B121,0)=0,"",OFFSET(List1!L$4,$B121,0))</f>
        <v/>
      </c>
      <c r="P121" s="140">
        <f>IF(OFFSET(List1!M$4,$B121,0)=0,"",OFFSET(List1!M$4,$B121,0))</f>
        <v/>
      </c>
      <c r="Q121" s="139">
        <f>IF(OFFSET(List1!N$4,$B121,0)=0,"",OFFSET(List1!N$4,$B121,0))</f>
        <v/>
      </c>
      <c r="R121" s="139">
        <f>IF(OFFSET(List1!O$4,$B121,0)=0,"",OFFSET(List1!O$4,$B121,0))</f>
        <v/>
      </c>
      <c r="S121" s="139">
        <f>IF(OFFSET(List1!P$4,$B121,0)=0,"",OFFSET(List1!P$4,$B121,0))</f>
        <v/>
      </c>
      <c r="T121" s="139">
        <f>IF(OFFSET(List1!Q$4,$B121,0)=0,"",OFFSET(List1!Q$4,$B121,0))</f>
        <v/>
      </c>
      <c r="U121" s="135">
        <f>IF(OFFSET(List1!R$4,$B121,0)=0,"",OFFSET(List1!R$4,$B121,0))</f>
        <v/>
      </c>
      <c r="V121" s="139">
        <f>IF(OFFSET(List1!S$4,$B121,0)=0,"",OFFSET(List1!S$4,$B121,0))</f>
        <v/>
      </c>
      <c r="W121" s="139">
        <f>IF(OFFSET(List1!T$4,$B121,0)=0,"",OFFSET(List1!T$4,$B121,0))</f>
        <v/>
      </c>
      <c r="X121" s="140">
        <f>IF(OFFSET(List1!U$4,$B121,0)=0,"",OFFSET(List1!U$4,$B121,0))</f>
        <v/>
      </c>
      <c r="Y121" s="139">
        <f>IF(OFFSET(List1!V$4,$B121,0)=0,"",OFFSET(List1!V$4,$B121,0))</f>
        <v/>
      </c>
      <c r="Z121" s="139">
        <f>IF(OFFSET(List1!W$4,$B121,0)=0,"",OFFSET(List1!W$4,$B121,0))</f>
        <v/>
      </c>
      <c r="AA121" s="139">
        <f>IF(OFFSET(List1!X$4,$B121,0)=0,"",OFFSET(List1!X$4,$B121,0))</f>
        <v/>
      </c>
      <c r="AB121" s="139">
        <f>IF(OFFSET(List1!Y$4,$B121,0)=0,"",OFFSET(List1!Y$4,$B121,0))</f>
        <v/>
      </c>
      <c r="AC121" s="139">
        <f>IF(OFFSET(List1!Z$4,$B121,0)=0,"",OFFSET(List1!Z$4,$B121,0))</f>
        <v/>
      </c>
      <c r="AD121" s="139">
        <f>IF(OFFSET(List1!AA$4,$B121,0)=0,"",OFFSET(List1!AA$4,$B121,0))</f>
        <v/>
      </c>
      <c r="AE121" s="139">
        <f>IF(OFFSET(List1!AB$4,$B121,0)=0,"",OFFSET(List1!AB$4,$B121,0))</f>
        <v/>
      </c>
      <c r="AF121" s="139">
        <f>IF(OFFSET(List1!AC$4,$B121,0)=0,"",OFFSET(List1!AC$4,$B121,0))</f>
        <v/>
      </c>
      <c r="AG121" s="139">
        <f>IF(OFFSET(List1!AD$4,$B121,0)=0,"",OFFSET(List1!AD$4,$B121,0))</f>
        <v/>
      </c>
      <c r="AH121" s="141">
        <f>IF(OFFSET(List1!AE$4,$B121,0)=0,"",OFFSET(List1!AE$4,$B121,0))</f>
        <v/>
      </c>
      <c r="AI121" s="165" t="n"/>
      <c r="AJ121" s="140">
        <f>IF(OFFSET(List1!AF$4,$B121,0)=0,"",OFFSET(List1!AF$4,$B121,0))</f>
        <v/>
      </c>
    </row>
    <row customHeight="1" ht="12.75" r="122" s="149">
      <c r="A122" t="n">
        <v>119</v>
      </c>
      <c r="B122">
        <f>VLOOKUP(A122,List1!AU$4:AV$403,2,0)-1</f>
        <v/>
      </c>
      <c r="C122" s="165" t="n"/>
      <c r="D122" s="135">
        <f>IF(OFFSET(List1!A$4,$B122,0)=0,"",OFFSET(List1!A$4,$B122,0))</f>
        <v/>
      </c>
      <c r="E122" s="136">
        <f>IF(OFFSET(List1!B$4,$B122,0)=0,"",OFFSET(List1!B$4,$B122,0))</f>
        <v/>
      </c>
      <c r="F122" s="137">
        <f>IF(OFFSET(List1!C$4,$B122,0)=0,"",OFFSET(List1!C$4,$B122,0))</f>
        <v/>
      </c>
      <c r="G122" s="138">
        <f>IF(OFFSET(List1!D$4,$B122,0)=0,"",OFFSET(List1!D$4,$B122,0))</f>
        <v/>
      </c>
      <c r="H122" s="138">
        <f>IF(OFFSET(List1!E$4,$B122,0)=0,"",OFFSET(List1!E$4,$B122,0))</f>
        <v/>
      </c>
      <c r="I122" s="135">
        <f>IF(OFFSET(List1!F$4,$B122,0)=0,"",OFFSET(List1!F$4,$B122,0))</f>
        <v/>
      </c>
      <c r="J122" s="139">
        <f>IF(OFFSET(List1!G$4,$B122,0)=0,"",OFFSET(List1!G$4,$B122,0))</f>
        <v/>
      </c>
      <c r="K122" s="139">
        <f>IF(OFFSET(List1!H$4,$B122,0)=0,"",OFFSET(List1!H$4,$B122,0))</f>
        <v/>
      </c>
      <c r="L122" s="139">
        <f>IF(OFFSET(List1!I$4,$B122,0)=0,"",OFFSET(List1!I$4,$B122,0))</f>
        <v/>
      </c>
      <c r="M122" s="135">
        <f>IF(OFFSET(List1!J$4,$B122,0)=0,"",OFFSET(List1!J$4,$B122,0))</f>
        <v/>
      </c>
      <c r="N122" s="139">
        <f>IF(OFFSET(List1!K$4,$B122,0)=0,"",OFFSET(List1!K$4,$B122,0))</f>
        <v/>
      </c>
      <c r="O122" s="139">
        <f>IF(OFFSET(List1!L$4,$B122,0)=0,"",OFFSET(List1!L$4,$B122,0))</f>
        <v/>
      </c>
      <c r="P122" s="140">
        <f>IF(OFFSET(List1!M$4,$B122,0)=0,"",OFFSET(List1!M$4,$B122,0))</f>
        <v/>
      </c>
      <c r="Q122" s="139">
        <f>IF(OFFSET(List1!N$4,$B122,0)=0,"",OFFSET(List1!N$4,$B122,0))</f>
        <v/>
      </c>
      <c r="R122" s="139">
        <f>IF(OFFSET(List1!O$4,$B122,0)=0,"",OFFSET(List1!O$4,$B122,0))</f>
        <v/>
      </c>
      <c r="S122" s="139">
        <f>IF(OFFSET(List1!P$4,$B122,0)=0,"",OFFSET(List1!P$4,$B122,0))</f>
        <v/>
      </c>
      <c r="T122" s="139">
        <f>IF(OFFSET(List1!Q$4,$B122,0)=0,"",OFFSET(List1!Q$4,$B122,0))</f>
        <v/>
      </c>
      <c r="U122" s="135">
        <f>IF(OFFSET(List1!R$4,$B122,0)=0,"",OFFSET(List1!R$4,$B122,0))</f>
        <v/>
      </c>
      <c r="V122" s="139">
        <f>IF(OFFSET(List1!S$4,$B122,0)=0,"",OFFSET(List1!S$4,$B122,0))</f>
        <v/>
      </c>
      <c r="W122" s="139">
        <f>IF(OFFSET(List1!T$4,$B122,0)=0,"",OFFSET(List1!T$4,$B122,0))</f>
        <v/>
      </c>
      <c r="X122" s="140">
        <f>IF(OFFSET(List1!U$4,$B122,0)=0,"",OFFSET(List1!U$4,$B122,0))</f>
        <v/>
      </c>
      <c r="Y122" s="139">
        <f>IF(OFFSET(List1!V$4,$B122,0)=0,"",OFFSET(List1!V$4,$B122,0))</f>
        <v/>
      </c>
      <c r="Z122" s="139">
        <f>IF(OFFSET(List1!W$4,$B122,0)=0,"",OFFSET(List1!W$4,$B122,0))</f>
        <v/>
      </c>
      <c r="AA122" s="139">
        <f>IF(OFFSET(List1!X$4,$B122,0)=0,"",OFFSET(List1!X$4,$B122,0))</f>
        <v/>
      </c>
      <c r="AB122" s="139">
        <f>IF(OFFSET(List1!Y$4,$B122,0)=0,"",OFFSET(List1!Y$4,$B122,0))</f>
        <v/>
      </c>
      <c r="AC122" s="139">
        <f>IF(OFFSET(List1!Z$4,$B122,0)=0,"",OFFSET(List1!Z$4,$B122,0))</f>
        <v/>
      </c>
      <c r="AD122" s="139">
        <f>IF(OFFSET(List1!AA$4,$B122,0)=0,"",OFFSET(List1!AA$4,$B122,0))</f>
        <v/>
      </c>
      <c r="AE122" s="139">
        <f>IF(OFFSET(List1!AB$4,$B122,0)=0,"",OFFSET(List1!AB$4,$B122,0))</f>
        <v/>
      </c>
      <c r="AF122" s="139">
        <f>IF(OFFSET(List1!AC$4,$B122,0)=0,"",OFFSET(List1!AC$4,$B122,0))</f>
        <v/>
      </c>
      <c r="AG122" s="139">
        <f>IF(OFFSET(List1!AD$4,$B122,0)=0,"",OFFSET(List1!AD$4,$B122,0))</f>
        <v/>
      </c>
      <c r="AH122" s="141">
        <f>IF(OFFSET(List1!AE$4,$B122,0)=0,"",OFFSET(List1!AE$4,$B122,0))</f>
        <v/>
      </c>
      <c r="AI122" s="165" t="n"/>
      <c r="AJ122" s="140">
        <f>IF(OFFSET(List1!AF$4,$B122,0)=0,"",OFFSET(List1!AF$4,$B122,0))</f>
        <v/>
      </c>
    </row>
    <row customHeight="1" ht="12.75" r="123" s="149">
      <c r="A123" t="n">
        <v>120</v>
      </c>
      <c r="B123">
        <f>VLOOKUP(A123,List1!AU$4:AV$403,2,0)-1</f>
        <v/>
      </c>
      <c r="C123" s="143" t="n"/>
      <c r="D123" s="95">
        <f>IF(OFFSET(List1!A$4,$B123,0)=0,"",OFFSET(List1!A$4,$B123,0))</f>
        <v/>
      </c>
      <c r="E123" s="111">
        <f>IF(OFFSET(List1!B$4,$B123,0)=0,"",OFFSET(List1!B$4,$B123,0))</f>
        <v/>
      </c>
      <c r="F123" s="112">
        <f>IF(OFFSET(List1!C$4,$B123,0)=0,"",OFFSET(List1!C$4,$B123,0))</f>
        <v/>
      </c>
      <c r="G123" s="113">
        <f>IF(OFFSET(List1!D$4,$B123,0)=0,"",OFFSET(List1!D$4,$B123,0))</f>
        <v/>
      </c>
      <c r="H123" s="113">
        <f>IF(OFFSET(List1!E$4,$B123,0)=0,"",OFFSET(List1!E$4,$B123,0))</f>
        <v/>
      </c>
      <c r="I123" s="95">
        <f>IF(OFFSET(List1!F$4,$B123,0)=0,"",OFFSET(List1!F$4,$B123,0))</f>
        <v/>
      </c>
      <c r="J123" s="114">
        <f>IF(OFFSET(List1!G$4,$B123,0)=0,"",OFFSET(List1!G$4,$B123,0))</f>
        <v/>
      </c>
      <c r="K123" s="114">
        <f>IF(OFFSET(List1!H$4,$B123,0)=0,"",OFFSET(List1!H$4,$B123,0))</f>
        <v/>
      </c>
      <c r="L123" s="114">
        <f>IF(OFFSET(List1!I$4,$B123,0)=0,"",OFFSET(List1!I$4,$B123,0))</f>
        <v/>
      </c>
      <c r="M123" s="95">
        <f>IF(OFFSET(List1!J$4,$B123,0)=0,"",OFFSET(List1!J$4,$B123,0))</f>
        <v/>
      </c>
      <c r="N123" s="114">
        <f>IF(OFFSET(List1!K$4,$B123,0)=0,"",OFFSET(List1!K$4,$B123,0))</f>
        <v/>
      </c>
      <c r="O123" s="114">
        <f>IF(OFFSET(List1!L$4,$B123,0)=0,"",OFFSET(List1!L$4,$B123,0))</f>
        <v/>
      </c>
      <c r="P123" s="115">
        <f>IF(OFFSET(List1!M$4,$B123,0)=0,"",OFFSET(List1!M$4,$B123,0))</f>
        <v/>
      </c>
      <c r="Q123" s="114">
        <f>IF(OFFSET(List1!N$4,$B123,0)=0,"",OFFSET(List1!N$4,$B123,0))</f>
        <v/>
      </c>
      <c r="R123" s="114">
        <f>IF(OFFSET(List1!O$4,$B123,0)=0,"",OFFSET(List1!O$4,$B123,0))</f>
        <v/>
      </c>
      <c r="S123" s="114">
        <f>IF(OFFSET(List1!P$4,$B123,0)=0,"",OFFSET(List1!P$4,$B123,0))</f>
        <v/>
      </c>
      <c r="T123" s="114">
        <f>IF(OFFSET(List1!Q$4,$B123,0)=0,"",OFFSET(List1!Q$4,$B123,0))</f>
        <v/>
      </c>
      <c r="U123" s="95">
        <f>IF(OFFSET(List1!R$4,$B123,0)=0,"",OFFSET(List1!R$4,$B123,0))</f>
        <v/>
      </c>
      <c r="V123" s="114">
        <f>IF(OFFSET(List1!S$4,$B123,0)=0,"",OFFSET(List1!S$4,$B123,0))</f>
        <v/>
      </c>
      <c r="W123" s="114">
        <f>IF(OFFSET(List1!T$4,$B123,0)=0,"",OFFSET(List1!T$4,$B123,0))</f>
        <v/>
      </c>
      <c r="X123" s="115">
        <f>IF(OFFSET(List1!U$4,$B123,0)=0,"",OFFSET(List1!U$4,$B123,0))</f>
        <v/>
      </c>
      <c r="Y123" s="114">
        <f>IF(OFFSET(List1!V$4,$B123,0)=0,"",OFFSET(List1!V$4,$B123,0))</f>
        <v/>
      </c>
      <c r="Z123" s="114">
        <f>IF(OFFSET(List1!W$4,$B123,0)=0,"",OFFSET(List1!W$4,$B123,0))</f>
        <v/>
      </c>
      <c r="AA123" s="114">
        <f>IF(OFFSET(List1!X$4,$B123,0)=0,"",OFFSET(List1!X$4,$B123,0))</f>
        <v/>
      </c>
      <c r="AB123" s="114">
        <f>IF(OFFSET(List1!Y$4,$B123,0)=0,"",OFFSET(List1!Y$4,$B123,0))</f>
        <v/>
      </c>
      <c r="AC123" s="114">
        <f>IF(OFFSET(List1!Z$4,$B123,0)=0,"",OFFSET(List1!Z$4,$B123,0))</f>
        <v/>
      </c>
      <c r="AD123" s="114">
        <f>IF(OFFSET(List1!AA$4,$B123,0)=0,"",OFFSET(List1!AA$4,$B123,0))</f>
        <v/>
      </c>
      <c r="AE123" s="114">
        <f>IF(OFFSET(List1!AB$4,$B123,0)=0,"",OFFSET(List1!AB$4,$B123,0))</f>
        <v/>
      </c>
      <c r="AF123" s="114">
        <f>IF(OFFSET(List1!AC$4,$B123,0)=0,"",OFFSET(List1!AC$4,$B123,0))</f>
        <v/>
      </c>
      <c r="AG123" s="114">
        <f>IF(OFFSET(List1!AD$4,$B123,0)=0,"",OFFSET(List1!AD$4,$B123,0))</f>
        <v/>
      </c>
      <c r="AH123" s="103">
        <f>IF(OFFSET(List1!AE$4,$B123,0)=0,"",OFFSET(List1!AE$4,$B123,0))</f>
        <v/>
      </c>
      <c r="AI123" s="143" t="n"/>
      <c r="AJ123" s="115">
        <f>IF(OFFSET(List1!AF$4,$B123,0)=0,"",OFFSET(List1!AF$4,$B123,0))</f>
        <v/>
      </c>
    </row>
    <row customHeight="1" ht="25.5" r="124" s="149">
      <c r="A124" t="n">
        <v>121</v>
      </c>
      <c r="B124">
        <f>VLOOKUP(A124,List1!AU$4:AV$403,2,0)-1</f>
        <v/>
      </c>
      <c r="C124" s="164" t="n">
        <v>31</v>
      </c>
      <c r="D124" s="86">
        <f>IF(OFFSET(List1!A$4,$B124,0)=0,"",OFFSET(List1!A$4,$B124,0))</f>
        <v/>
      </c>
      <c r="E124" s="106">
        <f>IF(OFFSET(List1!B$4,$B124,0)=0,"",OFFSET(List1!B$4,$B124,0))</f>
        <v/>
      </c>
      <c r="F124" s="107">
        <f>IF(OFFSET(List1!C$4,$B124,0)=0,"",OFFSET(List1!C$4,$B124,0))</f>
        <v/>
      </c>
      <c r="G124" s="108">
        <f>IF(OFFSET(List1!D$4,$B124,0)=0,"",OFFSET(List1!D$4,$B124,0))</f>
        <v/>
      </c>
      <c r="H124" s="108">
        <f>IF(OFFSET(List1!E$4,$B124,0)=0,"",OFFSET(List1!E$4,$B124,0))</f>
        <v/>
      </c>
      <c r="I124" s="86">
        <f>IF(OFFSET(List1!F$4,$B124,0)=0,"",OFFSET(List1!F$4,$B124,0))</f>
        <v/>
      </c>
      <c r="J124" s="109">
        <f>IF(OFFSET(List1!G$4,$B124,0)=0,"",OFFSET(List1!G$4,$B124,0))</f>
        <v/>
      </c>
      <c r="K124" s="109">
        <f>IF(OFFSET(List1!H$4,$B124,0)=0,"",OFFSET(List1!H$4,$B124,0))</f>
        <v/>
      </c>
      <c r="L124" s="109">
        <f>IF(OFFSET(List1!I$4,$B124,0)=0,"",OFFSET(List1!I$4,$B124,0))</f>
        <v/>
      </c>
      <c r="M124" s="86">
        <f>IF(OFFSET(List1!J$4,$B124,0)=0,"",OFFSET(List1!J$4,$B124,0))</f>
        <v/>
      </c>
      <c r="N124" s="109">
        <f>IF(OFFSET(List1!K$4,$B124,0)=0,"",OFFSET(List1!K$4,$B124,0))</f>
        <v/>
      </c>
      <c r="O124" s="109">
        <f>IF(OFFSET(List1!L$4,$B124,0)=0,"",OFFSET(List1!L$4,$B124,0))</f>
        <v/>
      </c>
      <c r="P124" s="110">
        <f>IF(OFFSET(List1!M$4,$B124,0)=0,"",OFFSET(List1!M$4,$B124,0))</f>
        <v/>
      </c>
      <c r="Q124" s="109">
        <f>IF(OFFSET(List1!N$4,$B124,0)=0,"",OFFSET(List1!N$4,$B124,0))</f>
        <v/>
      </c>
      <c r="R124" s="109">
        <f>IF(OFFSET(List1!O$4,$B124,0)=0,"",OFFSET(List1!O$4,$B124,0))</f>
        <v/>
      </c>
      <c r="S124" s="109">
        <f>IF(OFFSET(List1!P$4,$B124,0)=0,"",OFFSET(List1!P$4,$B124,0))</f>
        <v/>
      </c>
      <c r="T124" s="109">
        <f>IF(OFFSET(List1!Q$4,$B124,0)=0,"",OFFSET(List1!Q$4,$B124,0))</f>
        <v/>
      </c>
      <c r="U124" s="86">
        <f>IF(OFFSET(List1!R$4,$B124,0)=0,"",OFFSET(List1!R$4,$B124,0))</f>
        <v/>
      </c>
      <c r="V124" s="109">
        <f>IF(OFFSET(List1!S$4,$B124,0)=0,"",OFFSET(List1!S$4,$B124,0))</f>
        <v/>
      </c>
      <c r="W124" s="109">
        <f>IF(OFFSET(List1!T$4,$B124,0)=0,"",OFFSET(List1!T$4,$B124,0))</f>
        <v/>
      </c>
      <c r="X124" s="110">
        <f>IF(OFFSET(List1!U$4,$B124,0)=0,"",OFFSET(List1!U$4,$B124,0))</f>
        <v/>
      </c>
      <c r="Y124" s="109">
        <f>IF(OFFSET(List1!V$4,$B124,0)=0,"",OFFSET(List1!V$4,$B124,0))</f>
        <v/>
      </c>
      <c r="Z124" s="109">
        <f>IF(OFFSET(List1!W$4,$B124,0)=0,"",OFFSET(List1!W$4,$B124,0))</f>
        <v/>
      </c>
      <c r="AA124" s="109">
        <f>IF(OFFSET(List1!X$4,$B124,0)=0,"",OFFSET(List1!X$4,$B124,0))</f>
        <v/>
      </c>
      <c r="AB124" s="109">
        <f>IF(OFFSET(List1!Y$4,$B124,0)=0,"",OFFSET(List1!Y$4,$B124,0))</f>
        <v/>
      </c>
      <c r="AC124" s="109">
        <f>IF(OFFSET(List1!Z$4,$B124,0)=0,"",OFFSET(List1!Z$4,$B124,0))</f>
        <v/>
      </c>
      <c r="AD124" s="109">
        <f>IF(OFFSET(List1!AA$4,$B124,0)=0,"",OFFSET(List1!AA$4,$B124,0))</f>
        <v/>
      </c>
      <c r="AE124" s="109">
        <f>IF(OFFSET(List1!AB$4,$B124,0)=0,"",OFFSET(List1!AB$4,$B124,0))</f>
        <v/>
      </c>
      <c r="AF124" s="109">
        <f>IF(OFFSET(List1!AC$4,$B124,0)=0,"",OFFSET(List1!AC$4,$B124,0))</f>
        <v/>
      </c>
      <c r="AG124" s="109">
        <f>IF(OFFSET(List1!AD$4,$B124,0)=0,"",OFFSET(List1!AD$4,$B124,0))</f>
        <v/>
      </c>
      <c r="AH124" s="94">
        <f>IF(OFFSET(List1!AE$4,$B124,0)=0,"",OFFSET(List1!AE$4,$B124,0))</f>
        <v/>
      </c>
      <c r="AI124" s="166">
        <f>SUM(AG124,AG125,AG126,AG127)</f>
        <v/>
      </c>
      <c r="AJ124" s="110">
        <f>IF(OFFSET(List1!AF$4,$B124,0)=0,"",OFFSET(List1!AF$4,$B124,0))</f>
        <v/>
      </c>
    </row>
    <row customHeight="1" ht="25.5" r="125" s="149">
      <c r="A125" t="n">
        <v>122</v>
      </c>
      <c r="B125">
        <f>VLOOKUP(A125,List1!AU$4:AV$403,2,0)-1</f>
        <v/>
      </c>
      <c r="C125" s="165" t="n"/>
      <c r="D125" s="135">
        <f>IF(OFFSET(List1!A$4,$B125,0)=0,"",OFFSET(List1!A$4,$B125,0))</f>
        <v/>
      </c>
      <c r="E125" s="136">
        <f>IF(OFFSET(List1!B$4,$B125,0)=0,"",OFFSET(List1!B$4,$B125,0))</f>
        <v/>
      </c>
      <c r="F125" s="137">
        <f>IF(OFFSET(List1!C$4,$B125,0)=0,"",OFFSET(List1!C$4,$B125,0))</f>
        <v/>
      </c>
      <c r="G125" s="138">
        <f>IF(OFFSET(List1!D$4,$B125,0)=0,"",OFFSET(List1!D$4,$B125,0))</f>
        <v/>
      </c>
      <c r="H125" s="138">
        <f>IF(OFFSET(List1!E$4,$B125,0)=0,"",OFFSET(List1!E$4,$B125,0))</f>
        <v/>
      </c>
      <c r="I125" s="135">
        <f>IF(OFFSET(List1!F$4,$B125,0)=0,"",OFFSET(List1!F$4,$B125,0))</f>
        <v/>
      </c>
      <c r="J125" s="139">
        <f>IF(OFFSET(List1!G$4,$B125,0)=0,"",OFFSET(List1!G$4,$B125,0))</f>
        <v/>
      </c>
      <c r="K125" s="139">
        <f>IF(OFFSET(List1!H$4,$B125,0)=0,"",OFFSET(List1!H$4,$B125,0))</f>
        <v/>
      </c>
      <c r="L125" s="139">
        <f>IF(OFFSET(List1!I$4,$B125,0)=0,"",OFFSET(List1!I$4,$B125,0))</f>
        <v/>
      </c>
      <c r="M125" s="135">
        <f>IF(OFFSET(List1!J$4,$B125,0)=0,"",OFFSET(List1!J$4,$B125,0))</f>
        <v/>
      </c>
      <c r="N125" s="139">
        <f>IF(OFFSET(List1!K$4,$B125,0)=0,"",OFFSET(List1!K$4,$B125,0))</f>
        <v/>
      </c>
      <c r="O125" s="139">
        <f>IF(OFFSET(List1!L$4,$B125,0)=0,"",OFFSET(List1!L$4,$B125,0))</f>
        <v/>
      </c>
      <c r="P125" s="140">
        <f>IF(OFFSET(List1!M$4,$B125,0)=0,"",OFFSET(List1!M$4,$B125,0))</f>
        <v/>
      </c>
      <c r="Q125" s="139">
        <f>IF(OFFSET(List1!N$4,$B125,0)=0,"",OFFSET(List1!N$4,$B125,0))</f>
        <v/>
      </c>
      <c r="R125" s="139">
        <f>IF(OFFSET(List1!O$4,$B125,0)=0,"",OFFSET(List1!O$4,$B125,0))</f>
        <v/>
      </c>
      <c r="S125" s="139">
        <f>IF(OFFSET(List1!P$4,$B125,0)=0,"",OFFSET(List1!P$4,$B125,0))</f>
        <v/>
      </c>
      <c r="T125" s="139">
        <f>IF(OFFSET(List1!Q$4,$B125,0)=0,"",OFFSET(List1!Q$4,$B125,0))</f>
        <v/>
      </c>
      <c r="U125" s="135">
        <f>IF(OFFSET(List1!R$4,$B125,0)=0,"",OFFSET(List1!R$4,$B125,0))</f>
        <v/>
      </c>
      <c r="V125" s="139">
        <f>IF(OFFSET(List1!S$4,$B125,0)=0,"",OFFSET(List1!S$4,$B125,0))</f>
        <v/>
      </c>
      <c r="W125" s="139">
        <f>IF(OFFSET(List1!T$4,$B125,0)=0,"",OFFSET(List1!T$4,$B125,0))</f>
        <v/>
      </c>
      <c r="X125" s="140">
        <f>IF(OFFSET(List1!U$4,$B125,0)=0,"",OFFSET(List1!U$4,$B125,0))</f>
        <v/>
      </c>
      <c r="Y125" s="139">
        <f>IF(OFFSET(List1!V$4,$B125,0)=0,"",OFFSET(List1!V$4,$B125,0))</f>
        <v/>
      </c>
      <c r="Z125" s="139">
        <f>IF(OFFSET(List1!W$4,$B125,0)=0,"",OFFSET(List1!W$4,$B125,0))</f>
        <v/>
      </c>
      <c r="AA125" s="139">
        <f>IF(OFFSET(List1!X$4,$B125,0)=0,"",OFFSET(List1!X$4,$B125,0))</f>
        <v/>
      </c>
      <c r="AB125" s="139">
        <f>IF(OFFSET(List1!Y$4,$B125,0)=0,"",OFFSET(List1!Y$4,$B125,0))</f>
        <v/>
      </c>
      <c r="AC125" s="139">
        <f>IF(OFFSET(List1!Z$4,$B125,0)=0,"",OFFSET(List1!Z$4,$B125,0))</f>
        <v/>
      </c>
      <c r="AD125" s="139">
        <f>IF(OFFSET(List1!AA$4,$B125,0)=0,"",OFFSET(List1!AA$4,$B125,0))</f>
        <v/>
      </c>
      <c r="AE125" s="139">
        <f>IF(OFFSET(List1!AB$4,$B125,0)=0,"",OFFSET(List1!AB$4,$B125,0))</f>
        <v/>
      </c>
      <c r="AF125" s="139">
        <f>IF(OFFSET(List1!AC$4,$B125,0)=0,"",OFFSET(List1!AC$4,$B125,0))</f>
        <v/>
      </c>
      <c r="AG125" s="139">
        <f>IF(OFFSET(List1!AD$4,$B125,0)=0,"",OFFSET(List1!AD$4,$B125,0))</f>
        <v/>
      </c>
      <c r="AH125" s="141">
        <f>IF(OFFSET(List1!AE$4,$B125,0)=0,"",OFFSET(List1!AE$4,$B125,0))</f>
        <v/>
      </c>
      <c r="AI125" s="165" t="n"/>
      <c r="AJ125" s="140">
        <f>IF(OFFSET(List1!AF$4,$B125,0)=0,"",OFFSET(List1!AF$4,$B125,0))</f>
        <v/>
      </c>
    </row>
    <row customHeight="1" ht="12.75" r="126" s="149">
      <c r="A126" t="n">
        <v>123</v>
      </c>
      <c r="B126">
        <f>VLOOKUP(A126,List1!AU$4:AV$403,2,0)-1</f>
        <v/>
      </c>
      <c r="C126" s="165" t="n"/>
      <c r="D126" s="135">
        <f>IF(OFFSET(List1!A$4,$B126,0)=0,"",OFFSET(List1!A$4,$B126,0))</f>
        <v/>
      </c>
      <c r="E126" s="136">
        <f>IF(OFFSET(List1!B$4,$B126,0)=0,"",OFFSET(List1!B$4,$B126,0))</f>
        <v/>
      </c>
      <c r="F126" s="137">
        <f>IF(OFFSET(List1!C$4,$B126,0)=0,"",OFFSET(List1!C$4,$B126,0))</f>
        <v/>
      </c>
      <c r="G126" s="138">
        <f>IF(OFFSET(List1!D$4,$B126,0)=0,"",OFFSET(List1!D$4,$B126,0))</f>
        <v/>
      </c>
      <c r="H126" s="138">
        <f>IF(OFFSET(List1!E$4,$B126,0)=0,"",OFFSET(List1!E$4,$B126,0))</f>
        <v/>
      </c>
      <c r="I126" s="135">
        <f>IF(OFFSET(List1!F$4,$B126,0)=0,"",OFFSET(List1!F$4,$B126,0))</f>
        <v/>
      </c>
      <c r="J126" s="139">
        <f>IF(OFFSET(List1!G$4,$B126,0)=0,"",OFFSET(List1!G$4,$B126,0))</f>
        <v/>
      </c>
      <c r="K126" s="139">
        <f>IF(OFFSET(List1!H$4,$B126,0)=0,"",OFFSET(List1!H$4,$B126,0))</f>
        <v/>
      </c>
      <c r="L126" s="139">
        <f>IF(OFFSET(List1!I$4,$B126,0)=0,"",OFFSET(List1!I$4,$B126,0))</f>
        <v/>
      </c>
      <c r="M126" s="135">
        <f>IF(OFFSET(List1!J$4,$B126,0)=0,"",OFFSET(List1!J$4,$B126,0))</f>
        <v/>
      </c>
      <c r="N126" s="139">
        <f>IF(OFFSET(List1!K$4,$B126,0)=0,"",OFFSET(List1!K$4,$B126,0))</f>
        <v/>
      </c>
      <c r="O126" s="139">
        <f>IF(OFFSET(List1!L$4,$B126,0)=0,"",OFFSET(List1!L$4,$B126,0))</f>
        <v/>
      </c>
      <c r="P126" s="140">
        <f>IF(OFFSET(List1!M$4,$B126,0)=0,"",OFFSET(List1!M$4,$B126,0))</f>
        <v/>
      </c>
      <c r="Q126" s="139">
        <f>IF(OFFSET(List1!N$4,$B126,0)=0,"",OFFSET(List1!N$4,$B126,0))</f>
        <v/>
      </c>
      <c r="R126" s="139">
        <f>IF(OFFSET(List1!O$4,$B126,0)=0,"",OFFSET(List1!O$4,$B126,0))</f>
        <v/>
      </c>
      <c r="S126" s="139">
        <f>IF(OFFSET(List1!P$4,$B126,0)=0,"",OFFSET(List1!P$4,$B126,0))</f>
        <v/>
      </c>
      <c r="T126" s="139">
        <f>IF(OFFSET(List1!Q$4,$B126,0)=0,"",OFFSET(List1!Q$4,$B126,0))</f>
        <v/>
      </c>
      <c r="U126" s="135">
        <f>IF(OFFSET(List1!R$4,$B126,0)=0,"",OFFSET(List1!R$4,$B126,0))</f>
        <v/>
      </c>
      <c r="V126" s="139">
        <f>IF(OFFSET(List1!S$4,$B126,0)=0,"",OFFSET(List1!S$4,$B126,0))</f>
        <v/>
      </c>
      <c r="W126" s="139">
        <f>IF(OFFSET(List1!T$4,$B126,0)=0,"",OFFSET(List1!T$4,$B126,0))</f>
        <v/>
      </c>
      <c r="X126" s="140">
        <f>IF(OFFSET(List1!U$4,$B126,0)=0,"",OFFSET(List1!U$4,$B126,0))</f>
        <v/>
      </c>
      <c r="Y126" s="139">
        <f>IF(OFFSET(List1!V$4,$B126,0)=0,"",OFFSET(List1!V$4,$B126,0))</f>
        <v/>
      </c>
      <c r="Z126" s="139">
        <f>IF(OFFSET(List1!W$4,$B126,0)=0,"",OFFSET(List1!W$4,$B126,0))</f>
        <v/>
      </c>
      <c r="AA126" s="139">
        <f>IF(OFFSET(List1!X$4,$B126,0)=0,"",OFFSET(List1!X$4,$B126,0))</f>
        <v/>
      </c>
      <c r="AB126" s="139">
        <f>IF(OFFSET(List1!Y$4,$B126,0)=0,"",OFFSET(List1!Y$4,$B126,0))</f>
        <v/>
      </c>
      <c r="AC126" s="139">
        <f>IF(OFFSET(List1!Z$4,$B126,0)=0,"",OFFSET(List1!Z$4,$B126,0))</f>
        <v/>
      </c>
      <c r="AD126" s="139">
        <f>IF(OFFSET(List1!AA$4,$B126,0)=0,"",OFFSET(List1!AA$4,$B126,0))</f>
        <v/>
      </c>
      <c r="AE126" s="139">
        <f>IF(OFFSET(List1!AB$4,$B126,0)=0,"",OFFSET(List1!AB$4,$B126,0))</f>
        <v/>
      </c>
      <c r="AF126" s="139">
        <f>IF(OFFSET(List1!AC$4,$B126,0)=0,"",OFFSET(List1!AC$4,$B126,0))</f>
        <v/>
      </c>
      <c r="AG126" s="139">
        <f>IF(OFFSET(List1!AD$4,$B126,0)=0,"",OFFSET(List1!AD$4,$B126,0))</f>
        <v/>
      </c>
      <c r="AH126" s="141">
        <f>IF(OFFSET(List1!AE$4,$B126,0)=0,"",OFFSET(List1!AE$4,$B126,0))</f>
        <v/>
      </c>
      <c r="AI126" s="165" t="n"/>
      <c r="AJ126" s="140">
        <f>IF(OFFSET(List1!AF$4,$B126,0)=0,"",OFFSET(List1!AF$4,$B126,0))</f>
        <v/>
      </c>
    </row>
    <row customHeight="1" ht="12.75" r="127" s="149">
      <c r="A127" t="n">
        <v>124</v>
      </c>
      <c r="B127">
        <f>VLOOKUP(A127,List1!AU$4:AV$403,2,0)-1</f>
        <v/>
      </c>
      <c r="C127" s="143" t="n"/>
      <c r="D127" s="95">
        <f>IF(OFFSET(List1!A$4,$B127,0)=0,"",OFFSET(List1!A$4,$B127,0))</f>
        <v/>
      </c>
      <c r="E127" s="111">
        <f>IF(OFFSET(List1!B$4,$B127,0)=0,"",OFFSET(List1!B$4,$B127,0))</f>
        <v/>
      </c>
      <c r="F127" s="112">
        <f>IF(OFFSET(List1!C$4,$B127,0)=0,"",OFFSET(List1!C$4,$B127,0))</f>
        <v/>
      </c>
      <c r="G127" s="113">
        <f>IF(OFFSET(List1!D$4,$B127,0)=0,"",OFFSET(List1!D$4,$B127,0))</f>
        <v/>
      </c>
      <c r="H127" s="113">
        <f>IF(OFFSET(List1!E$4,$B127,0)=0,"",OFFSET(List1!E$4,$B127,0))</f>
        <v/>
      </c>
      <c r="I127" s="95">
        <f>IF(OFFSET(List1!F$4,$B127,0)=0,"",OFFSET(List1!F$4,$B127,0))</f>
        <v/>
      </c>
      <c r="J127" s="114">
        <f>IF(OFFSET(List1!G$4,$B127,0)=0,"",OFFSET(List1!G$4,$B127,0))</f>
        <v/>
      </c>
      <c r="K127" s="114">
        <f>IF(OFFSET(List1!H$4,$B127,0)=0,"",OFFSET(List1!H$4,$B127,0))</f>
        <v/>
      </c>
      <c r="L127" s="114">
        <f>IF(OFFSET(List1!I$4,$B127,0)=0,"",OFFSET(List1!I$4,$B127,0))</f>
        <v/>
      </c>
      <c r="M127" s="95">
        <f>IF(OFFSET(List1!J$4,$B127,0)=0,"",OFFSET(List1!J$4,$B127,0))</f>
        <v/>
      </c>
      <c r="N127" s="114">
        <f>IF(OFFSET(List1!K$4,$B127,0)=0,"",OFFSET(List1!K$4,$B127,0))</f>
        <v/>
      </c>
      <c r="O127" s="114">
        <f>IF(OFFSET(List1!L$4,$B127,0)=0,"",OFFSET(List1!L$4,$B127,0))</f>
        <v/>
      </c>
      <c r="P127" s="115">
        <f>IF(OFFSET(List1!M$4,$B127,0)=0,"",OFFSET(List1!M$4,$B127,0))</f>
        <v/>
      </c>
      <c r="Q127" s="114">
        <f>IF(OFFSET(List1!N$4,$B127,0)=0,"",OFFSET(List1!N$4,$B127,0))</f>
        <v/>
      </c>
      <c r="R127" s="114">
        <f>IF(OFFSET(List1!O$4,$B127,0)=0,"",OFFSET(List1!O$4,$B127,0))</f>
        <v/>
      </c>
      <c r="S127" s="114">
        <f>IF(OFFSET(List1!P$4,$B127,0)=0,"",OFFSET(List1!P$4,$B127,0))</f>
        <v/>
      </c>
      <c r="T127" s="114">
        <f>IF(OFFSET(List1!Q$4,$B127,0)=0,"",OFFSET(List1!Q$4,$B127,0))</f>
        <v/>
      </c>
      <c r="U127" s="95">
        <f>IF(OFFSET(List1!R$4,$B127,0)=0,"",OFFSET(List1!R$4,$B127,0))</f>
        <v/>
      </c>
      <c r="V127" s="114">
        <f>IF(OFFSET(List1!S$4,$B127,0)=0,"",OFFSET(List1!S$4,$B127,0))</f>
        <v/>
      </c>
      <c r="W127" s="114">
        <f>IF(OFFSET(List1!T$4,$B127,0)=0,"",OFFSET(List1!T$4,$B127,0))</f>
        <v/>
      </c>
      <c r="X127" s="115">
        <f>IF(OFFSET(List1!U$4,$B127,0)=0,"",OFFSET(List1!U$4,$B127,0))</f>
        <v/>
      </c>
      <c r="Y127" s="114">
        <f>IF(OFFSET(List1!V$4,$B127,0)=0,"",OFFSET(List1!V$4,$B127,0))</f>
        <v/>
      </c>
      <c r="Z127" s="114">
        <f>IF(OFFSET(List1!W$4,$B127,0)=0,"",OFFSET(List1!W$4,$B127,0))</f>
        <v/>
      </c>
      <c r="AA127" s="114">
        <f>IF(OFFSET(List1!X$4,$B127,0)=0,"",OFFSET(List1!X$4,$B127,0))</f>
        <v/>
      </c>
      <c r="AB127" s="114">
        <f>IF(OFFSET(List1!Y$4,$B127,0)=0,"",OFFSET(List1!Y$4,$B127,0))</f>
        <v/>
      </c>
      <c r="AC127" s="114">
        <f>IF(OFFSET(List1!Z$4,$B127,0)=0,"",OFFSET(List1!Z$4,$B127,0))</f>
        <v/>
      </c>
      <c r="AD127" s="114">
        <f>IF(OFFSET(List1!AA$4,$B127,0)=0,"",OFFSET(List1!AA$4,$B127,0))</f>
        <v/>
      </c>
      <c r="AE127" s="114">
        <f>IF(OFFSET(List1!AB$4,$B127,0)=0,"",OFFSET(List1!AB$4,$B127,0))</f>
        <v/>
      </c>
      <c r="AF127" s="114">
        <f>IF(OFFSET(List1!AC$4,$B127,0)=0,"",OFFSET(List1!AC$4,$B127,0))</f>
        <v/>
      </c>
      <c r="AG127" s="114">
        <f>IF(OFFSET(List1!AD$4,$B127,0)=0,"",OFFSET(List1!AD$4,$B127,0))</f>
        <v/>
      </c>
      <c r="AH127" s="103">
        <f>IF(OFFSET(List1!AE$4,$B127,0)=0,"",OFFSET(List1!AE$4,$B127,0))</f>
        <v/>
      </c>
      <c r="AI127" s="143" t="n"/>
      <c r="AJ127" s="115">
        <f>IF(OFFSET(List1!AF$4,$B127,0)=0,"",OFFSET(List1!AF$4,$B127,0))</f>
        <v/>
      </c>
    </row>
    <row customHeight="1" ht="25.5" r="128" s="149">
      <c r="A128" t="n">
        <v>125</v>
      </c>
      <c r="B128">
        <f>VLOOKUP(A128,List1!AU$4:AV$403,2,0)-1</f>
        <v/>
      </c>
      <c r="C128" s="164" t="n">
        <v>32</v>
      </c>
      <c r="D128" s="86">
        <f>IF(OFFSET(List1!A$4,$B128,0)=0,"",OFFSET(List1!A$4,$B128,0))</f>
        <v/>
      </c>
      <c r="E128" s="106">
        <f>IF(OFFSET(List1!B$4,$B128,0)=0,"",OFFSET(List1!B$4,$B128,0))</f>
        <v/>
      </c>
      <c r="F128" s="107">
        <f>IF(OFFSET(List1!C$4,$B128,0)=0,"",OFFSET(List1!C$4,$B128,0))</f>
        <v/>
      </c>
      <c r="G128" s="108">
        <f>IF(OFFSET(List1!D$4,$B128,0)=0,"",OFFSET(List1!D$4,$B128,0))</f>
        <v/>
      </c>
      <c r="H128" s="108">
        <f>IF(OFFSET(List1!E$4,$B128,0)=0,"",OFFSET(List1!E$4,$B128,0))</f>
        <v/>
      </c>
      <c r="I128" s="86">
        <f>IF(OFFSET(List1!F$4,$B128,0)=0,"",OFFSET(List1!F$4,$B128,0))</f>
        <v/>
      </c>
      <c r="J128" s="109">
        <f>IF(OFFSET(List1!G$4,$B128,0)=0,"",OFFSET(List1!G$4,$B128,0))</f>
        <v/>
      </c>
      <c r="K128" s="109">
        <f>IF(OFFSET(List1!H$4,$B128,0)=0,"",OFFSET(List1!H$4,$B128,0))</f>
        <v/>
      </c>
      <c r="L128" s="109">
        <f>IF(OFFSET(List1!I$4,$B128,0)=0,"",OFFSET(List1!I$4,$B128,0))</f>
        <v/>
      </c>
      <c r="M128" s="86">
        <f>IF(OFFSET(List1!J$4,$B128,0)=0,"",OFFSET(List1!J$4,$B128,0))</f>
        <v/>
      </c>
      <c r="N128" s="109">
        <f>IF(OFFSET(List1!K$4,$B128,0)=0,"",OFFSET(List1!K$4,$B128,0))</f>
        <v/>
      </c>
      <c r="O128" s="109">
        <f>IF(OFFSET(List1!L$4,$B128,0)=0,"",OFFSET(List1!L$4,$B128,0))</f>
        <v/>
      </c>
      <c r="P128" s="110">
        <f>IF(OFFSET(List1!M$4,$B128,0)=0,"",OFFSET(List1!M$4,$B128,0))</f>
        <v/>
      </c>
      <c r="Q128" s="109">
        <f>IF(OFFSET(List1!N$4,$B128,0)=0,"",OFFSET(List1!N$4,$B128,0))</f>
        <v/>
      </c>
      <c r="R128" s="109">
        <f>IF(OFFSET(List1!O$4,$B128,0)=0,"",OFFSET(List1!O$4,$B128,0))</f>
        <v/>
      </c>
      <c r="S128" s="109">
        <f>IF(OFFSET(List1!P$4,$B128,0)=0,"",OFFSET(List1!P$4,$B128,0))</f>
        <v/>
      </c>
      <c r="T128" s="109">
        <f>IF(OFFSET(List1!Q$4,$B128,0)=0,"",OFFSET(List1!Q$4,$B128,0))</f>
        <v/>
      </c>
      <c r="U128" s="86">
        <f>IF(OFFSET(List1!R$4,$B128,0)=0,"",OFFSET(List1!R$4,$B128,0))</f>
        <v/>
      </c>
      <c r="V128" s="109">
        <f>IF(OFFSET(List1!S$4,$B128,0)=0,"",OFFSET(List1!S$4,$B128,0))</f>
        <v/>
      </c>
      <c r="W128" s="109">
        <f>IF(OFFSET(List1!T$4,$B128,0)=0,"",OFFSET(List1!T$4,$B128,0))</f>
        <v/>
      </c>
      <c r="X128" s="110">
        <f>IF(OFFSET(List1!U$4,$B128,0)=0,"",OFFSET(List1!U$4,$B128,0))</f>
        <v/>
      </c>
      <c r="Y128" s="109">
        <f>IF(OFFSET(List1!V$4,$B128,0)=0,"",OFFSET(List1!V$4,$B128,0))</f>
        <v/>
      </c>
      <c r="Z128" s="109">
        <f>IF(OFFSET(List1!W$4,$B128,0)=0,"",OFFSET(List1!W$4,$B128,0))</f>
        <v/>
      </c>
      <c r="AA128" s="109">
        <f>IF(OFFSET(List1!X$4,$B128,0)=0,"",OFFSET(List1!X$4,$B128,0))</f>
        <v/>
      </c>
      <c r="AB128" s="109">
        <f>IF(OFFSET(List1!Y$4,$B128,0)=0,"",OFFSET(List1!Y$4,$B128,0))</f>
        <v/>
      </c>
      <c r="AC128" s="109">
        <f>IF(OFFSET(List1!Z$4,$B128,0)=0,"",OFFSET(List1!Z$4,$B128,0))</f>
        <v/>
      </c>
      <c r="AD128" s="109">
        <f>IF(OFFSET(List1!AA$4,$B128,0)=0,"",OFFSET(List1!AA$4,$B128,0))</f>
        <v/>
      </c>
      <c r="AE128" s="109">
        <f>IF(OFFSET(List1!AB$4,$B128,0)=0,"",OFFSET(List1!AB$4,$B128,0))</f>
        <v/>
      </c>
      <c r="AF128" s="109">
        <f>IF(OFFSET(List1!AC$4,$B128,0)=0,"",OFFSET(List1!AC$4,$B128,0))</f>
        <v/>
      </c>
      <c r="AG128" s="109">
        <f>IF(OFFSET(List1!AD$4,$B128,0)=0,"",OFFSET(List1!AD$4,$B128,0))</f>
        <v/>
      </c>
      <c r="AH128" s="94">
        <f>IF(OFFSET(List1!AE$4,$B128,0)=0,"",OFFSET(List1!AE$4,$B128,0))</f>
        <v/>
      </c>
      <c r="AI128" s="166">
        <f>SUM(AG128,AG129,AG130,AG131)</f>
        <v/>
      </c>
      <c r="AJ128" s="110">
        <f>IF(OFFSET(List1!AF$4,$B128,0)=0,"",OFFSET(List1!AF$4,$B128,0))</f>
        <v/>
      </c>
    </row>
    <row customHeight="1" ht="25.5" r="129" s="149">
      <c r="A129" t="n">
        <v>126</v>
      </c>
      <c r="B129">
        <f>VLOOKUP(A129,List1!AU$4:AV$403,2,0)-1</f>
        <v/>
      </c>
      <c r="C129" s="165" t="n"/>
      <c r="D129" s="135">
        <f>IF(OFFSET(List1!A$4,$B129,0)=0,"",OFFSET(List1!A$4,$B129,0))</f>
        <v/>
      </c>
      <c r="E129" s="136">
        <f>IF(OFFSET(List1!B$4,$B129,0)=0,"",OFFSET(List1!B$4,$B129,0))</f>
        <v/>
      </c>
      <c r="F129" s="137">
        <f>IF(OFFSET(List1!C$4,$B129,0)=0,"",OFFSET(List1!C$4,$B129,0))</f>
        <v/>
      </c>
      <c r="G129" s="138">
        <f>IF(OFFSET(List1!D$4,$B129,0)=0,"",OFFSET(List1!D$4,$B129,0))</f>
        <v/>
      </c>
      <c r="H129" s="138">
        <f>IF(OFFSET(List1!E$4,$B129,0)=0,"",OFFSET(List1!E$4,$B129,0))</f>
        <v/>
      </c>
      <c r="I129" s="135">
        <f>IF(OFFSET(List1!F$4,$B129,0)=0,"",OFFSET(List1!F$4,$B129,0))</f>
        <v/>
      </c>
      <c r="J129" s="139">
        <f>IF(OFFSET(List1!G$4,$B129,0)=0,"",OFFSET(List1!G$4,$B129,0))</f>
        <v/>
      </c>
      <c r="K129" s="139">
        <f>IF(OFFSET(List1!H$4,$B129,0)=0,"",OFFSET(List1!H$4,$B129,0))</f>
        <v/>
      </c>
      <c r="L129" s="139">
        <f>IF(OFFSET(List1!I$4,$B129,0)=0,"",OFFSET(List1!I$4,$B129,0))</f>
        <v/>
      </c>
      <c r="M129" s="135">
        <f>IF(OFFSET(List1!J$4,$B129,0)=0,"",OFFSET(List1!J$4,$B129,0))</f>
        <v/>
      </c>
      <c r="N129" s="139">
        <f>IF(OFFSET(List1!K$4,$B129,0)=0,"",OFFSET(List1!K$4,$B129,0))</f>
        <v/>
      </c>
      <c r="O129" s="139">
        <f>IF(OFFSET(List1!L$4,$B129,0)=0,"",OFFSET(List1!L$4,$B129,0))</f>
        <v/>
      </c>
      <c r="P129" s="140">
        <f>IF(OFFSET(List1!M$4,$B129,0)=0,"",OFFSET(List1!M$4,$B129,0))</f>
        <v/>
      </c>
      <c r="Q129" s="139">
        <f>IF(OFFSET(List1!N$4,$B129,0)=0,"",OFFSET(List1!N$4,$B129,0))</f>
        <v/>
      </c>
      <c r="R129" s="139">
        <f>IF(OFFSET(List1!O$4,$B129,0)=0,"",OFFSET(List1!O$4,$B129,0))</f>
        <v/>
      </c>
      <c r="S129" s="139">
        <f>IF(OFFSET(List1!P$4,$B129,0)=0,"",OFFSET(List1!P$4,$B129,0))</f>
        <v/>
      </c>
      <c r="T129" s="139">
        <f>IF(OFFSET(List1!Q$4,$B129,0)=0,"",OFFSET(List1!Q$4,$B129,0))</f>
        <v/>
      </c>
      <c r="U129" s="135">
        <f>IF(OFFSET(List1!R$4,$B129,0)=0,"",OFFSET(List1!R$4,$B129,0))</f>
        <v/>
      </c>
      <c r="V129" s="139">
        <f>IF(OFFSET(List1!S$4,$B129,0)=0,"",OFFSET(List1!S$4,$B129,0))</f>
        <v/>
      </c>
      <c r="W129" s="139">
        <f>IF(OFFSET(List1!T$4,$B129,0)=0,"",OFFSET(List1!T$4,$B129,0))</f>
        <v/>
      </c>
      <c r="X129" s="140">
        <f>IF(OFFSET(List1!U$4,$B129,0)=0,"",OFFSET(List1!U$4,$B129,0))</f>
        <v/>
      </c>
      <c r="Y129" s="139">
        <f>IF(OFFSET(List1!V$4,$B129,0)=0,"",OFFSET(List1!V$4,$B129,0))</f>
        <v/>
      </c>
      <c r="Z129" s="139">
        <f>IF(OFFSET(List1!W$4,$B129,0)=0,"",OFFSET(List1!W$4,$B129,0))</f>
        <v/>
      </c>
      <c r="AA129" s="139">
        <f>IF(OFFSET(List1!X$4,$B129,0)=0,"",OFFSET(List1!X$4,$B129,0))</f>
        <v/>
      </c>
      <c r="AB129" s="139">
        <f>IF(OFFSET(List1!Y$4,$B129,0)=0,"",OFFSET(List1!Y$4,$B129,0))</f>
        <v/>
      </c>
      <c r="AC129" s="139">
        <f>IF(OFFSET(List1!Z$4,$B129,0)=0,"",OFFSET(List1!Z$4,$B129,0))</f>
        <v/>
      </c>
      <c r="AD129" s="139">
        <f>IF(OFFSET(List1!AA$4,$B129,0)=0,"",OFFSET(List1!AA$4,$B129,0))</f>
        <v/>
      </c>
      <c r="AE129" s="139">
        <f>IF(OFFSET(List1!AB$4,$B129,0)=0,"",OFFSET(List1!AB$4,$B129,0))</f>
        <v/>
      </c>
      <c r="AF129" s="139">
        <f>IF(OFFSET(List1!AC$4,$B129,0)=0,"",OFFSET(List1!AC$4,$B129,0))</f>
        <v/>
      </c>
      <c r="AG129" s="139">
        <f>IF(OFFSET(List1!AD$4,$B129,0)=0,"",OFFSET(List1!AD$4,$B129,0))</f>
        <v/>
      </c>
      <c r="AH129" s="141">
        <f>IF(OFFSET(List1!AE$4,$B129,0)=0,"",OFFSET(List1!AE$4,$B129,0))</f>
        <v/>
      </c>
      <c r="AI129" s="165" t="n"/>
      <c r="AJ129" s="140">
        <f>IF(OFFSET(List1!AF$4,$B129,0)=0,"",OFFSET(List1!AF$4,$B129,0))</f>
        <v/>
      </c>
    </row>
    <row customHeight="1" ht="25.5" r="130" s="149">
      <c r="A130" t="n">
        <v>127</v>
      </c>
      <c r="B130">
        <f>VLOOKUP(A130,List1!AU$4:AV$403,2,0)-1</f>
        <v/>
      </c>
      <c r="C130" s="165" t="n"/>
      <c r="D130" s="135">
        <f>IF(OFFSET(List1!A$4,$B130,0)=0,"",OFFSET(List1!A$4,$B130,0))</f>
        <v/>
      </c>
      <c r="E130" s="136">
        <f>IF(OFFSET(List1!B$4,$B130,0)=0,"",OFFSET(List1!B$4,$B130,0))</f>
        <v/>
      </c>
      <c r="F130" s="137">
        <f>IF(OFFSET(List1!C$4,$B130,0)=0,"",OFFSET(List1!C$4,$B130,0))</f>
        <v/>
      </c>
      <c r="G130" s="138">
        <f>IF(OFFSET(List1!D$4,$B130,0)=0,"",OFFSET(List1!D$4,$B130,0))</f>
        <v/>
      </c>
      <c r="H130" s="138">
        <f>IF(OFFSET(List1!E$4,$B130,0)=0,"",OFFSET(List1!E$4,$B130,0))</f>
        <v/>
      </c>
      <c r="I130" s="135">
        <f>IF(OFFSET(List1!F$4,$B130,0)=0,"",OFFSET(List1!F$4,$B130,0))</f>
        <v/>
      </c>
      <c r="J130" s="139">
        <f>IF(OFFSET(List1!G$4,$B130,0)=0,"",OFFSET(List1!G$4,$B130,0))</f>
        <v/>
      </c>
      <c r="K130" s="139">
        <f>IF(OFFSET(List1!H$4,$B130,0)=0,"",OFFSET(List1!H$4,$B130,0))</f>
        <v/>
      </c>
      <c r="L130" s="139">
        <f>IF(OFFSET(List1!I$4,$B130,0)=0,"",OFFSET(List1!I$4,$B130,0))</f>
        <v/>
      </c>
      <c r="M130" s="135">
        <f>IF(OFFSET(List1!J$4,$B130,0)=0,"",OFFSET(List1!J$4,$B130,0))</f>
        <v/>
      </c>
      <c r="N130" s="139">
        <f>IF(OFFSET(List1!K$4,$B130,0)=0,"",OFFSET(List1!K$4,$B130,0))</f>
        <v/>
      </c>
      <c r="O130" s="139">
        <f>IF(OFFSET(List1!L$4,$B130,0)=0,"",OFFSET(List1!L$4,$B130,0))</f>
        <v/>
      </c>
      <c r="P130" s="140">
        <f>IF(OFFSET(List1!M$4,$B130,0)=0,"",OFFSET(List1!M$4,$B130,0))</f>
        <v/>
      </c>
      <c r="Q130" s="139">
        <f>IF(OFFSET(List1!N$4,$B130,0)=0,"",OFFSET(List1!N$4,$B130,0))</f>
        <v/>
      </c>
      <c r="R130" s="139">
        <f>IF(OFFSET(List1!O$4,$B130,0)=0,"",OFFSET(List1!O$4,$B130,0))</f>
        <v/>
      </c>
      <c r="S130" s="139">
        <f>IF(OFFSET(List1!P$4,$B130,0)=0,"",OFFSET(List1!P$4,$B130,0))</f>
        <v/>
      </c>
      <c r="T130" s="139">
        <f>IF(OFFSET(List1!Q$4,$B130,0)=0,"",OFFSET(List1!Q$4,$B130,0))</f>
        <v/>
      </c>
      <c r="U130" s="135">
        <f>IF(OFFSET(List1!R$4,$B130,0)=0,"",OFFSET(List1!R$4,$B130,0))</f>
        <v/>
      </c>
      <c r="V130" s="139">
        <f>IF(OFFSET(List1!S$4,$B130,0)=0,"",OFFSET(List1!S$4,$B130,0))</f>
        <v/>
      </c>
      <c r="W130" s="139">
        <f>IF(OFFSET(List1!T$4,$B130,0)=0,"",OFFSET(List1!T$4,$B130,0))</f>
        <v/>
      </c>
      <c r="X130" s="140">
        <f>IF(OFFSET(List1!U$4,$B130,0)=0,"",OFFSET(List1!U$4,$B130,0))</f>
        <v/>
      </c>
      <c r="Y130" s="139">
        <f>IF(OFFSET(List1!V$4,$B130,0)=0,"",OFFSET(List1!V$4,$B130,0))</f>
        <v/>
      </c>
      <c r="Z130" s="139">
        <f>IF(OFFSET(List1!W$4,$B130,0)=0,"",OFFSET(List1!W$4,$B130,0))</f>
        <v/>
      </c>
      <c r="AA130" s="139">
        <f>IF(OFFSET(List1!X$4,$B130,0)=0,"",OFFSET(List1!X$4,$B130,0))</f>
        <v/>
      </c>
      <c r="AB130" s="139">
        <f>IF(OFFSET(List1!Y$4,$B130,0)=0,"",OFFSET(List1!Y$4,$B130,0))</f>
        <v/>
      </c>
      <c r="AC130" s="139">
        <f>IF(OFFSET(List1!Z$4,$B130,0)=0,"",OFFSET(List1!Z$4,$B130,0))</f>
        <v/>
      </c>
      <c r="AD130" s="139">
        <f>IF(OFFSET(List1!AA$4,$B130,0)=0,"",OFFSET(List1!AA$4,$B130,0))</f>
        <v/>
      </c>
      <c r="AE130" s="139">
        <f>IF(OFFSET(List1!AB$4,$B130,0)=0,"",OFFSET(List1!AB$4,$B130,0))</f>
        <v/>
      </c>
      <c r="AF130" s="139">
        <f>IF(OFFSET(List1!AC$4,$B130,0)=0,"",OFFSET(List1!AC$4,$B130,0))</f>
        <v/>
      </c>
      <c r="AG130" s="139">
        <f>IF(OFFSET(List1!AD$4,$B130,0)=0,"",OFFSET(List1!AD$4,$B130,0))</f>
        <v/>
      </c>
      <c r="AH130" s="141">
        <f>IF(OFFSET(List1!AE$4,$B130,0)=0,"",OFFSET(List1!AE$4,$B130,0))</f>
        <v/>
      </c>
      <c r="AI130" s="165" t="n"/>
      <c r="AJ130" s="140">
        <f>IF(OFFSET(List1!AF$4,$B130,0)=0,"",OFFSET(List1!AF$4,$B130,0))</f>
        <v/>
      </c>
    </row>
    <row customHeight="1" ht="25.5" r="131" s="149">
      <c r="A131" t="n">
        <v>128</v>
      </c>
      <c r="B131">
        <f>VLOOKUP(A131,List1!AU$4:AV$403,2,0)-1</f>
        <v/>
      </c>
      <c r="C131" s="143" t="n"/>
      <c r="D131" s="95">
        <f>IF(OFFSET(List1!A$4,$B131,0)=0,"",OFFSET(List1!A$4,$B131,0))</f>
        <v/>
      </c>
      <c r="E131" s="111">
        <f>IF(OFFSET(List1!B$4,$B131,0)=0,"",OFFSET(List1!B$4,$B131,0))</f>
        <v/>
      </c>
      <c r="F131" s="112">
        <f>IF(OFFSET(List1!C$4,$B131,0)=0,"",OFFSET(List1!C$4,$B131,0))</f>
        <v/>
      </c>
      <c r="G131" s="113">
        <f>IF(OFFSET(List1!D$4,$B131,0)=0,"",OFFSET(List1!D$4,$B131,0))</f>
        <v/>
      </c>
      <c r="H131" s="113">
        <f>IF(OFFSET(List1!E$4,$B131,0)=0,"",OFFSET(List1!E$4,$B131,0))</f>
        <v/>
      </c>
      <c r="I131" s="95">
        <f>IF(OFFSET(List1!F$4,$B131,0)=0,"",OFFSET(List1!F$4,$B131,0))</f>
        <v/>
      </c>
      <c r="J131" s="114">
        <f>IF(OFFSET(List1!G$4,$B131,0)=0,"",OFFSET(List1!G$4,$B131,0))</f>
        <v/>
      </c>
      <c r="K131" s="114">
        <f>IF(OFFSET(List1!H$4,$B131,0)=0,"",OFFSET(List1!H$4,$B131,0))</f>
        <v/>
      </c>
      <c r="L131" s="114">
        <f>IF(OFFSET(List1!I$4,$B131,0)=0,"",OFFSET(List1!I$4,$B131,0))</f>
        <v/>
      </c>
      <c r="M131" s="95">
        <f>IF(OFFSET(List1!J$4,$B131,0)=0,"",OFFSET(List1!J$4,$B131,0))</f>
        <v/>
      </c>
      <c r="N131" s="114">
        <f>IF(OFFSET(List1!K$4,$B131,0)=0,"",OFFSET(List1!K$4,$B131,0))</f>
        <v/>
      </c>
      <c r="O131" s="114">
        <f>IF(OFFSET(List1!L$4,$B131,0)=0,"",OFFSET(List1!L$4,$B131,0))</f>
        <v/>
      </c>
      <c r="P131" s="115">
        <f>IF(OFFSET(List1!M$4,$B131,0)=0,"",OFFSET(List1!M$4,$B131,0))</f>
        <v/>
      </c>
      <c r="Q131" s="114">
        <f>IF(OFFSET(List1!N$4,$B131,0)=0,"",OFFSET(List1!N$4,$B131,0))</f>
        <v/>
      </c>
      <c r="R131" s="114">
        <f>IF(OFFSET(List1!O$4,$B131,0)=0,"",OFFSET(List1!O$4,$B131,0))</f>
        <v/>
      </c>
      <c r="S131" s="114">
        <f>IF(OFFSET(List1!P$4,$B131,0)=0,"",OFFSET(List1!P$4,$B131,0))</f>
        <v/>
      </c>
      <c r="T131" s="114">
        <f>IF(OFFSET(List1!Q$4,$B131,0)=0,"",OFFSET(List1!Q$4,$B131,0))</f>
        <v/>
      </c>
      <c r="U131" s="95">
        <f>IF(OFFSET(List1!R$4,$B131,0)=0,"",OFFSET(List1!R$4,$B131,0))</f>
        <v/>
      </c>
      <c r="V131" s="114">
        <f>IF(OFFSET(List1!S$4,$B131,0)=0,"",OFFSET(List1!S$4,$B131,0))</f>
        <v/>
      </c>
      <c r="W131" s="114">
        <f>IF(OFFSET(List1!T$4,$B131,0)=0,"",OFFSET(List1!T$4,$B131,0))</f>
        <v/>
      </c>
      <c r="X131" s="115">
        <f>IF(OFFSET(List1!U$4,$B131,0)=0,"",OFFSET(List1!U$4,$B131,0))</f>
        <v/>
      </c>
      <c r="Y131" s="114">
        <f>IF(OFFSET(List1!V$4,$B131,0)=0,"",OFFSET(List1!V$4,$B131,0))</f>
        <v/>
      </c>
      <c r="Z131" s="114">
        <f>IF(OFFSET(List1!W$4,$B131,0)=0,"",OFFSET(List1!W$4,$B131,0))</f>
        <v/>
      </c>
      <c r="AA131" s="114">
        <f>IF(OFFSET(List1!X$4,$B131,0)=0,"",OFFSET(List1!X$4,$B131,0))</f>
        <v/>
      </c>
      <c r="AB131" s="114">
        <f>IF(OFFSET(List1!Y$4,$B131,0)=0,"",OFFSET(List1!Y$4,$B131,0))</f>
        <v/>
      </c>
      <c r="AC131" s="114">
        <f>IF(OFFSET(List1!Z$4,$B131,0)=0,"",OFFSET(List1!Z$4,$B131,0))</f>
        <v/>
      </c>
      <c r="AD131" s="114">
        <f>IF(OFFSET(List1!AA$4,$B131,0)=0,"",OFFSET(List1!AA$4,$B131,0))</f>
        <v/>
      </c>
      <c r="AE131" s="114">
        <f>IF(OFFSET(List1!AB$4,$B131,0)=0,"",OFFSET(List1!AB$4,$B131,0))</f>
        <v/>
      </c>
      <c r="AF131" s="114">
        <f>IF(OFFSET(List1!AC$4,$B131,0)=0,"",OFFSET(List1!AC$4,$B131,0))</f>
        <v/>
      </c>
      <c r="AG131" s="114">
        <f>IF(OFFSET(List1!AD$4,$B131,0)=0,"",OFFSET(List1!AD$4,$B131,0))</f>
        <v/>
      </c>
      <c r="AH131" s="103">
        <f>IF(OFFSET(List1!AE$4,$B131,0)=0,"",OFFSET(List1!AE$4,$B131,0))</f>
        <v/>
      </c>
      <c r="AI131" s="143" t="n"/>
      <c r="AJ131" s="115">
        <f>IF(OFFSET(List1!AF$4,$B131,0)=0,"",OFFSET(List1!AF$4,$B131,0))</f>
        <v/>
      </c>
    </row>
    <row customHeight="1" ht="12.75" r="132" s="149">
      <c r="A132" t="n">
        <v>129</v>
      </c>
      <c r="B132">
        <f>VLOOKUP(A132,List1!AU$4:AV$403,2,0)-1</f>
        <v/>
      </c>
      <c r="C132" s="164" t="n">
        <v>33</v>
      </c>
      <c r="D132" s="86">
        <f>IF(OFFSET(List1!A$4,$B132,0)=0,"",OFFSET(List1!A$4,$B132,0))</f>
        <v/>
      </c>
      <c r="E132" s="106">
        <f>IF(OFFSET(List1!B$4,$B132,0)=0,"",OFFSET(List1!B$4,$B132,0))</f>
        <v/>
      </c>
      <c r="F132" s="107">
        <f>IF(OFFSET(List1!C$4,$B132,0)=0,"",OFFSET(List1!C$4,$B132,0))</f>
        <v/>
      </c>
      <c r="G132" s="108">
        <f>IF(OFFSET(List1!D$4,$B132,0)=0,"",OFFSET(List1!D$4,$B132,0))</f>
        <v/>
      </c>
      <c r="H132" s="108">
        <f>IF(OFFSET(List1!E$4,$B132,0)=0,"",OFFSET(List1!E$4,$B132,0))</f>
        <v/>
      </c>
      <c r="I132" s="86">
        <f>IF(OFFSET(List1!F$4,$B132,0)=0,"",OFFSET(List1!F$4,$B132,0))</f>
        <v/>
      </c>
      <c r="J132" s="109">
        <f>IF(OFFSET(List1!G$4,$B132,0)=0,"",OFFSET(List1!G$4,$B132,0))</f>
        <v/>
      </c>
      <c r="K132" s="109">
        <f>IF(OFFSET(List1!H$4,$B132,0)=0,"",OFFSET(List1!H$4,$B132,0))</f>
        <v/>
      </c>
      <c r="L132" s="109">
        <f>IF(OFFSET(List1!I$4,$B132,0)=0,"",OFFSET(List1!I$4,$B132,0))</f>
        <v/>
      </c>
      <c r="M132" s="86">
        <f>IF(OFFSET(List1!J$4,$B132,0)=0,"",OFFSET(List1!J$4,$B132,0))</f>
        <v/>
      </c>
      <c r="N132" s="109">
        <f>IF(OFFSET(List1!K$4,$B132,0)=0,"",OFFSET(List1!K$4,$B132,0))</f>
        <v/>
      </c>
      <c r="O132" s="109">
        <f>IF(OFFSET(List1!L$4,$B132,0)=0,"",OFFSET(List1!L$4,$B132,0))</f>
        <v/>
      </c>
      <c r="P132" s="110">
        <f>IF(OFFSET(List1!M$4,$B132,0)=0,"",OFFSET(List1!M$4,$B132,0))</f>
        <v/>
      </c>
      <c r="Q132" s="109">
        <f>IF(OFFSET(List1!N$4,$B132,0)=0,"",OFFSET(List1!N$4,$B132,0))</f>
        <v/>
      </c>
      <c r="R132" s="109">
        <f>IF(OFFSET(List1!O$4,$B132,0)=0,"",OFFSET(List1!O$4,$B132,0))</f>
        <v/>
      </c>
      <c r="S132" s="109">
        <f>IF(OFFSET(List1!P$4,$B132,0)=0,"",OFFSET(List1!P$4,$B132,0))</f>
        <v/>
      </c>
      <c r="T132" s="109">
        <f>IF(OFFSET(List1!Q$4,$B132,0)=0,"",OFFSET(List1!Q$4,$B132,0))</f>
        <v/>
      </c>
      <c r="U132" s="86">
        <f>IF(OFFSET(List1!R$4,$B132,0)=0,"",OFFSET(List1!R$4,$B132,0))</f>
        <v/>
      </c>
      <c r="V132" s="109">
        <f>IF(OFFSET(List1!S$4,$B132,0)=0,"",OFFSET(List1!S$4,$B132,0))</f>
        <v/>
      </c>
      <c r="W132" s="109">
        <f>IF(OFFSET(List1!T$4,$B132,0)=0,"",OFFSET(List1!T$4,$B132,0))</f>
        <v/>
      </c>
      <c r="X132" s="110">
        <f>IF(OFFSET(List1!U$4,$B132,0)=0,"",OFFSET(List1!U$4,$B132,0))</f>
        <v/>
      </c>
      <c r="Y132" s="109">
        <f>IF(OFFSET(List1!V$4,$B132,0)=0,"",OFFSET(List1!V$4,$B132,0))</f>
        <v/>
      </c>
      <c r="Z132" s="109">
        <f>IF(OFFSET(List1!W$4,$B132,0)=0,"",OFFSET(List1!W$4,$B132,0))</f>
        <v/>
      </c>
      <c r="AA132" s="109">
        <f>IF(OFFSET(List1!X$4,$B132,0)=0,"",OFFSET(List1!X$4,$B132,0))</f>
        <v/>
      </c>
      <c r="AB132" s="109">
        <f>IF(OFFSET(List1!Y$4,$B132,0)=0,"",OFFSET(List1!Y$4,$B132,0))</f>
        <v/>
      </c>
      <c r="AC132" s="109">
        <f>IF(OFFSET(List1!Z$4,$B132,0)=0,"",OFFSET(List1!Z$4,$B132,0))</f>
        <v/>
      </c>
      <c r="AD132" s="109">
        <f>IF(OFFSET(List1!AA$4,$B132,0)=0,"",OFFSET(List1!AA$4,$B132,0))</f>
        <v/>
      </c>
      <c r="AE132" s="109">
        <f>IF(OFFSET(List1!AB$4,$B132,0)=0,"",OFFSET(List1!AB$4,$B132,0))</f>
        <v/>
      </c>
      <c r="AF132" s="109">
        <f>IF(OFFSET(List1!AC$4,$B132,0)=0,"",OFFSET(List1!AC$4,$B132,0))</f>
        <v/>
      </c>
      <c r="AG132" s="109">
        <f>IF(OFFSET(List1!AD$4,$B132,0)=0,"",OFFSET(List1!AD$4,$B132,0))</f>
        <v/>
      </c>
      <c r="AH132" s="94">
        <f>IF(OFFSET(List1!AE$4,$B132,0)=0,"",OFFSET(List1!AE$4,$B132,0))</f>
        <v/>
      </c>
      <c r="AI132" s="166">
        <f>SUM(AG132,AG133,AG134,AG135)</f>
        <v/>
      </c>
      <c r="AJ132" s="110">
        <f>IF(OFFSET(List1!AF$4,$B132,0)=0,"",OFFSET(List1!AF$4,$B132,0))</f>
        <v/>
      </c>
    </row>
    <row customHeight="1" ht="12.75" r="133" s="149">
      <c r="A133" t="n">
        <v>130</v>
      </c>
      <c r="B133">
        <f>VLOOKUP(A133,List1!AU$4:AV$403,2,0)-1</f>
        <v/>
      </c>
      <c r="C133" s="165" t="n"/>
      <c r="D133" s="135">
        <f>IF(OFFSET(List1!A$4,$B133,0)=0,"",OFFSET(List1!A$4,$B133,0))</f>
        <v/>
      </c>
      <c r="E133" s="136">
        <f>IF(OFFSET(List1!B$4,$B133,0)=0,"",OFFSET(List1!B$4,$B133,0))</f>
        <v/>
      </c>
      <c r="F133" s="137">
        <f>IF(OFFSET(List1!C$4,$B133,0)=0,"",OFFSET(List1!C$4,$B133,0))</f>
        <v/>
      </c>
      <c r="G133" s="138">
        <f>IF(OFFSET(List1!D$4,$B133,0)=0,"",OFFSET(List1!D$4,$B133,0))</f>
        <v/>
      </c>
      <c r="H133" s="138">
        <f>IF(OFFSET(List1!E$4,$B133,0)=0,"",OFFSET(List1!E$4,$B133,0))</f>
        <v/>
      </c>
      <c r="I133" s="135">
        <f>IF(OFFSET(List1!F$4,$B133,0)=0,"",OFFSET(List1!F$4,$B133,0))</f>
        <v/>
      </c>
      <c r="J133" s="139">
        <f>IF(OFFSET(List1!G$4,$B133,0)=0,"",OFFSET(List1!G$4,$B133,0))</f>
        <v/>
      </c>
      <c r="K133" s="139">
        <f>IF(OFFSET(List1!H$4,$B133,0)=0,"",OFFSET(List1!H$4,$B133,0))</f>
        <v/>
      </c>
      <c r="L133" s="139">
        <f>IF(OFFSET(List1!I$4,$B133,0)=0,"",OFFSET(List1!I$4,$B133,0))</f>
        <v/>
      </c>
      <c r="M133" s="135">
        <f>IF(OFFSET(List1!J$4,$B133,0)=0,"",OFFSET(List1!J$4,$B133,0))</f>
        <v/>
      </c>
      <c r="N133" s="139">
        <f>IF(OFFSET(List1!K$4,$B133,0)=0,"",OFFSET(List1!K$4,$B133,0))</f>
        <v/>
      </c>
      <c r="O133" s="139">
        <f>IF(OFFSET(List1!L$4,$B133,0)=0,"",OFFSET(List1!L$4,$B133,0))</f>
        <v/>
      </c>
      <c r="P133" s="140">
        <f>IF(OFFSET(List1!M$4,$B133,0)=0,"",OFFSET(List1!M$4,$B133,0))</f>
        <v/>
      </c>
      <c r="Q133" s="139">
        <f>IF(OFFSET(List1!N$4,$B133,0)=0,"",OFFSET(List1!N$4,$B133,0))</f>
        <v/>
      </c>
      <c r="R133" s="139">
        <f>IF(OFFSET(List1!O$4,$B133,0)=0,"",OFFSET(List1!O$4,$B133,0))</f>
        <v/>
      </c>
      <c r="S133" s="139">
        <f>IF(OFFSET(List1!P$4,$B133,0)=0,"",OFFSET(List1!P$4,$B133,0))</f>
        <v/>
      </c>
      <c r="T133" s="139">
        <f>IF(OFFSET(List1!Q$4,$B133,0)=0,"",OFFSET(List1!Q$4,$B133,0))</f>
        <v/>
      </c>
      <c r="U133" s="135">
        <f>IF(OFFSET(List1!R$4,$B133,0)=0,"",OFFSET(List1!R$4,$B133,0))</f>
        <v/>
      </c>
      <c r="V133" s="139">
        <f>IF(OFFSET(List1!S$4,$B133,0)=0,"",OFFSET(List1!S$4,$B133,0))</f>
        <v/>
      </c>
      <c r="W133" s="139">
        <f>IF(OFFSET(List1!T$4,$B133,0)=0,"",OFFSET(List1!T$4,$B133,0))</f>
        <v/>
      </c>
      <c r="X133" s="140">
        <f>IF(OFFSET(List1!U$4,$B133,0)=0,"",OFFSET(List1!U$4,$B133,0))</f>
        <v/>
      </c>
      <c r="Y133" s="139">
        <f>IF(OFFSET(List1!V$4,$B133,0)=0,"",OFFSET(List1!V$4,$B133,0))</f>
        <v/>
      </c>
      <c r="Z133" s="139">
        <f>IF(OFFSET(List1!W$4,$B133,0)=0,"",OFFSET(List1!W$4,$B133,0))</f>
        <v/>
      </c>
      <c r="AA133" s="139">
        <f>IF(OFFSET(List1!X$4,$B133,0)=0,"",OFFSET(List1!X$4,$B133,0))</f>
        <v/>
      </c>
      <c r="AB133" s="139">
        <f>IF(OFFSET(List1!Y$4,$B133,0)=0,"",OFFSET(List1!Y$4,$B133,0))</f>
        <v/>
      </c>
      <c r="AC133" s="139">
        <f>IF(OFFSET(List1!Z$4,$B133,0)=0,"",OFFSET(List1!Z$4,$B133,0))</f>
        <v/>
      </c>
      <c r="AD133" s="139">
        <f>IF(OFFSET(List1!AA$4,$B133,0)=0,"",OFFSET(List1!AA$4,$B133,0))</f>
        <v/>
      </c>
      <c r="AE133" s="139">
        <f>IF(OFFSET(List1!AB$4,$B133,0)=0,"",OFFSET(List1!AB$4,$B133,0))</f>
        <v/>
      </c>
      <c r="AF133" s="139">
        <f>IF(OFFSET(List1!AC$4,$B133,0)=0,"",OFFSET(List1!AC$4,$B133,0))</f>
        <v/>
      </c>
      <c r="AG133" s="139">
        <f>IF(OFFSET(List1!AD$4,$B133,0)=0,"",OFFSET(List1!AD$4,$B133,0))</f>
        <v/>
      </c>
      <c r="AH133" s="141">
        <f>IF(OFFSET(List1!AE$4,$B133,0)=0,"",OFFSET(List1!AE$4,$B133,0))</f>
        <v/>
      </c>
      <c r="AI133" s="165" t="n"/>
      <c r="AJ133" s="140">
        <f>IF(OFFSET(List1!AF$4,$B133,0)=0,"",OFFSET(List1!AF$4,$B133,0))</f>
        <v/>
      </c>
    </row>
    <row customHeight="1" ht="12.75" r="134" s="149">
      <c r="A134" t="n">
        <v>131</v>
      </c>
      <c r="B134">
        <f>VLOOKUP(A134,List1!AU$4:AV$403,2,0)-1</f>
        <v/>
      </c>
      <c r="C134" s="165" t="n"/>
      <c r="D134" s="135">
        <f>IF(OFFSET(List1!A$4,$B134,0)=0,"",OFFSET(List1!A$4,$B134,0))</f>
        <v/>
      </c>
      <c r="E134" s="136">
        <f>IF(OFFSET(List1!B$4,$B134,0)=0,"",OFFSET(List1!B$4,$B134,0))</f>
        <v/>
      </c>
      <c r="F134" s="137">
        <f>IF(OFFSET(List1!C$4,$B134,0)=0,"",OFFSET(List1!C$4,$B134,0))</f>
        <v/>
      </c>
      <c r="G134" s="138">
        <f>IF(OFFSET(List1!D$4,$B134,0)=0,"",OFFSET(List1!D$4,$B134,0))</f>
        <v/>
      </c>
      <c r="H134" s="138">
        <f>IF(OFFSET(List1!E$4,$B134,0)=0,"",OFFSET(List1!E$4,$B134,0))</f>
        <v/>
      </c>
      <c r="I134" s="135">
        <f>IF(OFFSET(List1!F$4,$B134,0)=0,"",OFFSET(List1!F$4,$B134,0))</f>
        <v/>
      </c>
      <c r="J134" s="139">
        <f>IF(OFFSET(List1!G$4,$B134,0)=0,"",OFFSET(List1!G$4,$B134,0))</f>
        <v/>
      </c>
      <c r="K134" s="139">
        <f>IF(OFFSET(List1!H$4,$B134,0)=0,"",OFFSET(List1!H$4,$B134,0))</f>
        <v/>
      </c>
      <c r="L134" s="139">
        <f>IF(OFFSET(List1!I$4,$B134,0)=0,"",OFFSET(List1!I$4,$B134,0))</f>
        <v/>
      </c>
      <c r="M134" s="135">
        <f>IF(OFFSET(List1!J$4,$B134,0)=0,"",OFFSET(List1!J$4,$B134,0))</f>
        <v/>
      </c>
      <c r="N134" s="139">
        <f>IF(OFFSET(List1!K$4,$B134,0)=0,"",OFFSET(List1!K$4,$B134,0))</f>
        <v/>
      </c>
      <c r="O134" s="139">
        <f>IF(OFFSET(List1!L$4,$B134,0)=0,"",OFFSET(List1!L$4,$B134,0))</f>
        <v/>
      </c>
      <c r="P134" s="140">
        <f>IF(OFFSET(List1!M$4,$B134,0)=0,"",OFFSET(List1!M$4,$B134,0))</f>
        <v/>
      </c>
      <c r="Q134" s="139">
        <f>IF(OFFSET(List1!N$4,$B134,0)=0,"",OFFSET(List1!N$4,$B134,0))</f>
        <v/>
      </c>
      <c r="R134" s="139">
        <f>IF(OFFSET(List1!O$4,$B134,0)=0,"",OFFSET(List1!O$4,$B134,0))</f>
        <v/>
      </c>
      <c r="S134" s="139">
        <f>IF(OFFSET(List1!P$4,$B134,0)=0,"",OFFSET(List1!P$4,$B134,0))</f>
        <v/>
      </c>
      <c r="T134" s="139">
        <f>IF(OFFSET(List1!Q$4,$B134,0)=0,"",OFFSET(List1!Q$4,$B134,0))</f>
        <v/>
      </c>
      <c r="U134" s="135">
        <f>IF(OFFSET(List1!R$4,$B134,0)=0,"",OFFSET(List1!R$4,$B134,0))</f>
        <v/>
      </c>
      <c r="V134" s="139">
        <f>IF(OFFSET(List1!S$4,$B134,0)=0,"",OFFSET(List1!S$4,$B134,0))</f>
        <v/>
      </c>
      <c r="W134" s="139">
        <f>IF(OFFSET(List1!T$4,$B134,0)=0,"",OFFSET(List1!T$4,$B134,0))</f>
        <v/>
      </c>
      <c r="X134" s="140">
        <f>IF(OFFSET(List1!U$4,$B134,0)=0,"",OFFSET(List1!U$4,$B134,0))</f>
        <v/>
      </c>
      <c r="Y134" s="139">
        <f>IF(OFFSET(List1!V$4,$B134,0)=0,"",OFFSET(List1!V$4,$B134,0))</f>
        <v/>
      </c>
      <c r="Z134" s="139">
        <f>IF(OFFSET(List1!W$4,$B134,0)=0,"",OFFSET(List1!W$4,$B134,0))</f>
        <v/>
      </c>
      <c r="AA134" s="139">
        <f>IF(OFFSET(List1!X$4,$B134,0)=0,"",OFFSET(List1!X$4,$B134,0))</f>
        <v/>
      </c>
      <c r="AB134" s="139">
        <f>IF(OFFSET(List1!Y$4,$B134,0)=0,"",OFFSET(List1!Y$4,$B134,0))</f>
        <v/>
      </c>
      <c r="AC134" s="139">
        <f>IF(OFFSET(List1!Z$4,$B134,0)=0,"",OFFSET(List1!Z$4,$B134,0))</f>
        <v/>
      </c>
      <c r="AD134" s="139">
        <f>IF(OFFSET(List1!AA$4,$B134,0)=0,"",OFFSET(List1!AA$4,$B134,0))</f>
        <v/>
      </c>
      <c r="AE134" s="139">
        <f>IF(OFFSET(List1!AB$4,$B134,0)=0,"",OFFSET(List1!AB$4,$B134,0))</f>
        <v/>
      </c>
      <c r="AF134" s="139">
        <f>IF(OFFSET(List1!AC$4,$B134,0)=0,"",OFFSET(List1!AC$4,$B134,0))</f>
        <v/>
      </c>
      <c r="AG134" s="139">
        <f>IF(OFFSET(List1!AD$4,$B134,0)=0,"",OFFSET(List1!AD$4,$B134,0))</f>
        <v/>
      </c>
      <c r="AH134" s="141">
        <f>IF(OFFSET(List1!AE$4,$B134,0)=0,"",OFFSET(List1!AE$4,$B134,0))</f>
        <v/>
      </c>
      <c r="AI134" s="165" t="n"/>
      <c r="AJ134" s="140">
        <f>IF(OFFSET(List1!AF$4,$B134,0)=0,"",OFFSET(List1!AF$4,$B134,0))</f>
        <v/>
      </c>
    </row>
    <row customHeight="1" ht="12.75" r="135" s="149">
      <c r="A135" t="n">
        <v>132</v>
      </c>
      <c r="B135">
        <f>VLOOKUP(A135,List1!AU$4:AV$403,2,0)-1</f>
        <v/>
      </c>
      <c r="C135" s="143" t="n"/>
      <c r="D135" s="95">
        <f>IF(OFFSET(List1!A$4,$B135,0)=0,"",OFFSET(List1!A$4,$B135,0))</f>
        <v/>
      </c>
      <c r="E135" s="111">
        <f>IF(OFFSET(List1!B$4,$B135,0)=0,"",OFFSET(List1!B$4,$B135,0))</f>
        <v/>
      </c>
      <c r="F135" s="112">
        <f>IF(OFFSET(List1!C$4,$B135,0)=0,"",OFFSET(List1!C$4,$B135,0))</f>
        <v/>
      </c>
      <c r="G135" s="113">
        <f>IF(OFFSET(List1!D$4,$B135,0)=0,"",OFFSET(List1!D$4,$B135,0))</f>
        <v/>
      </c>
      <c r="H135" s="113">
        <f>IF(OFFSET(List1!E$4,$B135,0)=0,"",OFFSET(List1!E$4,$B135,0))</f>
        <v/>
      </c>
      <c r="I135" s="95">
        <f>IF(OFFSET(List1!F$4,$B135,0)=0,"",OFFSET(List1!F$4,$B135,0))</f>
        <v/>
      </c>
      <c r="J135" s="114">
        <f>IF(OFFSET(List1!G$4,$B135,0)=0,"",OFFSET(List1!G$4,$B135,0))</f>
        <v/>
      </c>
      <c r="K135" s="114">
        <f>IF(OFFSET(List1!H$4,$B135,0)=0,"",OFFSET(List1!H$4,$B135,0))</f>
        <v/>
      </c>
      <c r="L135" s="114">
        <f>IF(OFFSET(List1!I$4,$B135,0)=0,"",OFFSET(List1!I$4,$B135,0))</f>
        <v/>
      </c>
      <c r="M135" s="95">
        <f>IF(OFFSET(List1!J$4,$B135,0)=0,"",OFFSET(List1!J$4,$B135,0))</f>
        <v/>
      </c>
      <c r="N135" s="114">
        <f>IF(OFFSET(List1!K$4,$B135,0)=0,"",OFFSET(List1!K$4,$B135,0))</f>
        <v/>
      </c>
      <c r="O135" s="114">
        <f>IF(OFFSET(List1!L$4,$B135,0)=0,"",OFFSET(List1!L$4,$B135,0))</f>
        <v/>
      </c>
      <c r="P135" s="115">
        <f>IF(OFFSET(List1!M$4,$B135,0)=0,"",OFFSET(List1!M$4,$B135,0))</f>
        <v/>
      </c>
      <c r="Q135" s="114">
        <f>IF(OFFSET(List1!N$4,$B135,0)=0,"",OFFSET(List1!N$4,$B135,0))</f>
        <v/>
      </c>
      <c r="R135" s="114">
        <f>IF(OFFSET(List1!O$4,$B135,0)=0,"",OFFSET(List1!O$4,$B135,0))</f>
        <v/>
      </c>
      <c r="S135" s="114">
        <f>IF(OFFSET(List1!P$4,$B135,0)=0,"",OFFSET(List1!P$4,$B135,0))</f>
        <v/>
      </c>
      <c r="T135" s="114">
        <f>IF(OFFSET(List1!Q$4,$B135,0)=0,"",OFFSET(List1!Q$4,$B135,0))</f>
        <v/>
      </c>
      <c r="U135" s="95">
        <f>IF(OFFSET(List1!R$4,$B135,0)=0,"",OFFSET(List1!R$4,$B135,0))</f>
        <v/>
      </c>
      <c r="V135" s="114">
        <f>IF(OFFSET(List1!S$4,$B135,0)=0,"",OFFSET(List1!S$4,$B135,0))</f>
        <v/>
      </c>
      <c r="W135" s="114">
        <f>IF(OFFSET(List1!T$4,$B135,0)=0,"",OFFSET(List1!T$4,$B135,0))</f>
        <v/>
      </c>
      <c r="X135" s="115">
        <f>IF(OFFSET(List1!U$4,$B135,0)=0,"",OFFSET(List1!U$4,$B135,0))</f>
        <v/>
      </c>
      <c r="Y135" s="114">
        <f>IF(OFFSET(List1!V$4,$B135,0)=0,"",OFFSET(List1!V$4,$B135,0))</f>
        <v/>
      </c>
      <c r="Z135" s="114">
        <f>IF(OFFSET(List1!W$4,$B135,0)=0,"",OFFSET(List1!W$4,$B135,0))</f>
        <v/>
      </c>
      <c r="AA135" s="114">
        <f>IF(OFFSET(List1!X$4,$B135,0)=0,"",OFFSET(List1!X$4,$B135,0))</f>
        <v/>
      </c>
      <c r="AB135" s="114">
        <f>IF(OFFSET(List1!Y$4,$B135,0)=0,"",OFFSET(List1!Y$4,$B135,0))</f>
        <v/>
      </c>
      <c r="AC135" s="114">
        <f>IF(OFFSET(List1!Z$4,$B135,0)=0,"",OFFSET(List1!Z$4,$B135,0))</f>
        <v/>
      </c>
      <c r="AD135" s="114">
        <f>IF(OFFSET(List1!AA$4,$B135,0)=0,"",OFFSET(List1!AA$4,$B135,0))</f>
        <v/>
      </c>
      <c r="AE135" s="114">
        <f>IF(OFFSET(List1!AB$4,$B135,0)=0,"",OFFSET(List1!AB$4,$B135,0))</f>
        <v/>
      </c>
      <c r="AF135" s="114">
        <f>IF(OFFSET(List1!AC$4,$B135,0)=0,"",OFFSET(List1!AC$4,$B135,0))</f>
        <v/>
      </c>
      <c r="AG135" s="114">
        <f>IF(OFFSET(List1!AD$4,$B135,0)=0,"",OFFSET(List1!AD$4,$B135,0))</f>
        <v/>
      </c>
      <c r="AH135" s="103">
        <f>IF(OFFSET(List1!AE$4,$B135,0)=0,"",OFFSET(List1!AE$4,$B135,0))</f>
        <v/>
      </c>
      <c r="AI135" s="143" t="n"/>
      <c r="AJ135" s="115">
        <f>IF(OFFSET(List1!AF$4,$B135,0)=0,"",OFFSET(List1!AF$4,$B135,0))</f>
        <v/>
      </c>
    </row>
    <row customHeight="1" ht="25.5" r="136" s="149">
      <c r="A136" t="n">
        <v>133</v>
      </c>
      <c r="B136">
        <f>VLOOKUP(A136,List1!AU$4:AV$403,2,0)-1</f>
        <v/>
      </c>
      <c r="C136" s="164" t="n">
        <v>34</v>
      </c>
      <c r="D136" s="86">
        <f>IF(OFFSET(List1!A$4,$B136,0)=0,"",OFFSET(List1!A$4,$B136,0))</f>
        <v/>
      </c>
      <c r="E136" s="106">
        <f>IF(OFFSET(List1!B$4,$B136,0)=0,"",OFFSET(List1!B$4,$B136,0))</f>
        <v/>
      </c>
      <c r="F136" s="107">
        <f>IF(OFFSET(List1!C$4,$B136,0)=0,"",OFFSET(List1!C$4,$B136,0))</f>
        <v/>
      </c>
      <c r="G136" s="108">
        <f>IF(OFFSET(List1!D$4,$B136,0)=0,"",OFFSET(List1!D$4,$B136,0))</f>
        <v/>
      </c>
      <c r="H136" s="108">
        <f>IF(OFFSET(List1!E$4,$B136,0)=0,"",OFFSET(List1!E$4,$B136,0))</f>
        <v/>
      </c>
      <c r="I136" s="86">
        <f>IF(OFFSET(List1!F$4,$B136,0)=0,"",OFFSET(List1!F$4,$B136,0))</f>
        <v/>
      </c>
      <c r="J136" s="109">
        <f>IF(OFFSET(List1!G$4,$B136,0)=0,"",OFFSET(List1!G$4,$B136,0))</f>
        <v/>
      </c>
      <c r="K136" s="109">
        <f>IF(OFFSET(List1!H$4,$B136,0)=0,"",OFFSET(List1!H$4,$B136,0))</f>
        <v/>
      </c>
      <c r="L136" s="109">
        <f>IF(OFFSET(List1!I$4,$B136,0)=0,"",OFFSET(List1!I$4,$B136,0))</f>
        <v/>
      </c>
      <c r="M136" s="86">
        <f>IF(OFFSET(List1!J$4,$B136,0)=0,"",OFFSET(List1!J$4,$B136,0))</f>
        <v/>
      </c>
      <c r="N136" s="109">
        <f>IF(OFFSET(List1!K$4,$B136,0)=0,"",OFFSET(List1!K$4,$B136,0))</f>
        <v/>
      </c>
      <c r="O136" s="109">
        <f>IF(OFFSET(List1!L$4,$B136,0)=0,"",OFFSET(List1!L$4,$B136,0))</f>
        <v/>
      </c>
      <c r="P136" s="110">
        <f>IF(OFFSET(List1!M$4,$B136,0)=0,"",OFFSET(List1!M$4,$B136,0))</f>
        <v/>
      </c>
      <c r="Q136" s="109">
        <f>IF(OFFSET(List1!N$4,$B136,0)=0,"",OFFSET(List1!N$4,$B136,0))</f>
        <v/>
      </c>
      <c r="R136" s="109">
        <f>IF(OFFSET(List1!O$4,$B136,0)=0,"",OFFSET(List1!O$4,$B136,0))</f>
        <v/>
      </c>
      <c r="S136" s="109">
        <f>IF(OFFSET(List1!P$4,$B136,0)=0,"",OFFSET(List1!P$4,$B136,0))</f>
        <v/>
      </c>
      <c r="T136" s="109">
        <f>IF(OFFSET(List1!Q$4,$B136,0)=0,"",OFFSET(List1!Q$4,$B136,0))</f>
        <v/>
      </c>
      <c r="U136" s="86">
        <f>IF(OFFSET(List1!R$4,$B136,0)=0,"",OFFSET(List1!R$4,$B136,0))</f>
        <v/>
      </c>
      <c r="V136" s="109">
        <f>IF(OFFSET(List1!S$4,$B136,0)=0,"",OFFSET(List1!S$4,$B136,0))</f>
        <v/>
      </c>
      <c r="W136" s="109">
        <f>IF(OFFSET(List1!T$4,$B136,0)=0,"",OFFSET(List1!T$4,$B136,0))</f>
        <v/>
      </c>
      <c r="X136" s="110">
        <f>IF(OFFSET(List1!U$4,$B136,0)=0,"",OFFSET(List1!U$4,$B136,0))</f>
        <v/>
      </c>
      <c r="Y136" s="109">
        <f>IF(OFFSET(List1!V$4,$B136,0)=0,"",OFFSET(List1!V$4,$B136,0))</f>
        <v/>
      </c>
      <c r="Z136" s="109">
        <f>IF(OFFSET(List1!W$4,$B136,0)=0,"",OFFSET(List1!W$4,$B136,0))</f>
        <v/>
      </c>
      <c r="AA136" s="109">
        <f>IF(OFFSET(List1!X$4,$B136,0)=0,"",OFFSET(List1!X$4,$B136,0))</f>
        <v/>
      </c>
      <c r="AB136" s="109">
        <f>IF(OFFSET(List1!Y$4,$B136,0)=0,"",OFFSET(List1!Y$4,$B136,0))</f>
        <v/>
      </c>
      <c r="AC136" s="109">
        <f>IF(OFFSET(List1!Z$4,$B136,0)=0,"",OFFSET(List1!Z$4,$B136,0))</f>
        <v/>
      </c>
      <c r="AD136" s="109">
        <f>IF(OFFSET(List1!AA$4,$B136,0)=0,"",OFFSET(List1!AA$4,$B136,0))</f>
        <v/>
      </c>
      <c r="AE136" s="109">
        <f>IF(OFFSET(List1!AB$4,$B136,0)=0,"",OFFSET(List1!AB$4,$B136,0))</f>
        <v/>
      </c>
      <c r="AF136" s="109">
        <f>IF(OFFSET(List1!AC$4,$B136,0)=0,"",OFFSET(List1!AC$4,$B136,0))</f>
        <v/>
      </c>
      <c r="AG136" s="109">
        <f>IF(OFFSET(List1!AD$4,$B136,0)=0,"",OFFSET(List1!AD$4,$B136,0))</f>
        <v/>
      </c>
      <c r="AH136" s="94">
        <f>IF(OFFSET(List1!AE$4,$B136,0)=0,"",OFFSET(List1!AE$4,$B136,0))</f>
        <v/>
      </c>
      <c r="AI136" s="166">
        <f>SUM(AG136,AG137,AG138,AG139)</f>
        <v/>
      </c>
      <c r="AJ136" s="110">
        <f>IF(OFFSET(List1!AF$4,$B136,0)=0,"",OFFSET(List1!AF$4,$B136,0))</f>
        <v/>
      </c>
    </row>
    <row customHeight="1" ht="12.75" r="137" s="149">
      <c r="A137" t="n">
        <v>134</v>
      </c>
      <c r="B137">
        <f>VLOOKUP(A137,List1!AU$4:AV$403,2,0)-1</f>
        <v/>
      </c>
      <c r="C137" s="165" t="n"/>
      <c r="D137" s="135">
        <f>IF(OFFSET(List1!A$4,$B137,0)=0,"",OFFSET(List1!A$4,$B137,0))</f>
        <v/>
      </c>
      <c r="E137" s="136">
        <f>IF(OFFSET(List1!B$4,$B137,0)=0,"",OFFSET(List1!B$4,$B137,0))</f>
        <v/>
      </c>
      <c r="F137" s="137">
        <f>IF(OFFSET(List1!C$4,$B137,0)=0,"",OFFSET(List1!C$4,$B137,0))</f>
        <v/>
      </c>
      <c r="G137" s="138">
        <f>IF(OFFSET(List1!D$4,$B137,0)=0,"",OFFSET(List1!D$4,$B137,0))</f>
        <v/>
      </c>
      <c r="H137" s="138">
        <f>IF(OFFSET(List1!E$4,$B137,0)=0,"",OFFSET(List1!E$4,$B137,0))</f>
        <v/>
      </c>
      <c r="I137" s="135">
        <f>IF(OFFSET(List1!F$4,$B137,0)=0,"",OFFSET(List1!F$4,$B137,0))</f>
        <v/>
      </c>
      <c r="J137" s="139">
        <f>IF(OFFSET(List1!G$4,$B137,0)=0,"",OFFSET(List1!G$4,$B137,0))</f>
        <v/>
      </c>
      <c r="K137" s="139">
        <f>IF(OFFSET(List1!H$4,$B137,0)=0,"",OFFSET(List1!H$4,$B137,0))</f>
        <v/>
      </c>
      <c r="L137" s="139">
        <f>IF(OFFSET(List1!I$4,$B137,0)=0,"",OFFSET(List1!I$4,$B137,0))</f>
        <v/>
      </c>
      <c r="M137" s="135">
        <f>IF(OFFSET(List1!J$4,$B137,0)=0,"",OFFSET(List1!J$4,$B137,0))</f>
        <v/>
      </c>
      <c r="N137" s="139">
        <f>IF(OFFSET(List1!K$4,$B137,0)=0,"",OFFSET(List1!K$4,$B137,0))</f>
        <v/>
      </c>
      <c r="O137" s="139">
        <f>IF(OFFSET(List1!L$4,$B137,0)=0,"",OFFSET(List1!L$4,$B137,0))</f>
        <v/>
      </c>
      <c r="P137" s="140">
        <f>IF(OFFSET(List1!M$4,$B137,0)=0,"",OFFSET(List1!M$4,$B137,0))</f>
        <v/>
      </c>
      <c r="Q137" s="139">
        <f>IF(OFFSET(List1!N$4,$B137,0)=0,"",OFFSET(List1!N$4,$B137,0))</f>
        <v/>
      </c>
      <c r="R137" s="139">
        <f>IF(OFFSET(List1!O$4,$B137,0)=0,"",OFFSET(List1!O$4,$B137,0))</f>
        <v/>
      </c>
      <c r="S137" s="139">
        <f>IF(OFFSET(List1!P$4,$B137,0)=0,"",OFFSET(List1!P$4,$B137,0))</f>
        <v/>
      </c>
      <c r="T137" s="139">
        <f>IF(OFFSET(List1!Q$4,$B137,0)=0,"",OFFSET(List1!Q$4,$B137,0))</f>
        <v/>
      </c>
      <c r="U137" s="135">
        <f>IF(OFFSET(List1!R$4,$B137,0)=0,"",OFFSET(List1!R$4,$B137,0))</f>
        <v/>
      </c>
      <c r="V137" s="139">
        <f>IF(OFFSET(List1!S$4,$B137,0)=0,"",OFFSET(List1!S$4,$B137,0))</f>
        <v/>
      </c>
      <c r="W137" s="139">
        <f>IF(OFFSET(List1!T$4,$B137,0)=0,"",OFFSET(List1!T$4,$B137,0))</f>
        <v/>
      </c>
      <c r="X137" s="140">
        <f>IF(OFFSET(List1!U$4,$B137,0)=0,"",OFFSET(List1!U$4,$B137,0))</f>
        <v/>
      </c>
      <c r="Y137" s="139">
        <f>IF(OFFSET(List1!V$4,$B137,0)=0,"",OFFSET(List1!V$4,$B137,0))</f>
        <v/>
      </c>
      <c r="Z137" s="139">
        <f>IF(OFFSET(List1!W$4,$B137,0)=0,"",OFFSET(List1!W$4,$B137,0))</f>
        <v/>
      </c>
      <c r="AA137" s="139">
        <f>IF(OFFSET(List1!X$4,$B137,0)=0,"",OFFSET(List1!X$4,$B137,0))</f>
        <v/>
      </c>
      <c r="AB137" s="139">
        <f>IF(OFFSET(List1!Y$4,$B137,0)=0,"",OFFSET(List1!Y$4,$B137,0))</f>
        <v/>
      </c>
      <c r="AC137" s="139">
        <f>IF(OFFSET(List1!Z$4,$B137,0)=0,"",OFFSET(List1!Z$4,$B137,0))</f>
        <v/>
      </c>
      <c r="AD137" s="139">
        <f>IF(OFFSET(List1!AA$4,$B137,0)=0,"",OFFSET(List1!AA$4,$B137,0))</f>
        <v/>
      </c>
      <c r="AE137" s="139">
        <f>IF(OFFSET(List1!AB$4,$B137,0)=0,"",OFFSET(List1!AB$4,$B137,0))</f>
        <v/>
      </c>
      <c r="AF137" s="139">
        <f>IF(OFFSET(List1!AC$4,$B137,0)=0,"",OFFSET(List1!AC$4,$B137,0))</f>
        <v/>
      </c>
      <c r="AG137" s="139">
        <f>IF(OFFSET(List1!AD$4,$B137,0)=0,"",OFFSET(List1!AD$4,$B137,0))</f>
        <v/>
      </c>
      <c r="AH137" s="141">
        <f>IF(OFFSET(List1!AE$4,$B137,0)=0,"",OFFSET(List1!AE$4,$B137,0))</f>
        <v/>
      </c>
      <c r="AI137" s="165" t="n"/>
      <c r="AJ137" s="140">
        <f>IF(OFFSET(List1!AF$4,$B137,0)=0,"",OFFSET(List1!AF$4,$B137,0))</f>
        <v/>
      </c>
    </row>
    <row customHeight="1" ht="25.5" r="138" s="149">
      <c r="A138" t="n">
        <v>135</v>
      </c>
      <c r="B138">
        <f>VLOOKUP(A138,List1!AU$4:AV$403,2,0)-1</f>
        <v/>
      </c>
      <c r="C138" s="165" t="n"/>
      <c r="D138" s="135">
        <f>IF(OFFSET(List1!A$4,$B138,0)=0,"",OFFSET(List1!A$4,$B138,0))</f>
        <v/>
      </c>
      <c r="E138" s="136">
        <f>IF(OFFSET(List1!B$4,$B138,0)=0,"",OFFSET(List1!B$4,$B138,0))</f>
        <v/>
      </c>
      <c r="F138" s="137">
        <f>IF(OFFSET(List1!C$4,$B138,0)=0,"",OFFSET(List1!C$4,$B138,0))</f>
        <v/>
      </c>
      <c r="G138" s="138">
        <f>IF(OFFSET(List1!D$4,$B138,0)=0,"",OFFSET(List1!D$4,$B138,0))</f>
        <v/>
      </c>
      <c r="H138" s="138">
        <f>IF(OFFSET(List1!E$4,$B138,0)=0,"",OFFSET(List1!E$4,$B138,0))</f>
        <v/>
      </c>
      <c r="I138" s="135">
        <f>IF(OFFSET(List1!F$4,$B138,0)=0,"",OFFSET(List1!F$4,$B138,0))</f>
        <v/>
      </c>
      <c r="J138" s="139">
        <f>IF(OFFSET(List1!G$4,$B138,0)=0,"",OFFSET(List1!G$4,$B138,0))</f>
        <v/>
      </c>
      <c r="K138" s="139">
        <f>IF(OFFSET(List1!H$4,$B138,0)=0,"",OFFSET(List1!H$4,$B138,0))</f>
        <v/>
      </c>
      <c r="L138" s="139">
        <f>IF(OFFSET(List1!I$4,$B138,0)=0,"",OFFSET(List1!I$4,$B138,0))</f>
        <v/>
      </c>
      <c r="M138" s="135">
        <f>IF(OFFSET(List1!J$4,$B138,0)=0,"",OFFSET(List1!J$4,$B138,0))</f>
        <v/>
      </c>
      <c r="N138" s="139">
        <f>IF(OFFSET(List1!K$4,$B138,0)=0,"",OFFSET(List1!K$4,$B138,0))</f>
        <v/>
      </c>
      <c r="O138" s="139">
        <f>IF(OFFSET(List1!L$4,$B138,0)=0,"",OFFSET(List1!L$4,$B138,0))</f>
        <v/>
      </c>
      <c r="P138" s="140">
        <f>IF(OFFSET(List1!M$4,$B138,0)=0,"",OFFSET(List1!M$4,$B138,0))</f>
        <v/>
      </c>
      <c r="Q138" s="139">
        <f>IF(OFFSET(List1!N$4,$B138,0)=0,"",OFFSET(List1!N$4,$B138,0))</f>
        <v/>
      </c>
      <c r="R138" s="139">
        <f>IF(OFFSET(List1!O$4,$B138,0)=0,"",OFFSET(List1!O$4,$B138,0))</f>
        <v/>
      </c>
      <c r="S138" s="139">
        <f>IF(OFFSET(List1!P$4,$B138,0)=0,"",OFFSET(List1!P$4,$B138,0))</f>
        <v/>
      </c>
      <c r="T138" s="139">
        <f>IF(OFFSET(List1!Q$4,$B138,0)=0,"",OFFSET(List1!Q$4,$B138,0))</f>
        <v/>
      </c>
      <c r="U138" s="135">
        <f>IF(OFFSET(List1!R$4,$B138,0)=0,"",OFFSET(List1!R$4,$B138,0))</f>
        <v/>
      </c>
      <c r="V138" s="139">
        <f>IF(OFFSET(List1!S$4,$B138,0)=0,"",OFFSET(List1!S$4,$B138,0))</f>
        <v/>
      </c>
      <c r="W138" s="139">
        <f>IF(OFFSET(List1!T$4,$B138,0)=0,"",OFFSET(List1!T$4,$B138,0))</f>
        <v/>
      </c>
      <c r="X138" s="140">
        <f>IF(OFFSET(List1!U$4,$B138,0)=0,"",OFFSET(List1!U$4,$B138,0))</f>
        <v/>
      </c>
      <c r="Y138" s="139">
        <f>IF(OFFSET(List1!V$4,$B138,0)=0,"",OFFSET(List1!V$4,$B138,0))</f>
        <v/>
      </c>
      <c r="Z138" s="139">
        <f>IF(OFFSET(List1!W$4,$B138,0)=0,"",OFFSET(List1!W$4,$B138,0))</f>
        <v/>
      </c>
      <c r="AA138" s="139">
        <f>IF(OFFSET(List1!X$4,$B138,0)=0,"",OFFSET(List1!X$4,$B138,0))</f>
        <v/>
      </c>
      <c r="AB138" s="139">
        <f>IF(OFFSET(List1!Y$4,$B138,0)=0,"",OFFSET(List1!Y$4,$B138,0))</f>
        <v/>
      </c>
      <c r="AC138" s="139">
        <f>IF(OFFSET(List1!Z$4,$B138,0)=0,"",OFFSET(List1!Z$4,$B138,0))</f>
        <v/>
      </c>
      <c r="AD138" s="139">
        <f>IF(OFFSET(List1!AA$4,$B138,0)=0,"",OFFSET(List1!AA$4,$B138,0))</f>
        <v/>
      </c>
      <c r="AE138" s="139">
        <f>IF(OFFSET(List1!AB$4,$B138,0)=0,"",OFFSET(List1!AB$4,$B138,0))</f>
        <v/>
      </c>
      <c r="AF138" s="139">
        <f>IF(OFFSET(List1!AC$4,$B138,0)=0,"",OFFSET(List1!AC$4,$B138,0))</f>
        <v/>
      </c>
      <c r="AG138" s="139">
        <f>IF(OFFSET(List1!AD$4,$B138,0)=0,"",OFFSET(List1!AD$4,$B138,0))</f>
        <v/>
      </c>
      <c r="AH138" s="141">
        <f>IF(OFFSET(List1!AE$4,$B138,0)=0,"",OFFSET(List1!AE$4,$B138,0))</f>
        <v/>
      </c>
      <c r="AI138" s="165" t="n"/>
      <c r="AJ138" s="140">
        <f>IF(OFFSET(List1!AF$4,$B138,0)=0,"",OFFSET(List1!AF$4,$B138,0))</f>
        <v/>
      </c>
    </row>
    <row customHeight="1" ht="25.5" r="139" s="149">
      <c r="A139" t="n">
        <v>136</v>
      </c>
      <c r="B139">
        <f>VLOOKUP(A139,List1!AU$4:AV$403,2,0)-1</f>
        <v/>
      </c>
      <c r="C139" s="143" t="n"/>
      <c r="D139" s="95">
        <f>IF(OFFSET(List1!A$4,$B139,0)=0,"",OFFSET(List1!A$4,$B139,0))</f>
        <v/>
      </c>
      <c r="E139" s="111">
        <f>IF(OFFSET(List1!B$4,$B139,0)=0,"",OFFSET(List1!B$4,$B139,0))</f>
        <v/>
      </c>
      <c r="F139" s="112">
        <f>IF(OFFSET(List1!C$4,$B139,0)=0,"",OFFSET(List1!C$4,$B139,0))</f>
        <v/>
      </c>
      <c r="G139" s="113">
        <f>IF(OFFSET(List1!D$4,$B139,0)=0,"",OFFSET(List1!D$4,$B139,0))</f>
        <v/>
      </c>
      <c r="H139" s="113">
        <f>IF(OFFSET(List1!E$4,$B139,0)=0,"",OFFSET(List1!E$4,$B139,0))</f>
        <v/>
      </c>
      <c r="I139" s="95">
        <f>IF(OFFSET(List1!F$4,$B139,0)=0,"",OFFSET(List1!F$4,$B139,0))</f>
        <v/>
      </c>
      <c r="J139" s="114">
        <f>IF(OFFSET(List1!G$4,$B139,0)=0,"",OFFSET(List1!G$4,$B139,0))</f>
        <v/>
      </c>
      <c r="K139" s="114">
        <f>IF(OFFSET(List1!H$4,$B139,0)=0,"",OFFSET(List1!H$4,$B139,0))</f>
        <v/>
      </c>
      <c r="L139" s="114">
        <f>IF(OFFSET(List1!I$4,$B139,0)=0,"",OFFSET(List1!I$4,$B139,0))</f>
        <v/>
      </c>
      <c r="M139" s="95">
        <f>IF(OFFSET(List1!J$4,$B139,0)=0,"",OFFSET(List1!J$4,$B139,0))</f>
        <v/>
      </c>
      <c r="N139" s="114">
        <f>IF(OFFSET(List1!K$4,$B139,0)=0,"",OFFSET(List1!K$4,$B139,0))</f>
        <v/>
      </c>
      <c r="O139" s="114">
        <f>IF(OFFSET(List1!L$4,$B139,0)=0,"",OFFSET(List1!L$4,$B139,0))</f>
        <v/>
      </c>
      <c r="P139" s="115">
        <f>IF(OFFSET(List1!M$4,$B139,0)=0,"",OFFSET(List1!M$4,$B139,0))</f>
        <v/>
      </c>
      <c r="Q139" s="114">
        <f>IF(OFFSET(List1!N$4,$B139,0)=0,"",OFFSET(List1!N$4,$B139,0))</f>
        <v/>
      </c>
      <c r="R139" s="114">
        <f>IF(OFFSET(List1!O$4,$B139,0)=0,"",OFFSET(List1!O$4,$B139,0))</f>
        <v/>
      </c>
      <c r="S139" s="114">
        <f>IF(OFFSET(List1!P$4,$B139,0)=0,"",OFFSET(List1!P$4,$B139,0))</f>
        <v/>
      </c>
      <c r="T139" s="114">
        <f>IF(OFFSET(List1!Q$4,$B139,0)=0,"",OFFSET(List1!Q$4,$B139,0))</f>
        <v/>
      </c>
      <c r="U139" s="95">
        <f>IF(OFFSET(List1!R$4,$B139,0)=0,"",OFFSET(List1!R$4,$B139,0))</f>
        <v/>
      </c>
      <c r="V139" s="114">
        <f>IF(OFFSET(List1!S$4,$B139,0)=0,"",OFFSET(List1!S$4,$B139,0))</f>
        <v/>
      </c>
      <c r="W139" s="114">
        <f>IF(OFFSET(List1!T$4,$B139,0)=0,"",OFFSET(List1!T$4,$B139,0))</f>
        <v/>
      </c>
      <c r="X139" s="115">
        <f>IF(OFFSET(List1!U$4,$B139,0)=0,"",OFFSET(List1!U$4,$B139,0))</f>
        <v/>
      </c>
      <c r="Y139" s="114">
        <f>IF(OFFSET(List1!V$4,$B139,0)=0,"",OFFSET(List1!V$4,$B139,0))</f>
        <v/>
      </c>
      <c r="Z139" s="114">
        <f>IF(OFFSET(List1!W$4,$B139,0)=0,"",OFFSET(List1!W$4,$B139,0))</f>
        <v/>
      </c>
      <c r="AA139" s="114">
        <f>IF(OFFSET(List1!X$4,$B139,0)=0,"",OFFSET(List1!X$4,$B139,0))</f>
        <v/>
      </c>
      <c r="AB139" s="114">
        <f>IF(OFFSET(List1!Y$4,$B139,0)=0,"",OFFSET(List1!Y$4,$B139,0))</f>
        <v/>
      </c>
      <c r="AC139" s="114">
        <f>IF(OFFSET(List1!Z$4,$B139,0)=0,"",OFFSET(List1!Z$4,$B139,0))</f>
        <v/>
      </c>
      <c r="AD139" s="114">
        <f>IF(OFFSET(List1!AA$4,$B139,0)=0,"",OFFSET(List1!AA$4,$B139,0))</f>
        <v/>
      </c>
      <c r="AE139" s="114">
        <f>IF(OFFSET(List1!AB$4,$B139,0)=0,"",OFFSET(List1!AB$4,$B139,0))</f>
        <v/>
      </c>
      <c r="AF139" s="114">
        <f>IF(OFFSET(List1!AC$4,$B139,0)=0,"",OFFSET(List1!AC$4,$B139,0))</f>
        <v/>
      </c>
      <c r="AG139" s="114">
        <f>IF(OFFSET(List1!AD$4,$B139,0)=0,"",OFFSET(List1!AD$4,$B139,0))</f>
        <v/>
      </c>
      <c r="AH139" s="103">
        <f>IF(OFFSET(List1!AE$4,$B139,0)=0,"",OFFSET(List1!AE$4,$B139,0))</f>
        <v/>
      </c>
      <c r="AI139" s="143" t="n"/>
      <c r="AJ139" s="115">
        <f>IF(OFFSET(List1!AF$4,$B139,0)=0,"",OFFSET(List1!AF$4,$B139,0))</f>
        <v/>
      </c>
    </row>
    <row customHeight="1" ht="25.5" r="140" s="149">
      <c r="A140" t="n">
        <v>137</v>
      </c>
      <c r="B140">
        <f>VLOOKUP(A140,List1!AU$4:AV$403,2,0)-1</f>
        <v/>
      </c>
      <c r="C140" s="164" t="n">
        <v>35</v>
      </c>
      <c r="D140" s="86">
        <f>IF(OFFSET(List1!A$4,$B140,0)=0,"",OFFSET(List1!A$4,$B140,0))</f>
        <v/>
      </c>
      <c r="E140" s="106">
        <f>IF(OFFSET(List1!B$4,$B140,0)=0,"",OFFSET(List1!B$4,$B140,0))</f>
        <v/>
      </c>
      <c r="F140" s="107">
        <f>IF(OFFSET(List1!C$4,$B140,0)=0,"",OFFSET(List1!C$4,$B140,0))</f>
        <v/>
      </c>
      <c r="G140" s="108">
        <f>IF(OFFSET(List1!D$4,$B140,0)=0,"",OFFSET(List1!D$4,$B140,0))</f>
        <v/>
      </c>
      <c r="H140" s="108">
        <f>IF(OFFSET(List1!E$4,$B140,0)=0,"",OFFSET(List1!E$4,$B140,0))</f>
        <v/>
      </c>
      <c r="I140" s="86">
        <f>IF(OFFSET(List1!F$4,$B140,0)=0,"",OFFSET(List1!F$4,$B140,0))</f>
        <v/>
      </c>
      <c r="J140" s="109">
        <f>IF(OFFSET(List1!G$4,$B140,0)=0,"",OFFSET(List1!G$4,$B140,0))</f>
        <v/>
      </c>
      <c r="K140" s="109">
        <f>IF(OFFSET(List1!H$4,$B140,0)=0,"",OFFSET(List1!H$4,$B140,0))</f>
        <v/>
      </c>
      <c r="L140" s="109">
        <f>IF(OFFSET(List1!I$4,$B140,0)=0,"",OFFSET(List1!I$4,$B140,0))</f>
        <v/>
      </c>
      <c r="M140" s="86">
        <f>IF(OFFSET(List1!J$4,$B140,0)=0,"",OFFSET(List1!J$4,$B140,0))</f>
        <v/>
      </c>
      <c r="N140" s="109">
        <f>IF(OFFSET(List1!K$4,$B140,0)=0,"",OFFSET(List1!K$4,$B140,0))</f>
        <v/>
      </c>
      <c r="O140" s="109">
        <f>IF(OFFSET(List1!L$4,$B140,0)=0,"",OFFSET(List1!L$4,$B140,0))</f>
        <v/>
      </c>
      <c r="P140" s="110">
        <f>IF(OFFSET(List1!M$4,$B140,0)=0,"",OFFSET(List1!M$4,$B140,0))</f>
        <v/>
      </c>
      <c r="Q140" s="109">
        <f>IF(OFFSET(List1!N$4,$B140,0)=0,"",OFFSET(List1!N$4,$B140,0))</f>
        <v/>
      </c>
      <c r="R140" s="109">
        <f>IF(OFFSET(List1!O$4,$B140,0)=0,"",OFFSET(List1!O$4,$B140,0))</f>
        <v/>
      </c>
      <c r="S140" s="109">
        <f>IF(OFFSET(List1!P$4,$B140,0)=0,"",OFFSET(List1!P$4,$B140,0))</f>
        <v/>
      </c>
      <c r="T140" s="109">
        <f>IF(OFFSET(List1!Q$4,$B140,0)=0,"",OFFSET(List1!Q$4,$B140,0))</f>
        <v/>
      </c>
      <c r="U140" s="86">
        <f>IF(OFFSET(List1!R$4,$B140,0)=0,"",OFFSET(List1!R$4,$B140,0))</f>
        <v/>
      </c>
      <c r="V140" s="109">
        <f>IF(OFFSET(List1!S$4,$B140,0)=0,"",OFFSET(List1!S$4,$B140,0))</f>
        <v/>
      </c>
      <c r="W140" s="109">
        <f>IF(OFFSET(List1!T$4,$B140,0)=0,"",OFFSET(List1!T$4,$B140,0))</f>
        <v/>
      </c>
      <c r="X140" s="110">
        <f>IF(OFFSET(List1!U$4,$B140,0)=0,"",OFFSET(List1!U$4,$B140,0))</f>
        <v/>
      </c>
      <c r="Y140" s="109">
        <f>IF(OFFSET(List1!V$4,$B140,0)=0,"",OFFSET(List1!V$4,$B140,0))</f>
        <v/>
      </c>
      <c r="Z140" s="109">
        <f>IF(OFFSET(List1!W$4,$B140,0)=0,"",OFFSET(List1!W$4,$B140,0))</f>
        <v/>
      </c>
      <c r="AA140" s="109">
        <f>IF(OFFSET(List1!X$4,$B140,0)=0,"",OFFSET(List1!X$4,$B140,0))</f>
        <v/>
      </c>
      <c r="AB140" s="109">
        <f>IF(OFFSET(List1!Y$4,$B140,0)=0,"",OFFSET(List1!Y$4,$B140,0))</f>
        <v/>
      </c>
      <c r="AC140" s="109">
        <f>IF(OFFSET(List1!Z$4,$B140,0)=0,"",OFFSET(List1!Z$4,$B140,0))</f>
        <v/>
      </c>
      <c r="AD140" s="109">
        <f>IF(OFFSET(List1!AA$4,$B140,0)=0,"",OFFSET(List1!AA$4,$B140,0))</f>
        <v/>
      </c>
      <c r="AE140" s="109">
        <f>IF(OFFSET(List1!AB$4,$B140,0)=0,"",OFFSET(List1!AB$4,$B140,0))</f>
        <v/>
      </c>
      <c r="AF140" s="109">
        <f>IF(OFFSET(List1!AC$4,$B140,0)=0,"",OFFSET(List1!AC$4,$B140,0))</f>
        <v/>
      </c>
      <c r="AG140" s="109">
        <f>IF(OFFSET(List1!AD$4,$B140,0)=0,"",OFFSET(List1!AD$4,$B140,0))</f>
        <v/>
      </c>
      <c r="AH140" s="94">
        <f>IF(OFFSET(List1!AE$4,$B140,0)=0,"",OFFSET(List1!AE$4,$B140,0))</f>
        <v/>
      </c>
      <c r="AI140" s="166">
        <f>SUM(AG140,AG141,AG142,AG143)</f>
        <v/>
      </c>
      <c r="AJ140" s="110">
        <f>IF(OFFSET(List1!AF$4,$B140,0)=0,"",OFFSET(List1!AF$4,$B140,0))</f>
        <v/>
      </c>
    </row>
    <row customHeight="1" ht="25.5" r="141" s="149">
      <c r="A141" t="n">
        <v>138</v>
      </c>
      <c r="B141">
        <f>VLOOKUP(A141,List1!AU$4:AV$403,2,0)-1</f>
        <v/>
      </c>
      <c r="C141" s="165" t="n"/>
      <c r="D141" s="135">
        <f>IF(OFFSET(List1!A$4,$B141,0)=0,"",OFFSET(List1!A$4,$B141,0))</f>
        <v/>
      </c>
      <c r="E141" s="136">
        <f>IF(OFFSET(List1!B$4,$B141,0)=0,"",OFFSET(List1!B$4,$B141,0))</f>
        <v/>
      </c>
      <c r="F141" s="137">
        <f>IF(OFFSET(List1!C$4,$B141,0)=0,"",OFFSET(List1!C$4,$B141,0))</f>
        <v/>
      </c>
      <c r="G141" s="138">
        <f>IF(OFFSET(List1!D$4,$B141,0)=0,"",OFFSET(List1!D$4,$B141,0))</f>
        <v/>
      </c>
      <c r="H141" s="138">
        <f>IF(OFFSET(List1!E$4,$B141,0)=0,"",OFFSET(List1!E$4,$B141,0))</f>
        <v/>
      </c>
      <c r="I141" s="135">
        <f>IF(OFFSET(List1!F$4,$B141,0)=0,"",OFFSET(List1!F$4,$B141,0))</f>
        <v/>
      </c>
      <c r="J141" s="139">
        <f>IF(OFFSET(List1!G$4,$B141,0)=0,"",OFFSET(List1!G$4,$B141,0))</f>
        <v/>
      </c>
      <c r="K141" s="139">
        <f>IF(OFFSET(List1!H$4,$B141,0)=0,"",OFFSET(List1!H$4,$B141,0))</f>
        <v/>
      </c>
      <c r="L141" s="139">
        <f>IF(OFFSET(List1!I$4,$B141,0)=0,"",OFFSET(List1!I$4,$B141,0))</f>
        <v/>
      </c>
      <c r="M141" s="135">
        <f>IF(OFFSET(List1!J$4,$B141,0)=0,"",OFFSET(List1!J$4,$B141,0))</f>
        <v/>
      </c>
      <c r="N141" s="139">
        <f>IF(OFFSET(List1!K$4,$B141,0)=0,"",OFFSET(List1!K$4,$B141,0))</f>
        <v/>
      </c>
      <c r="O141" s="139">
        <f>IF(OFFSET(List1!L$4,$B141,0)=0,"",OFFSET(List1!L$4,$B141,0))</f>
        <v/>
      </c>
      <c r="P141" s="140">
        <f>IF(OFFSET(List1!M$4,$B141,0)=0,"",OFFSET(List1!M$4,$B141,0))</f>
        <v/>
      </c>
      <c r="Q141" s="139">
        <f>IF(OFFSET(List1!N$4,$B141,0)=0,"",OFFSET(List1!N$4,$B141,0))</f>
        <v/>
      </c>
      <c r="R141" s="139">
        <f>IF(OFFSET(List1!O$4,$B141,0)=0,"",OFFSET(List1!O$4,$B141,0))</f>
        <v/>
      </c>
      <c r="S141" s="139">
        <f>IF(OFFSET(List1!P$4,$B141,0)=0,"",OFFSET(List1!P$4,$B141,0))</f>
        <v/>
      </c>
      <c r="T141" s="139">
        <f>IF(OFFSET(List1!Q$4,$B141,0)=0,"",OFFSET(List1!Q$4,$B141,0))</f>
        <v/>
      </c>
      <c r="U141" s="135">
        <f>IF(OFFSET(List1!R$4,$B141,0)=0,"",OFFSET(List1!R$4,$B141,0))</f>
        <v/>
      </c>
      <c r="V141" s="139">
        <f>IF(OFFSET(List1!S$4,$B141,0)=0,"",OFFSET(List1!S$4,$B141,0))</f>
        <v/>
      </c>
      <c r="W141" s="139">
        <f>IF(OFFSET(List1!T$4,$B141,0)=0,"",OFFSET(List1!T$4,$B141,0))</f>
        <v/>
      </c>
      <c r="X141" s="140">
        <f>IF(OFFSET(List1!U$4,$B141,0)=0,"",OFFSET(List1!U$4,$B141,0))</f>
        <v/>
      </c>
      <c r="Y141" s="139">
        <f>IF(OFFSET(List1!V$4,$B141,0)=0,"",OFFSET(List1!V$4,$B141,0))</f>
        <v/>
      </c>
      <c r="Z141" s="139">
        <f>IF(OFFSET(List1!W$4,$B141,0)=0,"",OFFSET(List1!W$4,$B141,0))</f>
        <v/>
      </c>
      <c r="AA141" s="139">
        <f>IF(OFFSET(List1!X$4,$B141,0)=0,"",OFFSET(List1!X$4,$B141,0))</f>
        <v/>
      </c>
      <c r="AB141" s="139">
        <f>IF(OFFSET(List1!Y$4,$B141,0)=0,"",OFFSET(List1!Y$4,$B141,0))</f>
        <v/>
      </c>
      <c r="AC141" s="139">
        <f>IF(OFFSET(List1!Z$4,$B141,0)=0,"",OFFSET(List1!Z$4,$B141,0))</f>
        <v/>
      </c>
      <c r="AD141" s="139">
        <f>IF(OFFSET(List1!AA$4,$B141,0)=0,"",OFFSET(List1!AA$4,$B141,0))</f>
        <v/>
      </c>
      <c r="AE141" s="139">
        <f>IF(OFFSET(List1!AB$4,$B141,0)=0,"",OFFSET(List1!AB$4,$B141,0))</f>
        <v/>
      </c>
      <c r="AF141" s="139">
        <f>IF(OFFSET(List1!AC$4,$B141,0)=0,"",OFFSET(List1!AC$4,$B141,0))</f>
        <v/>
      </c>
      <c r="AG141" s="139">
        <f>IF(OFFSET(List1!AD$4,$B141,0)=0,"",OFFSET(List1!AD$4,$B141,0))</f>
        <v/>
      </c>
      <c r="AH141" s="141">
        <f>IF(OFFSET(List1!AE$4,$B141,0)=0,"",OFFSET(List1!AE$4,$B141,0))</f>
        <v/>
      </c>
      <c r="AI141" s="165" t="n"/>
      <c r="AJ141" s="140">
        <f>IF(OFFSET(List1!AF$4,$B141,0)=0,"",OFFSET(List1!AF$4,$B141,0))</f>
        <v/>
      </c>
    </row>
    <row customHeight="1" ht="25.5" r="142" s="149">
      <c r="A142" t="n">
        <v>139</v>
      </c>
      <c r="B142">
        <f>VLOOKUP(A142,List1!AU$4:AV$403,2,0)-1</f>
        <v/>
      </c>
      <c r="C142" s="165" t="n"/>
      <c r="D142" s="135">
        <f>IF(OFFSET(List1!A$4,$B142,0)=0,"",OFFSET(List1!A$4,$B142,0))</f>
        <v/>
      </c>
      <c r="E142" s="136">
        <f>IF(OFFSET(List1!B$4,$B142,0)=0,"",OFFSET(List1!B$4,$B142,0))</f>
        <v/>
      </c>
      <c r="F142" s="137">
        <f>IF(OFFSET(List1!C$4,$B142,0)=0,"",OFFSET(List1!C$4,$B142,0))</f>
        <v/>
      </c>
      <c r="G142" s="138">
        <f>IF(OFFSET(List1!D$4,$B142,0)=0,"",OFFSET(List1!D$4,$B142,0))</f>
        <v/>
      </c>
      <c r="H142" s="138">
        <f>IF(OFFSET(List1!E$4,$B142,0)=0,"",OFFSET(List1!E$4,$B142,0))</f>
        <v/>
      </c>
      <c r="I142" s="135">
        <f>IF(OFFSET(List1!F$4,$B142,0)=0,"",OFFSET(List1!F$4,$B142,0))</f>
        <v/>
      </c>
      <c r="J142" s="139">
        <f>IF(OFFSET(List1!G$4,$B142,0)=0,"",OFFSET(List1!G$4,$B142,0))</f>
        <v/>
      </c>
      <c r="K142" s="139">
        <f>IF(OFFSET(List1!H$4,$B142,0)=0,"",OFFSET(List1!H$4,$B142,0))</f>
        <v/>
      </c>
      <c r="L142" s="139">
        <f>IF(OFFSET(List1!I$4,$B142,0)=0,"",OFFSET(List1!I$4,$B142,0))</f>
        <v/>
      </c>
      <c r="M142" s="135">
        <f>IF(OFFSET(List1!J$4,$B142,0)=0,"",OFFSET(List1!J$4,$B142,0))</f>
        <v/>
      </c>
      <c r="N142" s="139">
        <f>IF(OFFSET(List1!K$4,$B142,0)=0,"",OFFSET(List1!K$4,$B142,0))</f>
        <v/>
      </c>
      <c r="O142" s="139">
        <f>IF(OFFSET(List1!L$4,$B142,0)=0,"",OFFSET(List1!L$4,$B142,0))</f>
        <v/>
      </c>
      <c r="P142" s="140">
        <f>IF(OFFSET(List1!M$4,$B142,0)=0,"",OFFSET(List1!M$4,$B142,0))</f>
        <v/>
      </c>
      <c r="Q142" s="139">
        <f>IF(OFFSET(List1!N$4,$B142,0)=0,"",OFFSET(List1!N$4,$B142,0))</f>
        <v/>
      </c>
      <c r="R142" s="139">
        <f>IF(OFFSET(List1!O$4,$B142,0)=0,"",OFFSET(List1!O$4,$B142,0))</f>
        <v/>
      </c>
      <c r="S142" s="139">
        <f>IF(OFFSET(List1!P$4,$B142,0)=0,"",OFFSET(List1!P$4,$B142,0))</f>
        <v/>
      </c>
      <c r="T142" s="139">
        <f>IF(OFFSET(List1!Q$4,$B142,0)=0,"",OFFSET(List1!Q$4,$B142,0))</f>
        <v/>
      </c>
      <c r="U142" s="135">
        <f>IF(OFFSET(List1!R$4,$B142,0)=0,"",OFFSET(List1!R$4,$B142,0))</f>
        <v/>
      </c>
      <c r="V142" s="139">
        <f>IF(OFFSET(List1!S$4,$B142,0)=0,"",OFFSET(List1!S$4,$B142,0))</f>
        <v/>
      </c>
      <c r="W142" s="139">
        <f>IF(OFFSET(List1!T$4,$B142,0)=0,"",OFFSET(List1!T$4,$B142,0))</f>
        <v/>
      </c>
      <c r="X142" s="140">
        <f>IF(OFFSET(List1!U$4,$B142,0)=0,"",OFFSET(List1!U$4,$B142,0))</f>
        <v/>
      </c>
      <c r="Y142" s="139">
        <f>IF(OFFSET(List1!V$4,$B142,0)=0,"",OFFSET(List1!V$4,$B142,0))</f>
        <v/>
      </c>
      <c r="Z142" s="139">
        <f>IF(OFFSET(List1!W$4,$B142,0)=0,"",OFFSET(List1!W$4,$B142,0))</f>
        <v/>
      </c>
      <c r="AA142" s="139">
        <f>IF(OFFSET(List1!X$4,$B142,0)=0,"",OFFSET(List1!X$4,$B142,0))</f>
        <v/>
      </c>
      <c r="AB142" s="139">
        <f>IF(OFFSET(List1!Y$4,$B142,0)=0,"",OFFSET(List1!Y$4,$B142,0))</f>
        <v/>
      </c>
      <c r="AC142" s="139">
        <f>IF(OFFSET(List1!Z$4,$B142,0)=0,"",OFFSET(List1!Z$4,$B142,0))</f>
        <v/>
      </c>
      <c r="AD142" s="139">
        <f>IF(OFFSET(List1!AA$4,$B142,0)=0,"",OFFSET(List1!AA$4,$B142,0))</f>
        <v/>
      </c>
      <c r="AE142" s="139">
        <f>IF(OFFSET(List1!AB$4,$B142,0)=0,"",OFFSET(List1!AB$4,$B142,0))</f>
        <v/>
      </c>
      <c r="AF142" s="139">
        <f>IF(OFFSET(List1!AC$4,$B142,0)=0,"",OFFSET(List1!AC$4,$B142,0))</f>
        <v/>
      </c>
      <c r="AG142" s="139">
        <f>IF(OFFSET(List1!AD$4,$B142,0)=0,"",OFFSET(List1!AD$4,$B142,0))</f>
        <v/>
      </c>
      <c r="AH142" s="141">
        <f>IF(OFFSET(List1!AE$4,$B142,0)=0,"",OFFSET(List1!AE$4,$B142,0))</f>
        <v/>
      </c>
      <c r="AI142" s="165" t="n"/>
      <c r="AJ142" s="140">
        <f>IF(OFFSET(List1!AF$4,$B142,0)=0,"",OFFSET(List1!AF$4,$B142,0))</f>
        <v/>
      </c>
    </row>
    <row customHeight="1" ht="25.5" r="143" s="149">
      <c r="A143" t="n">
        <v>140</v>
      </c>
      <c r="B143">
        <f>VLOOKUP(A143,List1!AU$4:AV$403,2,0)-1</f>
        <v/>
      </c>
      <c r="C143" s="143" t="n"/>
      <c r="D143" s="95">
        <f>IF(OFFSET(List1!A$4,$B143,0)=0,"",OFFSET(List1!A$4,$B143,0))</f>
        <v/>
      </c>
      <c r="E143" s="111">
        <f>IF(OFFSET(List1!B$4,$B143,0)=0,"",OFFSET(List1!B$4,$B143,0))</f>
        <v/>
      </c>
      <c r="F143" s="112">
        <f>IF(OFFSET(List1!C$4,$B143,0)=0,"",OFFSET(List1!C$4,$B143,0))</f>
        <v/>
      </c>
      <c r="G143" s="113">
        <f>IF(OFFSET(List1!D$4,$B143,0)=0,"",OFFSET(List1!D$4,$B143,0))</f>
        <v/>
      </c>
      <c r="H143" s="113">
        <f>IF(OFFSET(List1!E$4,$B143,0)=0,"",OFFSET(List1!E$4,$B143,0))</f>
        <v/>
      </c>
      <c r="I143" s="95">
        <f>IF(OFFSET(List1!F$4,$B143,0)=0,"",OFFSET(List1!F$4,$B143,0))</f>
        <v/>
      </c>
      <c r="J143" s="114">
        <f>IF(OFFSET(List1!G$4,$B143,0)=0,"",OFFSET(List1!G$4,$B143,0))</f>
        <v/>
      </c>
      <c r="K143" s="114">
        <f>IF(OFFSET(List1!H$4,$B143,0)=0,"",OFFSET(List1!H$4,$B143,0))</f>
        <v/>
      </c>
      <c r="L143" s="114">
        <f>IF(OFFSET(List1!I$4,$B143,0)=0,"",OFFSET(List1!I$4,$B143,0))</f>
        <v/>
      </c>
      <c r="M143" s="95">
        <f>IF(OFFSET(List1!J$4,$B143,0)=0,"",OFFSET(List1!J$4,$B143,0))</f>
        <v/>
      </c>
      <c r="N143" s="114">
        <f>IF(OFFSET(List1!K$4,$B143,0)=0,"",OFFSET(List1!K$4,$B143,0))</f>
        <v/>
      </c>
      <c r="O143" s="114">
        <f>IF(OFFSET(List1!L$4,$B143,0)=0,"",OFFSET(List1!L$4,$B143,0))</f>
        <v/>
      </c>
      <c r="P143" s="115">
        <f>IF(OFFSET(List1!M$4,$B143,0)=0,"",OFFSET(List1!M$4,$B143,0))</f>
        <v/>
      </c>
      <c r="Q143" s="114">
        <f>IF(OFFSET(List1!N$4,$B143,0)=0,"",OFFSET(List1!N$4,$B143,0))</f>
        <v/>
      </c>
      <c r="R143" s="114">
        <f>IF(OFFSET(List1!O$4,$B143,0)=0,"",OFFSET(List1!O$4,$B143,0))</f>
        <v/>
      </c>
      <c r="S143" s="114">
        <f>IF(OFFSET(List1!P$4,$B143,0)=0,"",OFFSET(List1!P$4,$B143,0))</f>
        <v/>
      </c>
      <c r="T143" s="114">
        <f>IF(OFFSET(List1!Q$4,$B143,0)=0,"",OFFSET(List1!Q$4,$B143,0))</f>
        <v/>
      </c>
      <c r="U143" s="95">
        <f>IF(OFFSET(List1!R$4,$B143,0)=0,"",OFFSET(List1!R$4,$B143,0))</f>
        <v/>
      </c>
      <c r="V143" s="114">
        <f>IF(OFFSET(List1!S$4,$B143,0)=0,"",OFFSET(List1!S$4,$B143,0))</f>
        <v/>
      </c>
      <c r="W143" s="114">
        <f>IF(OFFSET(List1!T$4,$B143,0)=0,"",OFFSET(List1!T$4,$B143,0))</f>
        <v/>
      </c>
      <c r="X143" s="115">
        <f>IF(OFFSET(List1!U$4,$B143,0)=0,"",OFFSET(List1!U$4,$B143,0))</f>
        <v/>
      </c>
      <c r="Y143" s="114">
        <f>IF(OFFSET(List1!V$4,$B143,0)=0,"",OFFSET(List1!V$4,$B143,0))</f>
        <v/>
      </c>
      <c r="Z143" s="114">
        <f>IF(OFFSET(List1!W$4,$B143,0)=0,"",OFFSET(List1!W$4,$B143,0))</f>
        <v/>
      </c>
      <c r="AA143" s="114">
        <f>IF(OFFSET(List1!X$4,$B143,0)=0,"",OFFSET(List1!X$4,$B143,0))</f>
        <v/>
      </c>
      <c r="AB143" s="114">
        <f>IF(OFFSET(List1!Y$4,$B143,0)=0,"",OFFSET(List1!Y$4,$B143,0))</f>
        <v/>
      </c>
      <c r="AC143" s="114">
        <f>IF(OFFSET(List1!Z$4,$B143,0)=0,"",OFFSET(List1!Z$4,$B143,0))</f>
        <v/>
      </c>
      <c r="AD143" s="114">
        <f>IF(OFFSET(List1!AA$4,$B143,0)=0,"",OFFSET(List1!AA$4,$B143,0))</f>
        <v/>
      </c>
      <c r="AE143" s="114">
        <f>IF(OFFSET(List1!AB$4,$B143,0)=0,"",OFFSET(List1!AB$4,$B143,0))</f>
        <v/>
      </c>
      <c r="AF143" s="114">
        <f>IF(OFFSET(List1!AC$4,$B143,0)=0,"",OFFSET(List1!AC$4,$B143,0))</f>
        <v/>
      </c>
      <c r="AG143" s="114">
        <f>IF(OFFSET(List1!AD$4,$B143,0)=0,"",OFFSET(List1!AD$4,$B143,0))</f>
        <v/>
      </c>
      <c r="AH143" s="103">
        <f>IF(OFFSET(List1!AE$4,$B143,0)=0,"",OFFSET(List1!AE$4,$B143,0))</f>
        <v/>
      </c>
      <c r="AI143" s="143" t="n"/>
      <c r="AJ143" s="115">
        <f>IF(OFFSET(List1!AF$4,$B143,0)=0,"",OFFSET(List1!AF$4,$B143,0))</f>
        <v/>
      </c>
    </row>
    <row customHeight="1" ht="25.5" r="144" s="149">
      <c r="A144" t="n">
        <v>141</v>
      </c>
      <c r="B144">
        <f>VLOOKUP(A144,List1!AU$4:AV$403,2,0)-1</f>
        <v/>
      </c>
      <c r="C144" s="164" t="n">
        <v>36</v>
      </c>
      <c r="D144" s="86">
        <f>IF(OFFSET(List1!A$4,$B144,0)=0,"",OFFSET(List1!A$4,$B144,0))</f>
        <v/>
      </c>
      <c r="E144" s="106">
        <f>IF(OFFSET(List1!B$4,$B144,0)=0,"",OFFSET(List1!B$4,$B144,0))</f>
        <v/>
      </c>
      <c r="F144" s="107">
        <f>IF(OFFSET(List1!C$4,$B144,0)=0,"",OFFSET(List1!C$4,$B144,0))</f>
        <v/>
      </c>
      <c r="G144" s="108">
        <f>IF(OFFSET(List1!D$4,$B144,0)=0,"",OFFSET(List1!D$4,$B144,0))</f>
        <v/>
      </c>
      <c r="H144" s="108">
        <f>IF(OFFSET(List1!E$4,$B144,0)=0,"",OFFSET(List1!E$4,$B144,0))</f>
        <v/>
      </c>
      <c r="I144" s="86">
        <f>IF(OFFSET(List1!F$4,$B144,0)=0,"",OFFSET(List1!F$4,$B144,0))</f>
        <v/>
      </c>
      <c r="J144" s="109">
        <f>IF(OFFSET(List1!G$4,$B144,0)=0,"",OFFSET(List1!G$4,$B144,0))</f>
        <v/>
      </c>
      <c r="K144" s="109">
        <f>IF(OFFSET(List1!H$4,$B144,0)=0,"",OFFSET(List1!H$4,$B144,0))</f>
        <v/>
      </c>
      <c r="L144" s="109">
        <f>IF(OFFSET(List1!I$4,$B144,0)=0,"",OFFSET(List1!I$4,$B144,0))</f>
        <v/>
      </c>
      <c r="M144" s="86">
        <f>IF(OFFSET(List1!J$4,$B144,0)=0,"",OFFSET(List1!J$4,$B144,0))</f>
        <v/>
      </c>
      <c r="N144" s="109">
        <f>IF(OFFSET(List1!K$4,$B144,0)=0,"",OFFSET(List1!K$4,$B144,0))</f>
        <v/>
      </c>
      <c r="O144" s="109">
        <f>IF(OFFSET(List1!L$4,$B144,0)=0,"",OFFSET(List1!L$4,$B144,0))</f>
        <v/>
      </c>
      <c r="P144" s="110">
        <f>IF(OFFSET(List1!M$4,$B144,0)=0,"",OFFSET(List1!M$4,$B144,0))</f>
        <v/>
      </c>
      <c r="Q144" s="109">
        <f>IF(OFFSET(List1!N$4,$B144,0)=0,"",OFFSET(List1!N$4,$B144,0))</f>
        <v/>
      </c>
      <c r="R144" s="109">
        <f>IF(OFFSET(List1!O$4,$B144,0)=0,"",OFFSET(List1!O$4,$B144,0))</f>
        <v/>
      </c>
      <c r="S144" s="109">
        <f>IF(OFFSET(List1!P$4,$B144,0)=0,"",OFFSET(List1!P$4,$B144,0))</f>
        <v/>
      </c>
      <c r="T144" s="109">
        <f>IF(OFFSET(List1!Q$4,$B144,0)=0,"",OFFSET(List1!Q$4,$B144,0))</f>
        <v/>
      </c>
      <c r="U144" s="86">
        <f>IF(OFFSET(List1!R$4,$B144,0)=0,"",OFFSET(List1!R$4,$B144,0))</f>
        <v/>
      </c>
      <c r="V144" s="109">
        <f>IF(OFFSET(List1!S$4,$B144,0)=0,"",OFFSET(List1!S$4,$B144,0))</f>
        <v/>
      </c>
      <c r="W144" s="109">
        <f>IF(OFFSET(List1!T$4,$B144,0)=0,"",OFFSET(List1!T$4,$B144,0))</f>
        <v/>
      </c>
      <c r="X144" s="110">
        <f>IF(OFFSET(List1!U$4,$B144,0)=0,"",OFFSET(List1!U$4,$B144,0))</f>
        <v/>
      </c>
      <c r="Y144" s="109">
        <f>IF(OFFSET(List1!V$4,$B144,0)=0,"",OFFSET(List1!V$4,$B144,0))</f>
        <v/>
      </c>
      <c r="Z144" s="109">
        <f>IF(OFFSET(List1!W$4,$B144,0)=0,"",OFFSET(List1!W$4,$B144,0))</f>
        <v/>
      </c>
      <c r="AA144" s="109">
        <f>IF(OFFSET(List1!X$4,$B144,0)=0,"",OFFSET(List1!X$4,$B144,0))</f>
        <v/>
      </c>
      <c r="AB144" s="109">
        <f>IF(OFFSET(List1!Y$4,$B144,0)=0,"",OFFSET(List1!Y$4,$B144,0))</f>
        <v/>
      </c>
      <c r="AC144" s="109">
        <f>IF(OFFSET(List1!Z$4,$B144,0)=0,"",OFFSET(List1!Z$4,$B144,0))</f>
        <v/>
      </c>
      <c r="AD144" s="109">
        <f>IF(OFFSET(List1!AA$4,$B144,0)=0,"",OFFSET(List1!AA$4,$B144,0))</f>
        <v/>
      </c>
      <c r="AE144" s="109">
        <f>IF(OFFSET(List1!AB$4,$B144,0)=0,"",OFFSET(List1!AB$4,$B144,0))</f>
        <v/>
      </c>
      <c r="AF144" s="109">
        <f>IF(OFFSET(List1!AC$4,$B144,0)=0,"",OFFSET(List1!AC$4,$B144,0))</f>
        <v/>
      </c>
      <c r="AG144" s="109">
        <f>IF(OFFSET(List1!AD$4,$B144,0)=0,"",OFFSET(List1!AD$4,$B144,0))</f>
        <v/>
      </c>
      <c r="AH144" s="94">
        <f>IF(OFFSET(List1!AE$4,$B144,0)=0,"",OFFSET(List1!AE$4,$B144,0))</f>
        <v/>
      </c>
      <c r="AI144" s="166">
        <f>SUM(AG144,AG145,AG146,AG147)</f>
        <v/>
      </c>
      <c r="AJ144" s="110">
        <f>IF(OFFSET(List1!AF$4,$B144,0)=0,"",OFFSET(List1!AF$4,$B144,0))</f>
        <v/>
      </c>
    </row>
    <row customHeight="1" ht="25.5" r="145" s="149">
      <c r="A145" t="n">
        <v>142</v>
      </c>
      <c r="B145">
        <f>VLOOKUP(A145,List1!AU$4:AV$403,2,0)-1</f>
        <v/>
      </c>
      <c r="C145" s="165" t="n"/>
      <c r="D145" s="135">
        <f>IF(OFFSET(List1!A$4,$B145,0)=0,"",OFFSET(List1!A$4,$B145,0))</f>
        <v/>
      </c>
      <c r="E145" s="136">
        <f>IF(OFFSET(List1!B$4,$B145,0)=0,"",OFFSET(List1!B$4,$B145,0))</f>
        <v/>
      </c>
      <c r="F145" s="137">
        <f>IF(OFFSET(List1!C$4,$B145,0)=0,"",OFFSET(List1!C$4,$B145,0))</f>
        <v/>
      </c>
      <c r="G145" s="138">
        <f>IF(OFFSET(List1!D$4,$B145,0)=0,"",OFFSET(List1!D$4,$B145,0))</f>
        <v/>
      </c>
      <c r="H145" s="138">
        <f>IF(OFFSET(List1!E$4,$B145,0)=0,"",OFFSET(List1!E$4,$B145,0))</f>
        <v/>
      </c>
      <c r="I145" s="135">
        <f>IF(OFFSET(List1!F$4,$B145,0)=0,"",OFFSET(List1!F$4,$B145,0))</f>
        <v/>
      </c>
      <c r="J145" s="139">
        <f>IF(OFFSET(List1!G$4,$B145,0)=0,"",OFFSET(List1!G$4,$B145,0))</f>
        <v/>
      </c>
      <c r="K145" s="139">
        <f>IF(OFFSET(List1!H$4,$B145,0)=0,"",OFFSET(List1!H$4,$B145,0))</f>
        <v/>
      </c>
      <c r="L145" s="139">
        <f>IF(OFFSET(List1!I$4,$B145,0)=0,"",OFFSET(List1!I$4,$B145,0))</f>
        <v/>
      </c>
      <c r="M145" s="135">
        <f>IF(OFFSET(List1!J$4,$B145,0)=0,"",OFFSET(List1!J$4,$B145,0))</f>
        <v/>
      </c>
      <c r="N145" s="139">
        <f>IF(OFFSET(List1!K$4,$B145,0)=0,"",OFFSET(List1!K$4,$B145,0))</f>
        <v/>
      </c>
      <c r="O145" s="139">
        <f>IF(OFFSET(List1!L$4,$B145,0)=0,"",OFFSET(List1!L$4,$B145,0))</f>
        <v/>
      </c>
      <c r="P145" s="140">
        <f>IF(OFFSET(List1!M$4,$B145,0)=0,"",OFFSET(List1!M$4,$B145,0))</f>
        <v/>
      </c>
      <c r="Q145" s="139">
        <f>IF(OFFSET(List1!N$4,$B145,0)=0,"",OFFSET(List1!N$4,$B145,0))</f>
        <v/>
      </c>
      <c r="R145" s="139">
        <f>IF(OFFSET(List1!O$4,$B145,0)=0,"",OFFSET(List1!O$4,$B145,0))</f>
        <v/>
      </c>
      <c r="S145" s="139">
        <f>IF(OFFSET(List1!P$4,$B145,0)=0,"",OFFSET(List1!P$4,$B145,0))</f>
        <v/>
      </c>
      <c r="T145" s="139">
        <f>IF(OFFSET(List1!Q$4,$B145,0)=0,"",OFFSET(List1!Q$4,$B145,0))</f>
        <v/>
      </c>
      <c r="U145" s="135">
        <f>IF(OFFSET(List1!R$4,$B145,0)=0,"",OFFSET(List1!R$4,$B145,0))</f>
        <v/>
      </c>
      <c r="V145" s="139">
        <f>IF(OFFSET(List1!S$4,$B145,0)=0,"",OFFSET(List1!S$4,$B145,0))</f>
        <v/>
      </c>
      <c r="W145" s="139">
        <f>IF(OFFSET(List1!T$4,$B145,0)=0,"",OFFSET(List1!T$4,$B145,0))</f>
        <v/>
      </c>
      <c r="X145" s="140">
        <f>IF(OFFSET(List1!U$4,$B145,0)=0,"",OFFSET(List1!U$4,$B145,0))</f>
        <v/>
      </c>
      <c r="Y145" s="139">
        <f>IF(OFFSET(List1!V$4,$B145,0)=0,"",OFFSET(List1!V$4,$B145,0))</f>
        <v/>
      </c>
      <c r="Z145" s="139">
        <f>IF(OFFSET(List1!W$4,$B145,0)=0,"",OFFSET(List1!W$4,$B145,0))</f>
        <v/>
      </c>
      <c r="AA145" s="139">
        <f>IF(OFFSET(List1!X$4,$B145,0)=0,"",OFFSET(List1!X$4,$B145,0))</f>
        <v/>
      </c>
      <c r="AB145" s="139">
        <f>IF(OFFSET(List1!Y$4,$B145,0)=0,"",OFFSET(List1!Y$4,$B145,0))</f>
        <v/>
      </c>
      <c r="AC145" s="139">
        <f>IF(OFFSET(List1!Z$4,$B145,0)=0,"",OFFSET(List1!Z$4,$B145,0))</f>
        <v/>
      </c>
      <c r="AD145" s="139">
        <f>IF(OFFSET(List1!AA$4,$B145,0)=0,"",OFFSET(List1!AA$4,$B145,0))</f>
        <v/>
      </c>
      <c r="AE145" s="139">
        <f>IF(OFFSET(List1!AB$4,$B145,0)=0,"",OFFSET(List1!AB$4,$B145,0))</f>
        <v/>
      </c>
      <c r="AF145" s="139">
        <f>IF(OFFSET(List1!AC$4,$B145,0)=0,"",OFFSET(List1!AC$4,$B145,0))</f>
        <v/>
      </c>
      <c r="AG145" s="139">
        <f>IF(OFFSET(List1!AD$4,$B145,0)=0,"",OFFSET(List1!AD$4,$B145,0))</f>
        <v/>
      </c>
      <c r="AH145" s="141">
        <f>IF(OFFSET(List1!AE$4,$B145,0)=0,"",OFFSET(List1!AE$4,$B145,0))</f>
        <v/>
      </c>
      <c r="AI145" s="165" t="n"/>
      <c r="AJ145" s="140">
        <f>IF(OFFSET(List1!AF$4,$B145,0)=0,"",OFFSET(List1!AF$4,$B145,0))</f>
        <v/>
      </c>
    </row>
    <row customHeight="1" ht="12.75" r="146" s="149">
      <c r="A146" t="n">
        <v>143</v>
      </c>
      <c r="B146">
        <f>VLOOKUP(A146,List1!AU$4:AV$403,2,0)-1</f>
        <v/>
      </c>
      <c r="C146" s="165" t="n"/>
      <c r="D146" s="135">
        <f>IF(OFFSET(List1!A$4,$B146,0)=0,"",OFFSET(List1!A$4,$B146,0))</f>
        <v/>
      </c>
      <c r="E146" s="136">
        <f>IF(OFFSET(List1!B$4,$B146,0)=0,"",OFFSET(List1!B$4,$B146,0))</f>
        <v/>
      </c>
      <c r="F146" s="137">
        <f>IF(OFFSET(List1!C$4,$B146,0)=0,"",OFFSET(List1!C$4,$B146,0))</f>
        <v/>
      </c>
      <c r="G146" s="138">
        <f>IF(OFFSET(List1!D$4,$B146,0)=0,"",OFFSET(List1!D$4,$B146,0))</f>
        <v/>
      </c>
      <c r="H146" s="138">
        <f>IF(OFFSET(List1!E$4,$B146,0)=0,"",OFFSET(List1!E$4,$B146,0))</f>
        <v/>
      </c>
      <c r="I146" s="135">
        <f>IF(OFFSET(List1!F$4,$B146,0)=0,"",OFFSET(List1!F$4,$B146,0))</f>
        <v/>
      </c>
      <c r="J146" s="139">
        <f>IF(OFFSET(List1!G$4,$B146,0)=0,"",OFFSET(List1!G$4,$B146,0))</f>
        <v/>
      </c>
      <c r="K146" s="139">
        <f>IF(OFFSET(List1!H$4,$B146,0)=0,"",OFFSET(List1!H$4,$B146,0))</f>
        <v/>
      </c>
      <c r="L146" s="139">
        <f>IF(OFFSET(List1!I$4,$B146,0)=0,"",OFFSET(List1!I$4,$B146,0))</f>
        <v/>
      </c>
      <c r="M146" s="135">
        <f>IF(OFFSET(List1!J$4,$B146,0)=0,"",OFFSET(List1!J$4,$B146,0))</f>
        <v/>
      </c>
      <c r="N146" s="139">
        <f>IF(OFFSET(List1!K$4,$B146,0)=0,"",OFFSET(List1!K$4,$B146,0))</f>
        <v/>
      </c>
      <c r="O146" s="139">
        <f>IF(OFFSET(List1!L$4,$B146,0)=0,"",OFFSET(List1!L$4,$B146,0))</f>
        <v/>
      </c>
      <c r="P146" s="140">
        <f>IF(OFFSET(List1!M$4,$B146,0)=0,"",OFFSET(List1!M$4,$B146,0))</f>
        <v/>
      </c>
      <c r="Q146" s="139">
        <f>IF(OFFSET(List1!N$4,$B146,0)=0,"",OFFSET(List1!N$4,$B146,0))</f>
        <v/>
      </c>
      <c r="R146" s="139">
        <f>IF(OFFSET(List1!O$4,$B146,0)=0,"",OFFSET(List1!O$4,$B146,0))</f>
        <v/>
      </c>
      <c r="S146" s="139">
        <f>IF(OFFSET(List1!P$4,$B146,0)=0,"",OFFSET(List1!P$4,$B146,0))</f>
        <v/>
      </c>
      <c r="T146" s="139">
        <f>IF(OFFSET(List1!Q$4,$B146,0)=0,"",OFFSET(List1!Q$4,$B146,0))</f>
        <v/>
      </c>
      <c r="U146" s="135">
        <f>IF(OFFSET(List1!R$4,$B146,0)=0,"",OFFSET(List1!R$4,$B146,0))</f>
        <v/>
      </c>
      <c r="V146" s="139">
        <f>IF(OFFSET(List1!S$4,$B146,0)=0,"",OFFSET(List1!S$4,$B146,0))</f>
        <v/>
      </c>
      <c r="W146" s="139">
        <f>IF(OFFSET(List1!T$4,$B146,0)=0,"",OFFSET(List1!T$4,$B146,0))</f>
        <v/>
      </c>
      <c r="X146" s="140">
        <f>IF(OFFSET(List1!U$4,$B146,0)=0,"",OFFSET(List1!U$4,$B146,0))</f>
        <v/>
      </c>
      <c r="Y146" s="139">
        <f>IF(OFFSET(List1!V$4,$B146,0)=0,"",OFFSET(List1!V$4,$B146,0))</f>
        <v/>
      </c>
      <c r="Z146" s="139">
        <f>IF(OFFSET(List1!W$4,$B146,0)=0,"",OFFSET(List1!W$4,$B146,0))</f>
        <v/>
      </c>
      <c r="AA146" s="139">
        <f>IF(OFFSET(List1!X$4,$B146,0)=0,"",OFFSET(List1!X$4,$B146,0))</f>
        <v/>
      </c>
      <c r="AB146" s="139">
        <f>IF(OFFSET(List1!Y$4,$B146,0)=0,"",OFFSET(List1!Y$4,$B146,0))</f>
        <v/>
      </c>
      <c r="AC146" s="139">
        <f>IF(OFFSET(List1!Z$4,$B146,0)=0,"",OFFSET(List1!Z$4,$B146,0))</f>
        <v/>
      </c>
      <c r="AD146" s="139">
        <f>IF(OFFSET(List1!AA$4,$B146,0)=0,"",OFFSET(List1!AA$4,$B146,0))</f>
        <v/>
      </c>
      <c r="AE146" s="139">
        <f>IF(OFFSET(List1!AB$4,$B146,0)=0,"",OFFSET(List1!AB$4,$B146,0))</f>
        <v/>
      </c>
      <c r="AF146" s="139">
        <f>IF(OFFSET(List1!AC$4,$B146,0)=0,"",OFFSET(List1!AC$4,$B146,0))</f>
        <v/>
      </c>
      <c r="AG146" s="139">
        <f>IF(OFFSET(List1!AD$4,$B146,0)=0,"",OFFSET(List1!AD$4,$B146,0))</f>
        <v/>
      </c>
      <c r="AH146" s="141">
        <f>IF(OFFSET(List1!AE$4,$B146,0)=0,"",OFFSET(List1!AE$4,$B146,0))</f>
        <v/>
      </c>
      <c r="AI146" s="165" t="n"/>
      <c r="AJ146" s="140">
        <f>IF(OFFSET(List1!AF$4,$B146,0)=0,"",OFFSET(List1!AF$4,$B146,0))</f>
        <v/>
      </c>
    </row>
    <row customHeight="1" ht="25.5" r="147" s="149">
      <c r="A147" t="n">
        <v>144</v>
      </c>
      <c r="B147">
        <f>VLOOKUP(A147,List1!AU$4:AV$403,2,0)-1</f>
        <v/>
      </c>
      <c r="C147" s="143" t="n"/>
      <c r="D147" s="95">
        <f>IF(OFFSET(List1!A$4,$B147,0)=0,"",OFFSET(List1!A$4,$B147,0))</f>
        <v/>
      </c>
      <c r="E147" s="111">
        <f>IF(OFFSET(List1!B$4,$B147,0)=0,"",OFFSET(List1!B$4,$B147,0))</f>
        <v/>
      </c>
      <c r="F147" s="112">
        <f>IF(OFFSET(List1!C$4,$B147,0)=0,"",OFFSET(List1!C$4,$B147,0))</f>
        <v/>
      </c>
      <c r="G147" s="113">
        <f>IF(OFFSET(List1!D$4,$B147,0)=0,"",OFFSET(List1!D$4,$B147,0))</f>
        <v/>
      </c>
      <c r="H147" s="113">
        <f>IF(OFFSET(List1!E$4,$B147,0)=0,"",OFFSET(List1!E$4,$B147,0))</f>
        <v/>
      </c>
      <c r="I147" s="95">
        <f>IF(OFFSET(List1!F$4,$B147,0)=0,"",OFFSET(List1!F$4,$B147,0))</f>
        <v/>
      </c>
      <c r="J147" s="114">
        <f>IF(OFFSET(List1!G$4,$B147,0)=0,"",OFFSET(List1!G$4,$B147,0))</f>
        <v/>
      </c>
      <c r="K147" s="114">
        <f>IF(OFFSET(List1!H$4,$B147,0)=0,"",OFFSET(List1!H$4,$B147,0))</f>
        <v/>
      </c>
      <c r="L147" s="114">
        <f>IF(OFFSET(List1!I$4,$B147,0)=0,"",OFFSET(List1!I$4,$B147,0))</f>
        <v/>
      </c>
      <c r="M147" s="95">
        <f>IF(OFFSET(List1!J$4,$B147,0)=0,"",OFFSET(List1!J$4,$B147,0))</f>
        <v/>
      </c>
      <c r="N147" s="114">
        <f>IF(OFFSET(List1!K$4,$B147,0)=0,"",OFFSET(List1!K$4,$B147,0))</f>
        <v/>
      </c>
      <c r="O147" s="114">
        <f>IF(OFFSET(List1!L$4,$B147,0)=0,"",OFFSET(List1!L$4,$B147,0))</f>
        <v/>
      </c>
      <c r="P147" s="115">
        <f>IF(OFFSET(List1!M$4,$B147,0)=0,"",OFFSET(List1!M$4,$B147,0))</f>
        <v/>
      </c>
      <c r="Q147" s="114">
        <f>IF(OFFSET(List1!N$4,$B147,0)=0,"",OFFSET(List1!N$4,$B147,0))</f>
        <v/>
      </c>
      <c r="R147" s="114">
        <f>IF(OFFSET(List1!O$4,$B147,0)=0,"",OFFSET(List1!O$4,$B147,0))</f>
        <v/>
      </c>
      <c r="S147" s="114">
        <f>IF(OFFSET(List1!P$4,$B147,0)=0,"",OFFSET(List1!P$4,$B147,0))</f>
        <v/>
      </c>
      <c r="T147" s="114">
        <f>IF(OFFSET(List1!Q$4,$B147,0)=0,"",OFFSET(List1!Q$4,$B147,0))</f>
        <v/>
      </c>
      <c r="U147" s="95">
        <f>IF(OFFSET(List1!R$4,$B147,0)=0,"",OFFSET(List1!R$4,$B147,0))</f>
        <v/>
      </c>
      <c r="V147" s="114">
        <f>IF(OFFSET(List1!S$4,$B147,0)=0,"",OFFSET(List1!S$4,$B147,0))</f>
        <v/>
      </c>
      <c r="W147" s="114">
        <f>IF(OFFSET(List1!T$4,$B147,0)=0,"",OFFSET(List1!T$4,$B147,0))</f>
        <v/>
      </c>
      <c r="X147" s="115">
        <f>IF(OFFSET(List1!U$4,$B147,0)=0,"",OFFSET(List1!U$4,$B147,0))</f>
        <v/>
      </c>
      <c r="Y147" s="114">
        <f>IF(OFFSET(List1!V$4,$B147,0)=0,"",OFFSET(List1!V$4,$B147,0))</f>
        <v/>
      </c>
      <c r="Z147" s="114">
        <f>IF(OFFSET(List1!W$4,$B147,0)=0,"",OFFSET(List1!W$4,$B147,0))</f>
        <v/>
      </c>
      <c r="AA147" s="114">
        <f>IF(OFFSET(List1!X$4,$B147,0)=0,"",OFFSET(List1!X$4,$B147,0))</f>
        <v/>
      </c>
      <c r="AB147" s="114">
        <f>IF(OFFSET(List1!Y$4,$B147,0)=0,"",OFFSET(List1!Y$4,$B147,0))</f>
        <v/>
      </c>
      <c r="AC147" s="114">
        <f>IF(OFFSET(List1!Z$4,$B147,0)=0,"",OFFSET(List1!Z$4,$B147,0))</f>
        <v/>
      </c>
      <c r="AD147" s="114">
        <f>IF(OFFSET(List1!AA$4,$B147,0)=0,"",OFFSET(List1!AA$4,$B147,0))</f>
        <v/>
      </c>
      <c r="AE147" s="114">
        <f>IF(OFFSET(List1!AB$4,$B147,0)=0,"",OFFSET(List1!AB$4,$B147,0))</f>
        <v/>
      </c>
      <c r="AF147" s="114">
        <f>IF(OFFSET(List1!AC$4,$B147,0)=0,"",OFFSET(List1!AC$4,$B147,0))</f>
        <v/>
      </c>
      <c r="AG147" s="114">
        <f>IF(OFFSET(List1!AD$4,$B147,0)=0,"",OFFSET(List1!AD$4,$B147,0))</f>
        <v/>
      </c>
      <c r="AH147" s="103">
        <f>IF(OFFSET(List1!AE$4,$B147,0)=0,"",OFFSET(List1!AE$4,$B147,0))</f>
        <v/>
      </c>
      <c r="AI147" s="143" t="n"/>
      <c r="AJ147" s="115">
        <f>IF(OFFSET(List1!AF$4,$B147,0)=0,"",OFFSET(List1!AF$4,$B147,0))</f>
        <v/>
      </c>
    </row>
    <row customHeight="1" ht="25.5" r="148" s="149">
      <c r="A148" t="n">
        <v>145</v>
      </c>
      <c r="B148">
        <f>VLOOKUP(A148,List1!AU$4:AV$403,2,0)-1</f>
        <v/>
      </c>
      <c r="C148" s="164" t="n">
        <v>37</v>
      </c>
      <c r="D148" s="86">
        <f>IF(OFFSET(List1!A$4,$B148,0)=0,"",OFFSET(List1!A$4,$B148,0))</f>
        <v/>
      </c>
      <c r="E148" s="106">
        <f>IF(OFFSET(List1!B$4,$B148,0)=0,"",OFFSET(List1!B$4,$B148,0))</f>
        <v/>
      </c>
      <c r="F148" s="107">
        <f>IF(OFFSET(List1!C$4,$B148,0)=0,"",OFFSET(List1!C$4,$B148,0))</f>
        <v/>
      </c>
      <c r="G148" s="108">
        <f>IF(OFFSET(List1!D$4,$B148,0)=0,"",OFFSET(List1!D$4,$B148,0))</f>
        <v/>
      </c>
      <c r="H148" s="108">
        <f>IF(OFFSET(List1!E$4,$B148,0)=0,"",OFFSET(List1!E$4,$B148,0))</f>
        <v/>
      </c>
      <c r="I148" s="86">
        <f>IF(OFFSET(List1!F$4,$B148,0)=0,"",OFFSET(List1!F$4,$B148,0))</f>
        <v/>
      </c>
      <c r="J148" s="109">
        <f>IF(OFFSET(List1!G$4,$B148,0)=0,"",OFFSET(List1!G$4,$B148,0))</f>
        <v/>
      </c>
      <c r="K148" s="109">
        <f>IF(OFFSET(List1!H$4,$B148,0)=0,"",OFFSET(List1!H$4,$B148,0))</f>
        <v/>
      </c>
      <c r="L148" s="109">
        <f>IF(OFFSET(List1!I$4,$B148,0)=0,"",OFFSET(List1!I$4,$B148,0))</f>
        <v/>
      </c>
      <c r="M148" s="86">
        <f>IF(OFFSET(List1!J$4,$B148,0)=0,"",OFFSET(List1!J$4,$B148,0))</f>
        <v/>
      </c>
      <c r="N148" s="109">
        <f>IF(OFFSET(List1!K$4,$B148,0)=0,"",OFFSET(List1!K$4,$B148,0))</f>
        <v/>
      </c>
      <c r="O148" s="109">
        <f>IF(OFFSET(List1!L$4,$B148,0)=0,"",OFFSET(List1!L$4,$B148,0))</f>
        <v/>
      </c>
      <c r="P148" s="110">
        <f>IF(OFFSET(List1!M$4,$B148,0)=0,"",OFFSET(List1!M$4,$B148,0))</f>
        <v/>
      </c>
      <c r="Q148" s="109">
        <f>IF(OFFSET(List1!N$4,$B148,0)=0,"",OFFSET(List1!N$4,$B148,0))</f>
        <v/>
      </c>
      <c r="R148" s="109">
        <f>IF(OFFSET(List1!O$4,$B148,0)=0,"",OFFSET(List1!O$4,$B148,0))</f>
        <v/>
      </c>
      <c r="S148" s="109">
        <f>IF(OFFSET(List1!P$4,$B148,0)=0,"",OFFSET(List1!P$4,$B148,0))</f>
        <v/>
      </c>
      <c r="T148" s="109">
        <f>IF(OFFSET(List1!Q$4,$B148,0)=0,"",OFFSET(List1!Q$4,$B148,0))</f>
        <v/>
      </c>
      <c r="U148" s="86">
        <f>IF(OFFSET(List1!R$4,$B148,0)=0,"",OFFSET(List1!R$4,$B148,0))</f>
        <v/>
      </c>
      <c r="V148" s="109">
        <f>IF(OFFSET(List1!S$4,$B148,0)=0,"",OFFSET(List1!S$4,$B148,0))</f>
        <v/>
      </c>
      <c r="W148" s="109">
        <f>IF(OFFSET(List1!T$4,$B148,0)=0,"",OFFSET(List1!T$4,$B148,0))</f>
        <v/>
      </c>
      <c r="X148" s="110">
        <f>IF(OFFSET(List1!U$4,$B148,0)=0,"",OFFSET(List1!U$4,$B148,0))</f>
        <v/>
      </c>
      <c r="Y148" s="109">
        <f>IF(OFFSET(List1!V$4,$B148,0)=0,"",OFFSET(List1!V$4,$B148,0))</f>
        <v/>
      </c>
      <c r="Z148" s="109">
        <f>IF(OFFSET(List1!W$4,$B148,0)=0,"",OFFSET(List1!W$4,$B148,0))</f>
        <v/>
      </c>
      <c r="AA148" s="109">
        <f>IF(OFFSET(List1!X$4,$B148,0)=0,"",OFFSET(List1!X$4,$B148,0))</f>
        <v/>
      </c>
      <c r="AB148" s="109">
        <f>IF(OFFSET(List1!Y$4,$B148,0)=0,"",OFFSET(List1!Y$4,$B148,0))</f>
        <v/>
      </c>
      <c r="AC148" s="109">
        <f>IF(OFFSET(List1!Z$4,$B148,0)=0,"",OFFSET(List1!Z$4,$B148,0))</f>
        <v/>
      </c>
      <c r="AD148" s="109">
        <f>IF(OFFSET(List1!AA$4,$B148,0)=0,"",OFFSET(List1!AA$4,$B148,0))</f>
        <v/>
      </c>
      <c r="AE148" s="109">
        <f>IF(OFFSET(List1!AB$4,$B148,0)=0,"",OFFSET(List1!AB$4,$B148,0))</f>
        <v/>
      </c>
      <c r="AF148" s="109">
        <f>IF(OFFSET(List1!AC$4,$B148,0)=0,"",OFFSET(List1!AC$4,$B148,0))</f>
        <v/>
      </c>
      <c r="AG148" s="109">
        <f>IF(OFFSET(List1!AD$4,$B148,0)=0,"",OFFSET(List1!AD$4,$B148,0))</f>
        <v/>
      </c>
      <c r="AH148" s="94">
        <f>IF(OFFSET(List1!AE$4,$B148,0)=0,"",OFFSET(List1!AE$4,$B148,0))</f>
        <v/>
      </c>
      <c r="AI148" s="166">
        <f>SUM(AG148,AG149,AG150,AG151)</f>
        <v/>
      </c>
      <c r="AJ148" s="110">
        <f>IF(OFFSET(List1!AF$4,$B148,0)=0,"",OFFSET(List1!AF$4,$B148,0))</f>
        <v/>
      </c>
    </row>
    <row customHeight="1" ht="25.5" r="149" s="149">
      <c r="A149" t="n">
        <v>146</v>
      </c>
      <c r="B149">
        <f>VLOOKUP(A149,List1!AU$4:AV$403,2,0)-1</f>
        <v/>
      </c>
      <c r="C149" s="165" t="n"/>
      <c r="D149" s="135">
        <f>IF(OFFSET(List1!A$4,$B149,0)=0,"",OFFSET(List1!A$4,$B149,0))</f>
        <v/>
      </c>
      <c r="E149" s="136">
        <f>IF(OFFSET(List1!B$4,$B149,0)=0,"",OFFSET(List1!B$4,$B149,0))</f>
        <v/>
      </c>
      <c r="F149" s="137">
        <f>IF(OFFSET(List1!C$4,$B149,0)=0,"",OFFSET(List1!C$4,$B149,0))</f>
        <v/>
      </c>
      <c r="G149" s="138">
        <f>IF(OFFSET(List1!D$4,$B149,0)=0,"",OFFSET(List1!D$4,$B149,0))</f>
        <v/>
      </c>
      <c r="H149" s="138">
        <f>IF(OFFSET(List1!E$4,$B149,0)=0,"",OFFSET(List1!E$4,$B149,0))</f>
        <v/>
      </c>
      <c r="I149" s="135">
        <f>IF(OFFSET(List1!F$4,$B149,0)=0,"",OFFSET(List1!F$4,$B149,0))</f>
        <v/>
      </c>
      <c r="J149" s="139">
        <f>IF(OFFSET(List1!G$4,$B149,0)=0,"",OFFSET(List1!G$4,$B149,0))</f>
        <v/>
      </c>
      <c r="K149" s="139">
        <f>IF(OFFSET(List1!H$4,$B149,0)=0,"",OFFSET(List1!H$4,$B149,0))</f>
        <v/>
      </c>
      <c r="L149" s="139">
        <f>IF(OFFSET(List1!I$4,$B149,0)=0,"",OFFSET(List1!I$4,$B149,0))</f>
        <v/>
      </c>
      <c r="M149" s="135">
        <f>IF(OFFSET(List1!J$4,$B149,0)=0,"",OFFSET(List1!J$4,$B149,0))</f>
        <v/>
      </c>
      <c r="N149" s="139">
        <f>IF(OFFSET(List1!K$4,$B149,0)=0,"",OFFSET(List1!K$4,$B149,0))</f>
        <v/>
      </c>
      <c r="O149" s="139">
        <f>IF(OFFSET(List1!L$4,$B149,0)=0,"",OFFSET(List1!L$4,$B149,0))</f>
        <v/>
      </c>
      <c r="P149" s="140">
        <f>IF(OFFSET(List1!M$4,$B149,0)=0,"",OFFSET(List1!M$4,$B149,0))</f>
        <v/>
      </c>
      <c r="Q149" s="139">
        <f>IF(OFFSET(List1!N$4,$B149,0)=0,"",OFFSET(List1!N$4,$B149,0))</f>
        <v/>
      </c>
      <c r="R149" s="139">
        <f>IF(OFFSET(List1!O$4,$B149,0)=0,"",OFFSET(List1!O$4,$B149,0))</f>
        <v/>
      </c>
      <c r="S149" s="139">
        <f>IF(OFFSET(List1!P$4,$B149,0)=0,"",OFFSET(List1!P$4,$B149,0))</f>
        <v/>
      </c>
      <c r="T149" s="139">
        <f>IF(OFFSET(List1!Q$4,$B149,0)=0,"",OFFSET(List1!Q$4,$B149,0))</f>
        <v/>
      </c>
      <c r="U149" s="135">
        <f>IF(OFFSET(List1!R$4,$B149,0)=0,"",OFFSET(List1!R$4,$B149,0))</f>
        <v/>
      </c>
      <c r="V149" s="139">
        <f>IF(OFFSET(List1!S$4,$B149,0)=0,"",OFFSET(List1!S$4,$B149,0))</f>
        <v/>
      </c>
      <c r="W149" s="139">
        <f>IF(OFFSET(List1!T$4,$B149,0)=0,"",OFFSET(List1!T$4,$B149,0))</f>
        <v/>
      </c>
      <c r="X149" s="140">
        <f>IF(OFFSET(List1!U$4,$B149,0)=0,"",OFFSET(List1!U$4,$B149,0))</f>
        <v/>
      </c>
      <c r="Y149" s="139">
        <f>IF(OFFSET(List1!V$4,$B149,0)=0,"",OFFSET(List1!V$4,$B149,0))</f>
        <v/>
      </c>
      <c r="Z149" s="139">
        <f>IF(OFFSET(List1!W$4,$B149,0)=0,"",OFFSET(List1!W$4,$B149,0))</f>
        <v/>
      </c>
      <c r="AA149" s="139">
        <f>IF(OFFSET(List1!X$4,$B149,0)=0,"",OFFSET(List1!X$4,$B149,0))</f>
        <v/>
      </c>
      <c r="AB149" s="139">
        <f>IF(OFFSET(List1!Y$4,$B149,0)=0,"",OFFSET(List1!Y$4,$B149,0))</f>
        <v/>
      </c>
      <c r="AC149" s="139">
        <f>IF(OFFSET(List1!Z$4,$B149,0)=0,"",OFFSET(List1!Z$4,$B149,0))</f>
        <v/>
      </c>
      <c r="AD149" s="139">
        <f>IF(OFFSET(List1!AA$4,$B149,0)=0,"",OFFSET(List1!AA$4,$B149,0))</f>
        <v/>
      </c>
      <c r="AE149" s="139">
        <f>IF(OFFSET(List1!AB$4,$B149,0)=0,"",OFFSET(List1!AB$4,$B149,0))</f>
        <v/>
      </c>
      <c r="AF149" s="139">
        <f>IF(OFFSET(List1!AC$4,$B149,0)=0,"",OFFSET(List1!AC$4,$B149,0))</f>
        <v/>
      </c>
      <c r="AG149" s="139">
        <f>IF(OFFSET(List1!AD$4,$B149,0)=0,"",OFFSET(List1!AD$4,$B149,0))</f>
        <v/>
      </c>
      <c r="AH149" s="141">
        <f>IF(OFFSET(List1!AE$4,$B149,0)=0,"",OFFSET(List1!AE$4,$B149,0))</f>
        <v/>
      </c>
      <c r="AI149" s="165" t="n"/>
      <c r="AJ149" s="140">
        <f>IF(OFFSET(List1!AF$4,$B149,0)=0,"",OFFSET(List1!AF$4,$B149,0))</f>
        <v/>
      </c>
    </row>
    <row customHeight="1" ht="25.5" r="150" s="149">
      <c r="A150" t="n">
        <v>147</v>
      </c>
      <c r="B150">
        <f>VLOOKUP(A150,List1!AU$4:AV$403,2,0)-1</f>
        <v/>
      </c>
      <c r="C150" s="165" t="n"/>
      <c r="D150" s="135">
        <f>IF(OFFSET(List1!A$4,$B150,0)=0,"",OFFSET(List1!A$4,$B150,0))</f>
        <v/>
      </c>
      <c r="E150" s="136">
        <f>IF(OFFSET(List1!B$4,$B150,0)=0,"",OFFSET(List1!B$4,$B150,0))</f>
        <v/>
      </c>
      <c r="F150" s="137">
        <f>IF(OFFSET(List1!C$4,$B150,0)=0,"",OFFSET(List1!C$4,$B150,0))</f>
        <v/>
      </c>
      <c r="G150" s="138">
        <f>IF(OFFSET(List1!D$4,$B150,0)=0,"",OFFSET(List1!D$4,$B150,0))</f>
        <v/>
      </c>
      <c r="H150" s="138">
        <f>IF(OFFSET(List1!E$4,$B150,0)=0,"",OFFSET(List1!E$4,$B150,0))</f>
        <v/>
      </c>
      <c r="I150" s="135">
        <f>IF(OFFSET(List1!F$4,$B150,0)=0,"",OFFSET(List1!F$4,$B150,0))</f>
        <v/>
      </c>
      <c r="J150" s="139">
        <f>IF(OFFSET(List1!G$4,$B150,0)=0,"",OFFSET(List1!G$4,$B150,0))</f>
        <v/>
      </c>
      <c r="K150" s="139">
        <f>IF(OFFSET(List1!H$4,$B150,0)=0,"",OFFSET(List1!H$4,$B150,0))</f>
        <v/>
      </c>
      <c r="L150" s="139">
        <f>IF(OFFSET(List1!I$4,$B150,0)=0,"",OFFSET(List1!I$4,$B150,0))</f>
        <v/>
      </c>
      <c r="M150" s="135">
        <f>IF(OFFSET(List1!J$4,$B150,0)=0,"",OFFSET(List1!J$4,$B150,0))</f>
        <v/>
      </c>
      <c r="N150" s="139">
        <f>IF(OFFSET(List1!K$4,$B150,0)=0,"",OFFSET(List1!K$4,$B150,0))</f>
        <v/>
      </c>
      <c r="O150" s="139">
        <f>IF(OFFSET(List1!L$4,$B150,0)=0,"",OFFSET(List1!L$4,$B150,0))</f>
        <v/>
      </c>
      <c r="P150" s="140">
        <f>IF(OFFSET(List1!M$4,$B150,0)=0,"",OFFSET(List1!M$4,$B150,0))</f>
        <v/>
      </c>
      <c r="Q150" s="139">
        <f>IF(OFFSET(List1!N$4,$B150,0)=0,"",OFFSET(List1!N$4,$B150,0))</f>
        <v/>
      </c>
      <c r="R150" s="139">
        <f>IF(OFFSET(List1!O$4,$B150,0)=0,"",OFFSET(List1!O$4,$B150,0))</f>
        <v/>
      </c>
      <c r="S150" s="139">
        <f>IF(OFFSET(List1!P$4,$B150,0)=0,"",OFFSET(List1!P$4,$B150,0))</f>
        <v/>
      </c>
      <c r="T150" s="139">
        <f>IF(OFFSET(List1!Q$4,$B150,0)=0,"",OFFSET(List1!Q$4,$B150,0))</f>
        <v/>
      </c>
      <c r="U150" s="135">
        <f>IF(OFFSET(List1!R$4,$B150,0)=0,"",OFFSET(List1!R$4,$B150,0))</f>
        <v/>
      </c>
      <c r="V150" s="139">
        <f>IF(OFFSET(List1!S$4,$B150,0)=0,"",OFFSET(List1!S$4,$B150,0))</f>
        <v/>
      </c>
      <c r="W150" s="139">
        <f>IF(OFFSET(List1!T$4,$B150,0)=0,"",OFFSET(List1!T$4,$B150,0))</f>
        <v/>
      </c>
      <c r="X150" s="140">
        <f>IF(OFFSET(List1!U$4,$B150,0)=0,"",OFFSET(List1!U$4,$B150,0))</f>
        <v/>
      </c>
      <c r="Y150" s="139">
        <f>IF(OFFSET(List1!V$4,$B150,0)=0,"",OFFSET(List1!V$4,$B150,0))</f>
        <v/>
      </c>
      <c r="Z150" s="139">
        <f>IF(OFFSET(List1!W$4,$B150,0)=0,"",OFFSET(List1!W$4,$B150,0))</f>
        <v/>
      </c>
      <c r="AA150" s="139">
        <f>IF(OFFSET(List1!X$4,$B150,0)=0,"",OFFSET(List1!X$4,$B150,0))</f>
        <v/>
      </c>
      <c r="AB150" s="139">
        <f>IF(OFFSET(List1!Y$4,$B150,0)=0,"",OFFSET(List1!Y$4,$B150,0))</f>
        <v/>
      </c>
      <c r="AC150" s="139">
        <f>IF(OFFSET(List1!Z$4,$B150,0)=0,"",OFFSET(List1!Z$4,$B150,0))</f>
        <v/>
      </c>
      <c r="AD150" s="139">
        <f>IF(OFFSET(List1!AA$4,$B150,0)=0,"",OFFSET(List1!AA$4,$B150,0))</f>
        <v/>
      </c>
      <c r="AE150" s="139">
        <f>IF(OFFSET(List1!AB$4,$B150,0)=0,"",OFFSET(List1!AB$4,$B150,0))</f>
        <v/>
      </c>
      <c r="AF150" s="139">
        <f>IF(OFFSET(List1!AC$4,$B150,0)=0,"",OFFSET(List1!AC$4,$B150,0))</f>
        <v/>
      </c>
      <c r="AG150" s="139">
        <f>IF(OFFSET(List1!AD$4,$B150,0)=0,"",OFFSET(List1!AD$4,$B150,0))</f>
        <v/>
      </c>
      <c r="AH150" s="141">
        <f>IF(OFFSET(List1!AE$4,$B150,0)=0,"",OFFSET(List1!AE$4,$B150,0))</f>
        <v/>
      </c>
      <c r="AI150" s="165" t="n"/>
      <c r="AJ150" s="140">
        <f>IF(OFFSET(List1!AF$4,$B150,0)=0,"",OFFSET(List1!AF$4,$B150,0))</f>
        <v/>
      </c>
    </row>
    <row customHeight="1" ht="25.5" r="151" s="149">
      <c r="A151" t="n">
        <v>148</v>
      </c>
      <c r="B151">
        <f>VLOOKUP(A151,List1!AU$4:AV$403,2,0)-1</f>
        <v/>
      </c>
      <c r="C151" s="143" t="n"/>
      <c r="D151" s="95">
        <f>IF(OFFSET(List1!A$4,$B151,0)=0,"",OFFSET(List1!A$4,$B151,0))</f>
        <v/>
      </c>
      <c r="E151" s="111">
        <f>IF(OFFSET(List1!B$4,$B151,0)=0,"",OFFSET(List1!B$4,$B151,0))</f>
        <v/>
      </c>
      <c r="F151" s="112">
        <f>IF(OFFSET(List1!C$4,$B151,0)=0,"",OFFSET(List1!C$4,$B151,0))</f>
        <v/>
      </c>
      <c r="G151" s="113">
        <f>IF(OFFSET(List1!D$4,$B151,0)=0,"",OFFSET(List1!D$4,$B151,0))</f>
        <v/>
      </c>
      <c r="H151" s="113">
        <f>IF(OFFSET(List1!E$4,$B151,0)=0,"",OFFSET(List1!E$4,$B151,0))</f>
        <v/>
      </c>
      <c r="I151" s="95">
        <f>IF(OFFSET(List1!F$4,$B151,0)=0,"",OFFSET(List1!F$4,$B151,0))</f>
        <v/>
      </c>
      <c r="J151" s="114">
        <f>IF(OFFSET(List1!G$4,$B151,0)=0,"",OFFSET(List1!G$4,$B151,0))</f>
        <v/>
      </c>
      <c r="K151" s="114">
        <f>IF(OFFSET(List1!H$4,$B151,0)=0,"",OFFSET(List1!H$4,$B151,0))</f>
        <v/>
      </c>
      <c r="L151" s="114">
        <f>IF(OFFSET(List1!I$4,$B151,0)=0,"",OFFSET(List1!I$4,$B151,0))</f>
        <v/>
      </c>
      <c r="M151" s="95">
        <f>IF(OFFSET(List1!J$4,$B151,0)=0,"",OFFSET(List1!J$4,$B151,0))</f>
        <v/>
      </c>
      <c r="N151" s="114">
        <f>IF(OFFSET(List1!K$4,$B151,0)=0,"",OFFSET(List1!K$4,$B151,0))</f>
        <v/>
      </c>
      <c r="O151" s="114">
        <f>IF(OFFSET(List1!L$4,$B151,0)=0,"",OFFSET(List1!L$4,$B151,0))</f>
        <v/>
      </c>
      <c r="P151" s="115">
        <f>IF(OFFSET(List1!M$4,$B151,0)=0,"",OFFSET(List1!M$4,$B151,0))</f>
        <v/>
      </c>
      <c r="Q151" s="114">
        <f>IF(OFFSET(List1!N$4,$B151,0)=0,"",OFFSET(List1!N$4,$B151,0))</f>
        <v/>
      </c>
      <c r="R151" s="114">
        <f>IF(OFFSET(List1!O$4,$B151,0)=0,"",OFFSET(List1!O$4,$B151,0))</f>
        <v/>
      </c>
      <c r="S151" s="114">
        <f>IF(OFFSET(List1!P$4,$B151,0)=0,"",OFFSET(List1!P$4,$B151,0))</f>
        <v/>
      </c>
      <c r="T151" s="114">
        <f>IF(OFFSET(List1!Q$4,$B151,0)=0,"",OFFSET(List1!Q$4,$B151,0))</f>
        <v/>
      </c>
      <c r="U151" s="95">
        <f>IF(OFFSET(List1!R$4,$B151,0)=0,"",OFFSET(List1!R$4,$B151,0))</f>
        <v/>
      </c>
      <c r="V151" s="114">
        <f>IF(OFFSET(List1!S$4,$B151,0)=0,"",OFFSET(List1!S$4,$B151,0))</f>
        <v/>
      </c>
      <c r="W151" s="114">
        <f>IF(OFFSET(List1!T$4,$B151,0)=0,"",OFFSET(List1!T$4,$B151,0))</f>
        <v/>
      </c>
      <c r="X151" s="115">
        <f>IF(OFFSET(List1!U$4,$B151,0)=0,"",OFFSET(List1!U$4,$B151,0))</f>
        <v/>
      </c>
      <c r="Y151" s="114">
        <f>IF(OFFSET(List1!V$4,$B151,0)=0,"",OFFSET(List1!V$4,$B151,0))</f>
        <v/>
      </c>
      <c r="Z151" s="114">
        <f>IF(OFFSET(List1!W$4,$B151,0)=0,"",OFFSET(List1!W$4,$B151,0))</f>
        <v/>
      </c>
      <c r="AA151" s="114">
        <f>IF(OFFSET(List1!X$4,$B151,0)=0,"",OFFSET(List1!X$4,$B151,0))</f>
        <v/>
      </c>
      <c r="AB151" s="114">
        <f>IF(OFFSET(List1!Y$4,$B151,0)=0,"",OFFSET(List1!Y$4,$B151,0))</f>
        <v/>
      </c>
      <c r="AC151" s="114">
        <f>IF(OFFSET(List1!Z$4,$B151,0)=0,"",OFFSET(List1!Z$4,$B151,0))</f>
        <v/>
      </c>
      <c r="AD151" s="114">
        <f>IF(OFFSET(List1!AA$4,$B151,0)=0,"",OFFSET(List1!AA$4,$B151,0))</f>
        <v/>
      </c>
      <c r="AE151" s="114">
        <f>IF(OFFSET(List1!AB$4,$B151,0)=0,"",OFFSET(List1!AB$4,$B151,0))</f>
        <v/>
      </c>
      <c r="AF151" s="114">
        <f>IF(OFFSET(List1!AC$4,$B151,0)=0,"",OFFSET(List1!AC$4,$B151,0))</f>
        <v/>
      </c>
      <c r="AG151" s="114">
        <f>IF(OFFSET(List1!AD$4,$B151,0)=0,"",OFFSET(List1!AD$4,$B151,0))</f>
        <v/>
      </c>
      <c r="AH151" s="103">
        <f>IF(OFFSET(List1!AE$4,$B151,0)=0,"",OFFSET(List1!AE$4,$B151,0))</f>
        <v/>
      </c>
      <c r="AI151" s="143" t="n"/>
      <c r="AJ151" s="115">
        <f>IF(OFFSET(List1!AF$4,$B151,0)=0,"",OFFSET(List1!AF$4,$B151,0))</f>
        <v/>
      </c>
    </row>
    <row customHeight="1" ht="12.75" r="152" s="149">
      <c r="A152" t="n">
        <v>149</v>
      </c>
      <c r="B152">
        <f>VLOOKUP(A152,List1!AU$4:AV$403,2,0)-1</f>
        <v/>
      </c>
      <c r="C152" s="164" t="n">
        <v>38</v>
      </c>
      <c r="D152" s="86">
        <f>IF(OFFSET(List1!A$4,$B152,0)=0,"",OFFSET(List1!A$4,$B152,0))</f>
        <v/>
      </c>
      <c r="E152" s="106">
        <f>IF(OFFSET(List1!B$4,$B152,0)=0,"",OFFSET(List1!B$4,$B152,0))</f>
        <v/>
      </c>
      <c r="F152" s="107">
        <f>IF(OFFSET(List1!C$4,$B152,0)=0,"",OFFSET(List1!C$4,$B152,0))</f>
        <v/>
      </c>
      <c r="G152" s="108">
        <f>IF(OFFSET(List1!D$4,$B152,0)=0,"",OFFSET(List1!D$4,$B152,0))</f>
        <v/>
      </c>
      <c r="H152" s="108">
        <f>IF(OFFSET(List1!E$4,$B152,0)=0,"",OFFSET(List1!E$4,$B152,0))</f>
        <v/>
      </c>
      <c r="I152" s="86">
        <f>IF(OFFSET(List1!F$4,$B152,0)=0,"",OFFSET(List1!F$4,$B152,0))</f>
        <v/>
      </c>
      <c r="J152" s="109">
        <f>IF(OFFSET(List1!G$4,$B152,0)=0,"",OFFSET(List1!G$4,$B152,0))</f>
        <v/>
      </c>
      <c r="K152" s="109">
        <f>IF(OFFSET(List1!H$4,$B152,0)=0,"",OFFSET(List1!H$4,$B152,0))</f>
        <v/>
      </c>
      <c r="L152" s="109">
        <f>IF(OFFSET(List1!I$4,$B152,0)=0,"",OFFSET(List1!I$4,$B152,0))</f>
        <v/>
      </c>
      <c r="M152" s="86">
        <f>IF(OFFSET(List1!J$4,$B152,0)=0,"",OFFSET(List1!J$4,$B152,0))</f>
        <v/>
      </c>
      <c r="N152" s="109">
        <f>IF(OFFSET(List1!K$4,$B152,0)=0,"",OFFSET(List1!K$4,$B152,0))</f>
        <v/>
      </c>
      <c r="O152" s="109">
        <f>IF(OFFSET(List1!L$4,$B152,0)=0,"",OFFSET(List1!L$4,$B152,0))</f>
        <v/>
      </c>
      <c r="P152" s="110">
        <f>IF(OFFSET(List1!M$4,$B152,0)=0,"",OFFSET(List1!M$4,$B152,0))</f>
        <v/>
      </c>
      <c r="Q152" s="109">
        <f>IF(OFFSET(List1!N$4,$B152,0)=0,"",OFFSET(List1!N$4,$B152,0))</f>
        <v/>
      </c>
      <c r="R152" s="109">
        <f>IF(OFFSET(List1!O$4,$B152,0)=0,"",OFFSET(List1!O$4,$B152,0))</f>
        <v/>
      </c>
      <c r="S152" s="109">
        <f>IF(OFFSET(List1!P$4,$B152,0)=0,"",OFFSET(List1!P$4,$B152,0))</f>
        <v/>
      </c>
      <c r="T152" s="109">
        <f>IF(OFFSET(List1!Q$4,$B152,0)=0,"",OFFSET(List1!Q$4,$B152,0))</f>
        <v/>
      </c>
      <c r="U152" s="86">
        <f>IF(OFFSET(List1!R$4,$B152,0)=0,"",OFFSET(List1!R$4,$B152,0))</f>
        <v/>
      </c>
      <c r="V152" s="109">
        <f>IF(OFFSET(List1!S$4,$B152,0)=0,"",OFFSET(List1!S$4,$B152,0))</f>
        <v/>
      </c>
      <c r="W152" s="109">
        <f>IF(OFFSET(List1!T$4,$B152,0)=0,"",OFFSET(List1!T$4,$B152,0))</f>
        <v/>
      </c>
      <c r="X152" s="110">
        <f>IF(OFFSET(List1!U$4,$B152,0)=0,"",OFFSET(List1!U$4,$B152,0))</f>
        <v/>
      </c>
      <c r="Y152" s="109">
        <f>IF(OFFSET(List1!V$4,$B152,0)=0,"",OFFSET(List1!V$4,$B152,0))</f>
        <v/>
      </c>
      <c r="Z152" s="109">
        <f>IF(OFFSET(List1!W$4,$B152,0)=0,"",OFFSET(List1!W$4,$B152,0))</f>
        <v/>
      </c>
      <c r="AA152" s="109">
        <f>IF(OFFSET(List1!X$4,$B152,0)=0,"",OFFSET(List1!X$4,$B152,0))</f>
        <v/>
      </c>
      <c r="AB152" s="109">
        <f>IF(OFFSET(List1!Y$4,$B152,0)=0,"",OFFSET(List1!Y$4,$B152,0))</f>
        <v/>
      </c>
      <c r="AC152" s="109">
        <f>IF(OFFSET(List1!Z$4,$B152,0)=0,"",OFFSET(List1!Z$4,$B152,0))</f>
        <v/>
      </c>
      <c r="AD152" s="109">
        <f>IF(OFFSET(List1!AA$4,$B152,0)=0,"",OFFSET(List1!AA$4,$B152,0))</f>
        <v/>
      </c>
      <c r="AE152" s="109">
        <f>IF(OFFSET(List1!AB$4,$B152,0)=0,"",OFFSET(List1!AB$4,$B152,0))</f>
        <v/>
      </c>
      <c r="AF152" s="109">
        <f>IF(OFFSET(List1!AC$4,$B152,0)=0,"",OFFSET(List1!AC$4,$B152,0))</f>
        <v/>
      </c>
      <c r="AG152" s="109">
        <f>IF(OFFSET(List1!AD$4,$B152,0)=0,"",OFFSET(List1!AD$4,$B152,0))</f>
        <v/>
      </c>
      <c r="AH152" s="94">
        <f>IF(OFFSET(List1!AE$4,$B152,0)=0,"",OFFSET(List1!AE$4,$B152,0))</f>
        <v/>
      </c>
      <c r="AI152" s="166">
        <f>SUM(AG152,AG153,AG154,AG155)</f>
        <v/>
      </c>
      <c r="AJ152" s="110">
        <f>IF(OFFSET(List1!AF$4,$B152,0)=0,"",OFFSET(List1!AF$4,$B152,0))</f>
        <v/>
      </c>
    </row>
    <row customHeight="1" ht="12.75" r="153" s="149">
      <c r="A153" t="n">
        <v>150</v>
      </c>
      <c r="B153">
        <f>VLOOKUP(A153,List1!AU$4:AV$403,2,0)-1</f>
        <v/>
      </c>
      <c r="C153" s="165" t="n"/>
      <c r="D153" s="135">
        <f>IF(OFFSET(List1!A$4,$B153,0)=0,"",OFFSET(List1!A$4,$B153,0))</f>
        <v/>
      </c>
      <c r="E153" s="136">
        <f>IF(OFFSET(List1!B$4,$B153,0)=0,"",OFFSET(List1!B$4,$B153,0))</f>
        <v/>
      </c>
      <c r="F153" s="137">
        <f>IF(OFFSET(List1!C$4,$B153,0)=0,"",OFFSET(List1!C$4,$B153,0))</f>
        <v/>
      </c>
      <c r="G153" s="138">
        <f>IF(OFFSET(List1!D$4,$B153,0)=0,"",OFFSET(List1!D$4,$B153,0))</f>
        <v/>
      </c>
      <c r="H153" s="138">
        <f>IF(OFFSET(List1!E$4,$B153,0)=0,"",OFFSET(List1!E$4,$B153,0))</f>
        <v/>
      </c>
      <c r="I153" s="135">
        <f>IF(OFFSET(List1!F$4,$B153,0)=0,"",OFFSET(List1!F$4,$B153,0))</f>
        <v/>
      </c>
      <c r="J153" s="139">
        <f>IF(OFFSET(List1!G$4,$B153,0)=0,"",OFFSET(List1!G$4,$B153,0))</f>
        <v/>
      </c>
      <c r="K153" s="139">
        <f>IF(OFFSET(List1!H$4,$B153,0)=0,"",OFFSET(List1!H$4,$B153,0))</f>
        <v/>
      </c>
      <c r="L153" s="139">
        <f>IF(OFFSET(List1!I$4,$B153,0)=0,"",OFFSET(List1!I$4,$B153,0))</f>
        <v/>
      </c>
      <c r="M153" s="135">
        <f>IF(OFFSET(List1!J$4,$B153,0)=0,"",OFFSET(List1!J$4,$B153,0))</f>
        <v/>
      </c>
      <c r="N153" s="139">
        <f>IF(OFFSET(List1!K$4,$B153,0)=0,"",OFFSET(List1!K$4,$B153,0))</f>
        <v/>
      </c>
      <c r="O153" s="139">
        <f>IF(OFFSET(List1!L$4,$B153,0)=0,"",OFFSET(List1!L$4,$B153,0))</f>
        <v/>
      </c>
      <c r="P153" s="140">
        <f>IF(OFFSET(List1!M$4,$B153,0)=0,"",OFFSET(List1!M$4,$B153,0))</f>
        <v/>
      </c>
      <c r="Q153" s="139">
        <f>IF(OFFSET(List1!N$4,$B153,0)=0,"",OFFSET(List1!N$4,$B153,0))</f>
        <v/>
      </c>
      <c r="R153" s="139">
        <f>IF(OFFSET(List1!O$4,$B153,0)=0,"",OFFSET(List1!O$4,$B153,0))</f>
        <v/>
      </c>
      <c r="S153" s="139">
        <f>IF(OFFSET(List1!P$4,$B153,0)=0,"",OFFSET(List1!P$4,$B153,0))</f>
        <v/>
      </c>
      <c r="T153" s="139">
        <f>IF(OFFSET(List1!Q$4,$B153,0)=0,"",OFFSET(List1!Q$4,$B153,0))</f>
        <v/>
      </c>
      <c r="U153" s="135">
        <f>IF(OFFSET(List1!R$4,$B153,0)=0,"",OFFSET(List1!R$4,$B153,0))</f>
        <v/>
      </c>
      <c r="V153" s="139">
        <f>IF(OFFSET(List1!S$4,$B153,0)=0,"",OFFSET(List1!S$4,$B153,0))</f>
        <v/>
      </c>
      <c r="W153" s="139">
        <f>IF(OFFSET(List1!T$4,$B153,0)=0,"",OFFSET(List1!T$4,$B153,0))</f>
        <v/>
      </c>
      <c r="X153" s="140">
        <f>IF(OFFSET(List1!U$4,$B153,0)=0,"",OFFSET(List1!U$4,$B153,0))</f>
        <v/>
      </c>
      <c r="Y153" s="139">
        <f>IF(OFFSET(List1!V$4,$B153,0)=0,"",OFFSET(List1!V$4,$B153,0))</f>
        <v/>
      </c>
      <c r="Z153" s="139">
        <f>IF(OFFSET(List1!W$4,$B153,0)=0,"",OFFSET(List1!W$4,$B153,0))</f>
        <v/>
      </c>
      <c r="AA153" s="139">
        <f>IF(OFFSET(List1!X$4,$B153,0)=0,"",OFFSET(List1!X$4,$B153,0))</f>
        <v/>
      </c>
      <c r="AB153" s="139">
        <f>IF(OFFSET(List1!Y$4,$B153,0)=0,"",OFFSET(List1!Y$4,$B153,0))</f>
        <v/>
      </c>
      <c r="AC153" s="139">
        <f>IF(OFFSET(List1!Z$4,$B153,0)=0,"",OFFSET(List1!Z$4,$B153,0))</f>
        <v/>
      </c>
      <c r="AD153" s="139">
        <f>IF(OFFSET(List1!AA$4,$B153,0)=0,"",OFFSET(List1!AA$4,$B153,0))</f>
        <v/>
      </c>
      <c r="AE153" s="139">
        <f>IF(OFFSET(List1!AB$4,$B153,0)=0,"",OFFSET(List1!AB$4,$B153,0))</f>
        <v/>
      </c>
      <c r="AF153" s="139">
        <f>IF(OFFSET(List1!AC$4,$B153,0)=0,"",OFFSET(List1!AC$4,$B153,0))</f>
        <v/>
      </c>
      <c r="AG153" s="139">
        <f>IF(OFFSET(List1!AD$4,$B153,0)=0,"",OFFSET(List1!AD$4,$B153,0))</f>
        <v/>
      </c>
      <c r="AH153" s="141">
        <f>IF(OFFSET(List1!AE$4,$B153,0)=0,"",OFFSET(List1!AE$4,$B153,0))</f>
        <v/>
      </c>
      <c r="AI153" s="165" t="n"/>
      <c r="AJ153" s="140">
        <f>IF(OFFSET(List1!AF$4,$B153,0)=0,"",OFFSET(List1!AF$4,$B153,0))</f>
        <v/>
      </c>
    </row>
    <row customHeight="1" ht="25.5" r="154" s="149">
      <c r="A154" t="n">
        <v>151</v>
      </c>
      <c r="B154">
        <f>VLOOKUP(A154,List1!AU$4:AV$403,2,0)-1</f>
        <v/>
      </c>
      <c r="C154" s="165" t="n"/>
      <c r="D154" s="135">
        <f>IF(OFFSET(List1!A$4,$B154,0)=0,"",OFFSET(List1!A$4,$B154,0))</f>
        <v/>
      </c>
      <c r="E154" s="136">
        <f>IF(OFFSET(List1!B$4,$B154,0)=0,"",OFFSET(List1!B$4,$B154,0))</f>
        <v/>
      </c>
      <c r="F154" s="137">
        <f>IF(OFFSET(List1!C$4,$B154,0)=0,"",OFFSET(List1!C$4,$B154,0))</f>
        <v/>
      </c>
      <c r="G154" s="138">
        <f>IF(OFFSET(List1!D$4,$B154,0)=0,"",OFFSET(List1!D$4,$B154,0))</f>
        <v/>
      </c>
      <c r="H154" s="138">
        <f>IF(OFFSET(List1!E$4,$B154,0)=0,"",OFFSET(List1!E$4,$B154,0))</f>
        <v/>
      </c>
      <c r="I154" s="135">
        <f>IF(OFFSET(List1!F$4,$B154,0)=0,"",OFFSET(List1!F$4,$B154,0))</f>
        <v/>
      </c>
      <c r="J154" s="139">
        <f>IF(OFFSET(List1!G$4,$B154,0)=0,"",OFFSET(List1!G$4,$B154,0))</f>
        <v/>
      </c>
      <c r="K154" s="139">
        <f>IF(OFFSET(List1!H$4,$B154,0)=0,"",OFFSET(List1!H$4,$B154,0))</f>
        <v/>
      </c>
      <c r="L154" s="139">
        <f>IF(OFFSET(List1!I$4,$B154,0)=0,"",OFFSET(List1!I$4,$B154,0))</f>
        <v/>
      </c>
      <c r="M154" s="135">
        <f>IF(OFFSET(List1!J$4,$B154,0)=0,"",OFFSET(List1!J$4,$B154,0))</f>
        <v/>
      </c>
      <c r="N154" s="139">
        <f>IF(OFFSET(List1!K$4,$B154,0)=0,"",OFFSET(List1!K$4,$B154,0))</f>
        <v/>
      </c>
      <c r="O154" s="139">
        <f>IF(OFFSET(List1!L$4,$B154,0)=0,"",OFFSET(List1!L$4,$B154,0))</f>
        <v/>
      </c>
      <c r="P154" s="140">
        <f>IF(OFFSET(List1!M$4,$B154,0)=0,"",OFFSET(List1!M$4,$B154,0))</f>
        <v/>
      </c>
      <c r="Q154" s="139">
        <f>IF(OFFSET(List1!N$4,$B154,0)=0,"",OFFSET(List1!N$4,$B154,0))</f>
        <v/>
      </c>
      <c r="R154" s="139">
        <f>IF(OFFSET(List1!O$4,$B154,0)=0,"",OFFSET(List1!O$4,$B154,0))</f>
        <v/>
      </c>
      <c r="S154" s="139">
        <f>IF(OFFSET(List1!P$4,$B154,0)=0,"",OFFSET(List1!P$4,$B154,0))</f>
        <v/>
      </c>
      <c r="T154" s="139">
        <f>IF(OFFSET(List1!Q$4,$B154,0)=0,"",OFFSET(List1!Q$4,$B154,0))</f>
        <v/>
      </c>
      <c r="U154" s="135">
        <f>IF(OFFSET(List1!R$4,$B154,0)=0,"",OFFSET(List1!R$4,$B154,0))</f>
        <v/>
      </c>
      <c r="V154" s="139">
        <f>IF(OFFSET(List1!S$4,$B154,0)=0,"",OFFSET(List1!S$4,$B154,0))</f>
        <v/>
      </c>
      <c r="W154" s="139">
        <f>IF(OFFSET(List1!T$4,$B154,0)=0,"",OFFSET(List1!T$4,$B154,0))</f>
        <v/>
      </c>
      <c r="X154" s="140">
        <f>IF(OFFSET(List1!U$4,$B154,0)=0,"",OFFSET(List1!U$4,$B154,0))</f>
        <v/>
      </c>
      <c r="Y154" s="139">
        <f>IF(OFFSET(List1!V$4,$B154,0)=0,"",OFFSET(List1!V$4,$B154,0))</f>
        <v/>
      </c>
      <c r="Z154" s="139">
        <f>IF(OFFSET(List1!W$4,$B154,0)=0,"",OFFSET(List1!W$4,$B154,0))</f>
        <v/>
      </c>
      <c r="AA154" s="139">
        <f>IF(OFFSET(List1!X$4,$B154,0)=0,"",OFFSET(List1!X$4,$B154,0))</f>
        <v/>
      </c>
      <c r="AB154" s="139">
        <f>IF(OFFSET(List1!Y$4,$B154,0)=0,"",OFFSET(List1!Y$4,$B154,0))</f>
        <v/>
      </c>
      <c r="AC154" s="139">
        <f>IF(OFFSET(List1!Z$4,$B154,0)=0,"",OFFSET(List1!Z$4,$B154,0))</f>
        <v/>
      </c>
      <c r="AD154" s="139">
        <f>IF(OFFSET(List1!AA$4,$B154,0)=0,"",OFFSET(List1!AA$4,$B154,0))</f>
        <v/>
      </c>
      <c r="AE154" s="139">
        <f>IF(OFFSET(List1!AB$4,$B154,0)=0,"",OFFSET(List1!AB$4,$B154,0))</f>
        <v/>
      </c>
      <c r="AF154" s="139">
        <f>IF(OFFSET(List1!AC$4,$B154,0)=0,"",OFFSET(List1!AC$4,$B154,0))</f>
        <v/>
      </c>
      <c r="AG154" s="139">
        <f>IF(OFFSET(List1!AD$4,$B154,0)=0,"",OFFSET(List1!AD$4,$B154,0))</f>
        <v/>
      </c>
      <c r="AH154" s="141">
        <f>IF(OFFSET(List1!AE$4,$B154,0)=0,"",OFFSET(List1!AE$4,$B154,0))</f>
        <v/>
      </c>
      <c r="AI154" s="165" t="n"/>
      <c r="AJ154" s="140">
        <f>IF(OFFSET(List1!AF$4,$B154,0)=0,"",OFFSET(List1!AF$4,$B154,0))</f>
        <v/>
      </c>
    </row>
    <row customHeight="1" ht="12.75" r="155" s="149">
      <c r="A155" t="n">
        <v>152</v>
      </c>
      <c r="B155">
        <f>VLOOKUP(A155,List1!AU$4:AV$403,2,0)-1</f>
        <v/>
      </c>
      <c r="C155" s="143" t="n"/>
      <c r="D155" s="95">
        <f>IF(OFFSET(List1!A$4,$B155,0)=0,"",OFFSET(List1!A$4,$B155,0))</f>
        <v/>
      </c>
      <c r="E155" s="111">
        <f>IF(OFFSET(List1!B$4,$B155,0)=0,"",OFFSET(List1!B$4,$B155,0))</f>
        <v/>
      </c>
      <c r="F155" s="112">
        <f>IF(OFFSET(List1!C$4,$B155,0)=0,"",OFFSET(List1!C$4,$B155,0))</f>
        <v/>
      </c>
      <c r="G155" s="113">
        <f>IF(OFFSET(List1!D$4,$B155,0)=0,"",OFFSET(List1!D$4,$B155,0))</f>
        <v/>
      </c>
      <c r="H155" s="113">
        <f>IF(OFFSET(List1!E$4,$B155,0)=0,"",OFFSET(List1!E$4,$B155,0))</f>
        <v/>
      </c>
      <c r="I155" s="95">
        <f>IF(OFFSET(List1!F$4,$B155,0)=0,"",OFFSET(List1!F$4,$B155,0))</f>
        <v/>
      </c>
      <c r="J155" s="114">
        <f>IF(OFFSET(List1!G$4,$B155,0)=0,"",OFFSET(List1!G$4,$B155,0))</f>
        <v/>
      </c>
      <c r="K155" s="114">
        <f>IF(OFFSET(List1!H$4,$B155,0)=0,"",OFFSET(List1!H$4,$B155,0))</f>
        <v/>
      </c>
      <c r="L155" s="114">
        <f>IF(OFFSET(List1!I$4,$B155,0)=0,"",OFFSET(List1!I$4,$B155,0))</f>
        <v/>
      </c>
      <c r="M155" s="95">
        <f>IF(OFFSET(List1!J$4,$B155,0)=0,"",OFFSET(List1!J$4,$B155,0))</f>
        <v/>
      </c>
      <c r="N155" s="114">
        <f>IF(OFFSET(List1!K$4,$B155,0)=0,"",OFFSET(List1!K$4,$B155,0))</f>
        <v/>
      </c>
      <c r="O155" s="114">
        <f>IF(OFFSET(List1!L$4,$B155,0)=0,"",OFFSET(List1!L$4,$B155,0))</f>
        <v/>
      </c>
      <c r="P155" s="115">
        <f>IF(OFFSET(List1!M$4,$B155,0)=0,"",OFFSET(List1!M$4,$B155,0))</f>
        <v/>
      </c>
      <c r="Q155" s="114">
        <f>IF(OFFSET(List1!N$4,$B155,0)=0,"",OFFSET(List1!N$4,$B155,0))</f>
        <v/>
      </c>
      <c r="R155" s="114">
        <f>IF(OFFSET(List1!O$4,$B155,0)=0,"",OFFSET(List1!O$4,$B155,0))</f>
        <v/>
      </c>
      <c r="S155" s="114">
        <f>IF(OFFSET(List1!P$4,$B155,0)=0,"",OFFSET(List1!P$4,$B155,0))</f>
        <v/>
      </c>
      <c r="T155" s="114">
        <f>IF(OFFSET(List1!Q$4,$B155,0)=0,"",OFFSET(List1!Q$4,$B155,0))</f>
        <v/>
      </c>
      <c r="U155" s="95">
        <f>IF(OFFSET(List1!R$4,$B155,0)=0,"",OFFSET(List1!R$4,$B155,0))</f>
        <v/>
      </c>
      <c r="V155" s="114">
        <f>IF(OFFSET(List1!S$4,$B155,0)=0,"",OFFSET(List1!S$4,$B155,0))</f>
        <v/>
      </c>
      <c r="W155" s="114">
        <f>IF(OFFSET(List1!T$4,$B155,0)=0,"",OFFSET(List1!T$4,$B155,0))</f>
        <v/>
      </c>
      <c r="X155" s="115">
        <f>IF(OFFSET(List1!U$4,$B155,0)=0,"",OFFSET(List1!U$4,$B155,0))</f>
        <v/>
      </c>
      <c r="Y155" s="114">
        <f>IF(OFFSET(List1!V$4,$B155,0)=0,"",OFFSET(List1!V$4,$B155,0))</f>
        <v/>
      </c>
      <c r="Z155" s="114">
        <f>IF(OFFSET(List1!W$4,$B155,0)=0,"",OFFSET(List1!W$4,$B155,0))</f>
        <v/>
      </c>
      <c r="AA155" s="114">
        <f>IF(OFFSET(List1!X$4,$B155,0)=0,"",OFFSET(List1!X$4,$B155,0))</f>
        <v/>
      </c>
      <c r="AB155" s="114">
        <f>IF(OFFSET(List1!Y$4,$B155,0)=0,"",OFFSET(List1!Y$4,$B155,0))</f>
        <v/>
      </c>
      <c r="AC155" s="114">
        <f>IF(OFFSET(List1!Z$4,$B155,0)=0,"",OFFSET(List1!Z$4,$B155,0))</f>
        <v/>
      </c>
      <c r="AD155" s="114">
        <f>IF(OFFSET(List1!AA$4,$B155,0)=0,"",OFFSET(List1!AA$4,$B155,0))</f>
        <v/>
      </c>
      <c r="AE155" s="114">
        <f>IF(OFFSET(List1!AB$4,$B155,0)=0,"",OFFSET(List1!AB$4,$B155,0))</f>
        <v/>
      </c>
      <c r="AF155" s="114">
        <f>IF(OFFSET(List1!AC$4,$B155,0)=0,"",OFFSET(List1!AC$4,$B155,0))</f>
        <v/>
      </c>
      <c r="AG155" s="114">
        <f>IF(OFFSET(List1!AD$4,$B155,0)=0,"",OFFSET(List1!AD$4,$B155,0))</f>
        <v/>
      </c>
      <c r="AH155" s="103">
        <f>IF(OFFSET(List1!AE$4,$B155,0)=0,"",OFFSET(List1!AE$4,$B155,0))</f>
        <v/>
      </c>
      <c r="AI155" s="143" t="n"/>
      <c r="AJ155" s="115">
        <f>IF(OFFSET(List1!AF$4,$B155,0)=0,"",OFFSET(List1!AF$4,$B155,0))</f>
        <v/>
      </c>
    </row>
    <row customHeight="1" ht="25.5" r="156" s="149">
      <c r="A156" t="n">
        <v>153</v>
      </c>
      <c r="B156">
        <f>VLOOKUP(A156,List1!AU$4:AV$403,2,0)-1</f>
        <v/>
      </c>
      <c r="C156" s="164" t="n">
        <v>39</v>
      </c>
      <c r="D156" s="86">
        <f>IF(OFFSET(List1!A$4,$B156,0)=0,"",OFFSET(List1!A$4,$B156,0))</f>
        <v/>
      </c>
      <c r="E156" s="106">
        <f>IF(OFFSET(List1!B$4,$B156,0)=0,"",OFFSET(List1!B$4,$B156,0))</f>
        <v/>
      </c>
      <c r="F156" s="107">
        <f>IF(OFFSET(List1!C$4,$B156,0)=0,"",OFFSET(List1!C$4,$B156,0))</f>
        <v/>
      </c>
      <c r="G156" s="108">
        <f>IF(OFFSET(List1!D$4,$B156,0)=0,"",OFFSET(List1!D$4,$B156,0))</f>
        <v/>
      </c>
      <c r="H156" s="108">
        <f>IF(OFFSET(List1!E$4,$B156,0)=0,"",OFFSET(List1!E$4,$B156,0))</f>
        <v/>
      </c>
      <c r="I156" s="86">
        <f>IF(OFFSET(List1!F$4,$B156,0)=0,"",OFFSET(List1!F$4,$B156,0))</f>
        <v/>
      </c>
      <c r="J156" s="109">
        <f>IF(OFFSET(List1!G$4,$B156,0)=0,"",OFFSET(List1!G$4,$B156,0))</f>
        <v/>
      </c>
      <c r="K156" s="109">
        <f>IF(OFFSET(List1!H$4,$B156,0)=0,"",OFFSET(List1!H$4,$B156,0))</f>
        <v/>
      </c>
      <c r="L156" s="109">
        <f>IF(OFFSET(List1!I$4,$B156,0)=0,"",OFFSET(List1!I$4,$B156,0))</f>
        <v/>
      </c>
      <c r="M156" s="86">
        <f>IF(OFFSET(List1!J$4,$B156,0)=0,"",OFFSET(List1!J$4,$B156,0))</f>
        <v/>
      </c>
      <c r="N156" s="109">
        <f>IF(OFFSET(List1!K$4,$B156,0)=0,"",OFFSET(List1!K$4,$B156,0))</f>
        <v/>
      </c>
      <c r="O156" s="109">
        <f>IF(OFFSET(List1!L$4,$B156,0)=0,"",OFFSET(List1!L$4,$B156,0))</f>
        <v/>
      </c>
      <c r="P156" s="110">
        <f>IF(OFFSET(List1!M$4,$B156,0)=0,"",OFFSET(List1!M$4,$B156,0))</f>
        <v/>
      </c>
      <c r="Q156" s="109">
        <f>IF(OFFSET(List1!N$4,$B156,0)=0,"",OFFSET(List1!N$4,$B156,0))</f>
        <v/>
      </c>
      <c r="R156" s="109">
        <f>IF(OFFSET(List1!O$4,$B156,0)=0,"",OFFSET(List1!O$4,$B156,0))</f>
        <v/>
      </c>
      <c r="S156" s="109">
        <f>IF(OFFSET(List1!P$4,$B156,0)=0,"",OFFSET(List1!P$4,$B156,0))</f>
        <v/>
      </c>
      <c r="T156" s="109">
        <f>IF(OFFSET(List1!Q$4,$B156,0)=0,"",OFFSET(List1!Q$4,$B156,0))</f>
        <v/>
      </c>
      <c r="U156" s="86">
        <f>IF(OFFSET(List1!R$4,$B156,0)=0,"",OFFSET(List1!R$4,$B156,0))</f>
        <v/>
      </c>
      <c r="V156" s="109">
        <f>IF(OFFSET(List1!S$4,$B156,0)=0,"",OFFSET(List1!S$4,$B156,0))</f>
        <v/>
      </c>
      <c r="W156" s="109">
        <f>IF(OFFSET(List1!T$4,$B156,0)=0,"",OFFSET(List1!T$4,$B156,0))</f>
        <v/>
      </c>
      <c r="X156" s="110">
        <f>IF(OFFSET(List1!U$4,$B156,0)=0,"",OFFSET(List1!U$4,$B156,0))</f>
        <v/>
      </c>
      <c r="Y156" s="109">
        <f>IF(OFFSET(List1!V$4,$B156,0)=0,"",OFFSET(List1!V$4,$B156,0))</f>
        <v/>
      </c>
      <c r="Z156" s="109">
        <f>IF(OFFSET(List1!W$4,$B156,0)=0,"",OFFSET(List1!W$4,$B156,0))</f>
        <v/>
      </c>
      <c r="AA156" s="109">
        <f>IF(OFFSET(List1!X$4,$B156,0)=0,"",OFFSET(List1!X$4,$B156,0))</f>
        <v/>
      </c>
      <c r="AB156" s="109">
        <f>IF(OFFSET(List1!Y$4,$B156,0)=0,"",OFFSET(List1!Y$4,$B156,0))</f>
        <v/>
      </c>
      <c r="AC156" s="109">
        <f>IF(OFFSET(List1!Z$4,$B156,0)=0,"",OFFSET(List1!Z$4,$B156,0))</f>
        <v/>
      </c>
      <c r="AD156" s="109">
        <f>IF(OFFSET(List1!AA$4,$B156,0)=0,"",OFFSET(List1!AA$4,$B156,0))</f>
        <v/>
      </c>
      <c r="AE156" s="109">
        <f>IF(OFFSET(List1!AB$4,$B156,0)=0,"",OFFSET(List1!AB$4,$B156,0))</f>
        <v/>
      </c>
      <c r="AF156" s="109">
        <f>IF(OFFSET(List1!AC$4,$B156,0)=0,"",OFFSET(List1!AC$4,$B156,0))</f>
        <v/>
      </c>
      <c r="AG156" s="109">
        <f>IF(OFFSET(List1!AD$4,$B156,0)=0,"",OFFSET(List1!AD$4,$B156,0))</f>
        <v/>
      </c>
      <c r="AH156" s="94">
        <f>IF(OFFSET(List1!AE$4,$B156,0)=0,"",OFFSET(List1!AE$4,$B156,0))</f>
        <v/>
      </c>
      <c r="AI156" s="166">
        <f>SUM(AG156,AG157,AG158,AG159)</f>
        <v/>
      </c>
      <c r="AJ156" s="110">
        <f>IF(OFFSET(List1!AF$4,$B156,0)=0,"",OFFSET(List1!AF$4,$B156,0))</f>
        <v/>
      </c>
    </row>
    <row customHeight="1" ht="25.5" r="157" s="149">
      <c r="A157" t="n">
        <v>154</v>
      </c>
      <c r="B157">
        <f>VLOOKUP(A157,List1!AU$4:AV$403,2,0)-1</f>
        <v/>
      </c>
      <c r="C157" s="165" t="n"/>
      <c r="D157" s="135">
        <f>IF(OFFSET(List1!A$4,$B157,0)=0,"",OFFSET(List1!A$4,$B157,0))</f>
        <v/>
      </c>
      <c r="E157" s="136">
        <f>IF(OFFSET(List1!B$4,$B157,0)=0,"",OFFSET(List1!B$4,$B157,0))</f>
        <v/>
      </c>
      <c r="F157" s="137">
        <f>IF(OFFSET(List1!C$4,$B157,0)=0,"",OFFSET(List1!C$4,$B157,0))</f>
        <v/>
      </c>
      <c r="G157" s="138">
        <f>IF(OFFSET(List1!D$4,$B157,0)=0,"",OFFSET(List1!D$4,$B157,0))</f>
        <v/>
      </c>
      <c r="H157" s="138">
        <f>IF(OFFSET(List1!E$4,$B157,0)=0,"",OFFSET(List1!E$4,$B157,0))</f>
        <v/>
      </c>
      <c r="I157" s="135">
        <f>IF(OFFSET(List1!F$4,$B157,0)=0,"",OFFSET(List1!F$4,$B157,0))</f>
        <v/>
      </c>
      <c r="J157" s="139">
        <f>IF(OFFSET(List1!G$4,$B157,0)=0,"",OFFSET(List1!G$4,$B157,0))</f>
        <v/>
      </c>
      <c r="K157" s="139">
        <f>IF(OFFSET(List1!H$4,$B157,0)=0,"",OFFSET(List1!H$4,$B157,0))</f>
        <v/>
      </c>
      <c r="L157" s="139">
        <f>IF(OFFSET(List1!I$4,$B157,0)=0,"",OFFSET(List1!I$4,$B157,0))</f>
        <v/>
      </c>
      <c r="M157" s="135">
        <f>IF(OFFSET(List1!J$4,$B157,0)=0,"",OFFSET(List1!J$4,$B157,0))</f>
        <v/>
      </c>
      <c r="N157" s="139">
        <f>IF(OFFSET(List1!K$4,$B157,0)=0,"",OFFSET(List1!K$4,$B157,0))</f>
        <v/>
      </c>
      <c r="O157" s="139">
        <f>IF(OFFSET(List1!L$4,$B157,0)=0,"",OFFSET(List1!L$4,$B157,0))</f>
        <v/>
      </c>
      <c r="P157" s="140">
        <f>IF(OFFSET(List1!M$4,$B157,0)=0,"",OFFSET(List1!M$4,$B157,0))</f>
        <v/>
      </c>
      <c r="Q157" s="139">
        <f>IF(OFFSET(List1!N$4,$B157,0)=0,"",OFFSET(List1!N$4,$B157,0))</f>
        <v/>
      </c>
      <c r="R157" s="139">
        <f>IF(OFFSET(List1!O$4,$B157,0)=0,"",OFFSET(List1!O$4,$B157,0))</f>
        <v/>
      </c>
      <c r="S157" s="139">
        <f>IF(OFFSET(List1!P$4,$B157,0)=0,"",OFFSET(List1!P$4,$B157,0))</f>
        <v/>
      </c>
      <c r="T157" s="139">
        <f>IF(OFFSET(List1!Q$4,$B157,0)=0,"",OFFSET(List1!Q$4,$B157,0))</f>
        <v/>
      </c>
      <c r="U157" s="135">
        <f>IF(OFFSET(List1!R$4,$B157,0)=0,"",OFFSET(List1!R$4,$B157,0))</f>
        <v/>
      </c>
      <c r="V157" s="139">
        <f>IF(OFFSET(List1!S$4,$B157,0)=0,"",OFFSET(List1!S$4,$B157,0))</f>
        <v/>
      </c>
      <c r="W157" s="139">
        <f>IF(OFFSET(List1!T$4,$B157,0)=0,"",OFFSET(List1!T$4,$B157,0))</f>
        <v/>
      </c>
      <c r="X157" s="140">
        <f>IF(OFFSET(List1!U$4,$B157,0)=0,"",OFFSET(List1!U$4,$B157,0))</f>
        <v/>
      </c>
      <c r="Y157" s="139">
        <f>IF(OFFSET(List1!V$4,$B157,0)=0,"",OFFSET(List1!V$4,$B157,0))</f>
        <v/>
      </c>
      <c r="Z157" s="139">
        <f>IF(OFFSET(List1!W$4,$B157,0)=0,"",OFFSET(List1!W$4,$B157,0))</f>
        <v/>
      </c>
      <c r="AA157" s="139">
        <f>IF(OFFSET(List1!X$4,$B157,0)=0,"",OFFSET(List1!X$4,$B157,0))</f>
        <v/>
      </c>
      <c r="AB157" s="139">
        <f>IF(OFFSET(List1!Y$4,$B157,0)=0,"",OFFSET(List1!Y$4,$B157,0))</f>
        <v/>
      </c>
      <c r="AC157" s="139">
        <f>IF(OFFSET(List1!Z$4,$B157,0)=0,"",OFFSET(List1!Z$4,$B157,0))</f>
        <v/>
      </c>
      <c r="AD157" s="139">
        <f>IF(OFFSET(List1!AA$4,$B157,0)=0,"",OFFSET(List1!AA$4,$B157,0))</f>
        <v/>
      </c>
      <c r="AE157" s="139">
        <f>IF(OFFSET(List1!AB$4,$B157,0)=0,"",OFFSET(List1!AB$4,$B157,0))</f>
        <v/>
      </c>
      <c r="AF157" s="139">
        <f>IF(OFFSET(List1!AC$4,$B157,0)=0,"",OFFSET(List1!AC$4,$B157,0))</f>
        <v/>
      </c>
      <c r="AG157" s="139">
        <f>IF(OFFSET(List1!AD$4,$B157,0)=0,"",OFFSET(List1!AD$4,$B157,0))</f>
        <v/>
      </c>
      <c r="AH157" s="141">
        <f>IF(OFFSET(List1!AE$4,$B157,0)=0,"",OFFSET(List1!AE$4,$B157,0))</f>
        <v/>
      </c>
      <c r="AI157" s="165" t="n"/>
      <c r="AJ157" s="140">
        <f>IF(OFFSET(List1!AF$4,$B157,0)=0,"",OFFSET(List1!AF$4,$B157,0))</f>
        <v/>
      </c>
    </row>
    <row customHeight="1" ht="25.5" r="158" s="149">
      <c r="A158" t="n">
        <v>155</v>
      </c>
      <c r="B158">
        <f>VLOOKUP(A158,List1!AU$4:AV$403,2,0)-1</f>
        <v/>
      </c>
      <c r="C158" s="165" t="n"/>
      <c r="D158" s="135">
        <f>IF(OFFSET(List1!A$4,$B158,0)=0,"",OFFSET(List1!A$4,$B158,0))</f>
        <v/>
      </c>
      <c r="E158" s="136">
        <f>IF(OFFSET(List1!B$4,$B158,0)=0,"",OFFSET(List1!B$4,$B158,0))</f>
        <v/>
      </c>
      <c r="F158" s="137">
        <f>IF(OFFSET(List1!C$4,$B158,0)=0,"",OFFSET(List1!C$4,$B158,0))</f>
        <v/>
      </c>
      <c r="G158" s="138">
        <f>IF(OFFSET(List1!D$4,$B158,0)=0,"",OFFSET(List1!D$4,$B158,0))</f>
        <v/>
      </c>
      <c r="H158" s="138">
        <f>IF(OFFSET(List1!E$4,$B158,0)=0,"",OFFSET(List1!E$4,$B158,0))</f>
        <v/>
      </c>
      <c r="I158" s="135">
        <f>IF(OFFSET(List1!F$4,$B158,0)=0,"",OFFSET(List1!F$4,$B158,0))</f>
        <v/>
      </c>
      <c r="J158" s="139">
        <f>IF(OFFSET(List1!G$4,$B158,0)=0,"",OFFSET(List1!G$4,$B158,0))</f>
        <v/>
      </c>
      <c r="K158" s="139">
        <f>IF(OFFSET(List1!H$4,$B158,0)=0,"",OFFSET(List1!H$4,$B158,0))</f>
        <v/>
      </c>
      <c r="L158" s="139">
        <f>IF(OFFSET(List1!I$4,$B158,0)=0,"",OFFSET(List1!I$4,$B158,0))</f>
        <v/>
      </c>
      <c r="M158" s="135">
        <f>IF(OFFSET(List1!J$4,$B158,0)=0,"",OFFSET(List1!J$4,$B158,0))</f>
        <v/>
      </c>
      <c r="N158" s="139">
        <f>IF(OFFSET(List1!K$4,$B158,0)=0,"",OFFSET(List1!K$4,$B158,0))</f>
        <v/>
      </c>
      <c r="O158" s="139">
        <f>IF(OFFSET(List1!L$4,$B158,0)=0,"",OFFSET(List1!L$4,$B158,0))</f>
        <v/>
      </c>
      <c r="P158" s="140">
        <f>IF(OFFSET(List1!M$4,$B158,0)=0,"",OFFSET(List1!M$4,$B158,0))</f>
        <v/>
      </c>
      <c r="Q158" s="139">
        <f>IF(OFFSET(List1!N$4,$B158,0)=0,"",OFFSET(List1!N$4,$B158,0))</f>
        <v/>
      </c>
      <c r="R158" s="139">
        <f>IF(OFFSET(List1!O$4,$B158,0)=0,"",OFFSET(List1!O$4,$B158,0))</f>
        <v/>
      </c>
      <c r="S158" s="139">
        <f>IF(OFFSET(List1!P$4,$B158,0)=0,"",OFFSET(List1!P$4,$B158,0))</f>
        <v/>
      </c>
      <c r="T158" s="139">
        <f>IF(OFFSET(List1!Q$4,$B158,0)=0,"",OFFSET(List1!Q$4,$B158,0))</f>
        <v/>
      </c>
      <c r="U158" s="135">
        <f>IF(OFFSET(List1!R$4,$B158,0)=0,"",OFFSET(List1!R$4,$B158,0))</f>
        <v/>
      </c>
      <c r="V158" s="139">
        <f>IF(OFFSET(List1!S$4,$B158,0)=0,"",OFFSET(List1!S$4,$B158,0))</f>
        <v/>
      </c>
      <c r="W158" s="139">
        <f>IF(OFFSET(List1!T$4,$B158,0)=0,"",OFFSET(List1!T$4,$B158,0))</f>
        <v/>
      </c>
      <c r="X158" s="140">
        <f>IF(OFFSET(List1!U$4,$B158,0)=0,"",OFFSET(List1!U$4,$B158,0))</f>
        <v/>
      </c>
      <c r="Y158" s="139">
        <f>IF(OFFSET(List1!V$4,$B158,0)=0,"",OFFSET(List1!V$4,$B158,0))</f>
        <v/>
      </c>
      <c r="Z158" s="139">
        <f>IF(OFFSET(List1!W$4,$B158,0)=0,"",OFFSET(List1!W$4,$B158,0))</f>
        <v/>
      </c>
      <c r="AA158" s="139">
        <f>IF(OFFSET(List1!X$4,$B158,0)=0,"",OFFSET(List1!X$4,$B158,0))</f>
        <v/>
      </c>
      <c r="AB158" s="139">
        <f>IF(OFFSET(List1!Y$4,$B158,0)=0,"",OFFSET(List1!Y$4,$B158,0))</f>
        <v/>
      </c>
      <c r="AC158" s="139">
        <f>IF(OFFSET(List1!Z$4,$B158,0)=0,"",OFFSET(List1!Z$4,$B158,0))</f>
        <v/>
      </c>
      <c r="AD158" s="139">
        <f>IF(OFFSET(List1!AA$4,$B158,0)=0,"",OFFSET(List1!AA$4,$B158,0))</f>
        <v/>
      </c>
      <c r="AE158" s="139">
        <f>IF(OFFSET(List1!AB$4,$B158,0)=0,"",OFFSET(List1!AB$4,$B158,0))</f>
        <v/>
      </c>
      <c r="AF158" s="139">
        <f>IF(OFFSET(List1!AC$4,$B158,0)=0,"",OFFSET(List1!AC$4,$B158,0))</f>
        <v/>
      </c>
      <c r="AG158" s="139">
        <f>IF(OFFSET(List1!AD$4,$B158,0)=0,"",OFFSET(List1!AD$4,$B158,0))</f>
        <v/>
      </c>
      <c r="AH158" s="141">
        <f>IF(OFFSET(List1!AE$4,$B158,0)=0,"",OFFSET(List1!AE$4,$B158,0))</f>
        <v/>
      </c>
      <c r="AI158" s="165" t="n"/>
      <c r="AJ158" s="140">
        <f>IF(OFFSET(List1!AF$4,$B158,0)=0,"",OFFSET(List1!AF$4,$B158,0))</f>
        <v/>
      </c>
    </row>
    <row customHeight="1" ht="25.5" r="159" s="149">
      <c r="A159" t="n">
        <v>156</v>
      </c>
      <c r="B159">
        <f>VLOOKUP(A159,List1!AU$4:AV$403,2,0)-1</f>
        <v/>
      </c>
      <c r="C159" s="143" t="n"/>
      <c r="D159" s="95">
        <f>IF(OFFSET(List1!A$4,$B159,0)=0,"",OFFSET(List1!A$4,$B159,0))</f>
        <v/>
      </c>
      <c r="E159" s="111">
        <f>IF(OFFSET(List1!B$4,$B159,0)=0,"",OFFSET(List1!B$4,$B159,0))</f>
        <v/>
      </c>
      <c r="F159" s="112">
        <f>IF(OFFSET(List1!C$4,$B159,0)=0,"",OFFSET(List1!C$4,$B159,0))</f>
        <v/>
      </c>
      <c r="G159" s="113">
        <f>IF(OFFSET(List1!D$4,$B159,0)=0,"",OFFSET(List1!D$4,$B159,0))</f>
        <v/>
      </c>
      <c r="H159" s="113">
        <f>IF(OFFSET(List1!E$4,$B159,0)=0,"",OFFSET(List1!E$4,$B159,0))</f>
        <v/>
      </c>
      <c r="I159" s="95">
        <f>IF(OFFSET(List1!F$4,$B159,0)=0,"",OFFSET(List1!F$4,$B159,0))</f>
        <v/>
      </c>
      <c r="J159" s="114">
        <f>IF(OFFSET(List1!G$4,$B159,0)=0,"",OFFSET(List1!G$4,$B159,0))</f>
        <v/>
      </c>
      <c r="K159" s="114">
        <f>IF(OFFSET(List1!H$4,$B159,0)=0,"",OFFSET(List1!H$4,$B159,0))</f>
        <v/>
      </c>
      <c r="L159" s="114">
        <f>IF(OFFSET(List1!I$4,$B159,0)=0,"",OFFSET(List1!I$4,$B159,0))</f>
        <v/>
      </c>
      <c r="M159" s="95">
        <f>IF(OFFSET(List1!J$4,$B159,0)=0,"",OFFSET(List1!J$4,$B159,0))</f>
        <v/>
      </c>
      <c r="N159" s="114">
        <f>IF(OFFSET(List1!K$4,$B159,0)=0,"",OFFSET(List1!K$4,$B159,0))</f>
        <v/>
      </c>
      <c r="O159" s="114">
        <f>IF(OFFSET(List1!L$4,$B159,0)=0,"",OFFSET(List1!L$4,$B159,0))</f>
        <v/>
      </c>
      <c r="P159" s="115">
        <f>IF(OFFSET(List1!M$4,$B159,0)=0,"",OFFSET(List1!M$4,$B159,0))</f>
        <v/>
      </c>
      <c r="Q159" s="114">
        <f>IF(OFFSET(List1!N$4,$B159,0)=0,"",OFFSET(List1!N$4,$B159,0))</f>
        <v/>
      </c>
      <c r="R159" s="114">
        <f>IF(OFFSET(List1!O$4,$B159,0)=0,"",OFFSET(List1!O$4,$B159,0))</f>
        <v/>
      </c>
      <c r="S159" s="114">
        <f>IF(OFFSET(List1!P$4,$B159,0)=0,"",OFFSET(List1!P$4,$B159,0))</f>
        <v/>
      </c>
      <c r="T159" s="114">
        <f>IF(OFFSET(List1!Q$4,$B159,0)=0,"",OFFSET(List1!Q$4,$B159,0))</f>
        <v/>
      </c>
      <c r="U159" s="95">
        <f>IF(OFFSET(List1!R$4,$B159,0)=0,"",OFFSET(List1!R$4,$B159,0))</f>
        <v/>
      </c>
      <c r="V159" s="114">
        <f>IF(OFFSET(List1!S$4,$B159,0)=0,"",OFFSET(List1!S$4,$B159,0))</f>
        <v/>
      </c>
      <c r="W159" s="114">
        <f>IF(OFFSET(List1!T$4,$B159,0)=0,"",OFFSET(List1!T$4,$B159,0))</f>
        <v/>
      </c>
      <c r="X159" s="115">
        <f>IF(OFFSET(List1!U$4,$B159,0)=0,"",OFFSET(List1!U$4,$B159,0))</f>
        <v/>
      </c>
      <c r="Y159" s="114">
        <f>IF(OFFSET(List1!V$4,$B159,0)=0,"",OFFSET(List1!V$4,$B159,0))</f>
        <v/>
      </c>
      <c r="Z159" s="114">
        <f>IF(OFFSET(List1!W$4,$B159,0)=0,"",OFFSET(List1!W$4,$B159,0))</f>
        <v/>
      </c>
      <c r="AA159" s="114">
        <f>IF(OFFSET(List1!X$4,$B159,0)=0,"",OFFSET(List1!X$4,$B159,0))</f>
        <v/>
      </c>
      <c r="AB159" s="114">
        <f>IF(OFFSET(List1!Y$4,$B159,0)=0,"",OFFSET(List1!Y$4,$B159,0))</f>
        <v/>
      </c>
      <c r="AC159" s="114">
        <f>IF(OFFSET(List1!Z$4,$B159,0)=0,"",OFFSET(List1!Z$4,$B159,0))</f>
        <v/>
      </c>
      <c r="AD159" s="114">
        <f>IF(OFFSET(List1!AA$4,$B159,0)=0,"",OFFSET(List1!AA$4,$B159,0))</f>
        <v/>
      </c>
      <c r="AE159" s="114">
        <f>IF(OFFSET(List1!AB$4,$B159,0)=0,"",OFFSET(List1!AB$4,$B159,0))</f>
        <v/>
      </c>
      <c r="AF159" s="114">
        <f>IF(OFFSET(List1!AC$4,$B159,0)=0,"",OFFSET(List1!AC$4,$B159,0))</f>
        <v/>
      </c>
      <c r="AG159" s="114">
        <f>IF(OFFSET(List1!AD$4,$B159,0)=0,"",OFFSET(List1!AD$4,$B159,0))</f>
        <v/>
      </c>
      <c r="AH159" s="103">
        <f>IF(OFFSET(List1!AE$4,$B159,0)=0,"",OFFSET(List1!AE$4,$B159,0))</f>
        <v/>
      </c>
      <c r="AI159" s="143" t="n"/>
      <c r="AJ159" s="115">
        <f>IF(OFFSET(List1!AF$4,$B159,0)=0,"",OFFSET(List1!AF$4,$B159,0))</f>
        <v/>
      </c>
    </row>
    <row customHeight="1" ht="25.5" r="160" s="149">
      <c r="A160" t="n">
        <v>157</v>
      </c>
      <c r="B160">
        <f>VLOOKUP(A160,List1!AU$4:AV$403,2,0)-1</f>
        <v/>
      </c>
      <c r="C160" s="164" t="n">
        <v>40</v>
      </c>
      <c r="D160" s="86">
        <f>IF(OFFSET(List1!A$4,$B160,0)=0,"",OFFSET(List1!A$4,$B160,0))</f>
        <v/>
      </c>
      <c r="E160" s="106">
        <f>IF(OFFSET(List1!B$4,$B160,0)=0,"",OFFSET(List1!B$4,$B160,0))</f>
        <v/>
      </c>
      <c r="F160" s="107">
        <f>IF(OFFSET(List1!C$4,$B160,0)=0,"",OFFSET(List1!C$4,$B160,0))</f>
        <v/>
      </c>
      <c r="G160" s="108">
        <f>IF(OFFSET(List1!D$4,$B160,0)=0,"",OFFSET(List1!D$4,$B160,0))</f>
        <v/>
      </c>
      <c r="H160" s="108">
        <f>IF(OFFSET(List1!E$4,$B160,0)=0,"",OFFSET(List1!E$4,$B160,0))</f>
        <v/>
      </c>
      <c r="I160" s="86">
        <f>IF(OFFSET(List1!F$4,$B160,0)=0,"",OFFSET(List1!F$4,$B160,0))</f>
        <v/>
      </c>
      <c r="J160" s="109">
        <f>IF(OFFSET(List1!G$4,$B160,0)=0,"",OFFSET(List1!G$4,$B160,0))</f>
        <v/>
      </c>
      <c r="K160" s="109">
        <f>IF(OFFSET(List1!H$4,$B160,0)=0,"",OFFSET(List1!H$4,$B160,0))</f>
        <v/>
      </c>
      <c r="L160" s="109">
        <f>IF(OFFSET(List1!I$4,$B160,0)=0,"",OFFSET(List1!I$4,$B160,0))</f>
        <v/>
      </c>
      <c r="M160" s="86">
        <f>IF(OFFSET(List1!J$4,$B160,0)=0,"",OFFSET(List1!J$4,$B160,0))</f>
        <v/>
      </c>
      <c r="N160" s="109">
        <f>IF(OFFSET(List1!K$4,$B160,0)=0,"",OFFSET(List1!K$4,$B160,0))</f>
        <v/>
      </c>
      <c r="O160" s="109">
        <f>IF(OFFSET(List1!L$4,$B160,0)=0,"",OFFSET(List1!L$4,$B160,0))</f>
        <v/>
      </c>
      <c r="P160" s="110">
        <f>IF(OFFSET(List1!M$4,$B160,0)=0,"",OFFSET(List1!M$4,$B160,0))</f>
        <v/>
      </c>
      <c r="Q160" s="109">
        <f>IF(OFFSET(List1!N$4,$B160,0)=0,"",OFFSET(List1!N$4,$B160,0))</f>
        <v/>
      </c>
      <c r="R160" s="109">
        <f>IF(OFFSET(List1!O$4,$B160,0)=0,"",OFFSET(List1!O$4,$B160,0))</f>
        <v/>
      </c>
      <c r="S160" s="109">
        <f>IF(OFFSET(List1!P$4,$B160,0)=0,"",OFFSET(List1!P$4,$B160,0))</f>
        <v/>
      </c>
      <c r="T160" s="109">
        <f>IF(OFFSET(List1!Q$4,$B160,0)=0,"",OFFSET(List1!Q$4,$B160,0))</f>
        <v/>
      </c>
      <c r="U160" s="86">
        <f>IF(OFFSET(List1!R$4,$B160,0)=0,"",OFFSET(List1!R$4,$B160,0))</f>
        <v/>
      </c>
      <c r="V160" s="109">
        <f>IF(OFFSET(List1!S$4,$B160,0)=0,"",OFFSET(List1!S$4,$B160,0))</f>
        <v/>
      </c>
      <c r="W160" s="109">
        <f>IF(OFFSET(List1!T$4,$B160,0)=0,"",OFFSET(List1!T$4,$B160,0))</f>
        <v/>
      </c>
      <c r="X160" s="110">
        <f>IF(OFFSET(List1!U$4,$B160,0)=0,"",OFFSET(List1!U$4,$B160,0))</f>
        <v/>
      </c>
      <c r="Y160" s="109">
        <f>IF(OFFSET(List1!V$4,$B160,0)=0,"",OFFSET(List1!V$4,$B160,0))</f>
        <v/>
      </c>
      <c r="Z160" s="109">
        <f>IF(OFFSET(List1!W$4,$B160,0)=0,"",OFFSET(List1!W$4,$B160,0))</f>
        <v/>
      </c>
      <c r="AA160" s="109">
        <f>IF(OFFSET(List1!X$4,$B160,0)=0,"",OFFSET(List1!X$4,$B160,0))</f>
        <v/>
      </c>
      <c r="AB160" s="109">
        <f>IF(OFFSET(List1!Y$4,$B160,0)=0,"",OFFSET(List1!Y$4,$B160,0))</f>
        <v/>
      </c>
      <c r="AC160" s="109">
        <f>IF(OFFSET(List1!Z$4,$B160,0)=0,"",OFFSET(List1!Z$4,$B160,0))</f>
        <v/>
      </c>
      <c r="AD160" s="109">
        <f>IF(OFFSET(List1!AA$4,$B160,0)=0,"",OFFSET(List1!AA$4,$B160,0))</f>
        <v/>
      </c>
      <c r="AE160" s="109">
        <f>IF(OFFSET(List1!AB$4,$B160,0)=0,"",OFFSET(List1!AB$4,$B160,0))</f>
        <v/>
      </c>
      <c r="AF160" s="109">
        <f>IF(OFFSET(List1!AC$4,$B160,0)=0,"",OFFSET(List1!AC$4,$B160,0))</f>
        <v/>
      </c>
      <c r="AG160" s="109">
        <f>IF(OFFSET(List1!AD$4,$B160,0)=0,"",OFFSET(List1!AD$4,$B160,0))</f>
        <v/>
      </c>
      <c r="AH160" s="94">
        <f>IF(OFFSET(List1!AE$4,$B160,0)=0,"",OFFSET(List1!AE$4,$B160,0))</f>
        <v/>
      </c>
      <c r="AI160" s="166">
        <f>SUM(AG160,AG161,AG162,AG163)</f>
        <v/>
      </c>
      <c r="AJ160" s="110">
        <f>IF(OFFSET(List1!AF$4,$B160,0)=0,"",OFFSET(List1!AF$4,$B160,0))</f>
        <v/>
      </c>
    </row>
    <row customHeight="1" ht="25.5" r="161" s="149">
      <c r="A161" t="n">
        <v>158</v>
      </c>
      <c r="B161">
        <f>VLOOKUP(A161,List1!AU$4:AV$403,2,0)-1</f>
        <v/>
      </c>
      <c r="C161" s="165" t="n"/>
      <c r="D161" s="135">
        <f>IF(OFFSET(List1!A$4,$B161,0)=0,"",OFFSET(List1!A$4,$B161,0))</f>
        <v/>
      </c>
      <c r="E161" s="136">
        <f>IF(OFFSET(List1!B$4,$B161,0)=0,"",OFFSET(List1!B$4,$B161,0))</f>
        <v/>
      </c>
      <c r="F161" s="137">
        <f>IF(OFFSET(List1!C$4,$B161,0)=0,"",OFFSET(List1!C$4,$B161,0))</f>
        <v/>
      </c>
      <c r="G161" s="138">
        <f>IF(OFFSET(List1!D$4,$B161,0)=0,"",OFFSET(List1!D$4,$B161,0))</f>
        <v/>
      </c>
      <c r="H161" s="138">
        <f>IF(OFFSET(List1!E$4,$B161,0)=0,"",OFFSET(List1!E$4,$B161,0))</f>
        <v/>
      </c>
      <c r="I161" s="135">
        <f>IF(OFFSET(List1!F$4,$B161,0)=0,"",OFFSET(List1!F$4,$B161,0))</f>
        <v/>
      </c>
      <c r="J161" s="139">
        <f>IF(OFFSET(List1!G$4,$B161,0)=0,"",OFFSET(List1!G$4,$B161,0))</f>
        <v/>
      </c>
      <c r="K161" s="139">
        <f>IF(OFFSET(List1!H$4,$B161,0)=0,"",OFFSET(List1!H$4,$B161,0))</f>
        <v/>
      </c>
      <c r="L161" s="139">
        <f>IF(OFFSET(List1!I$4,$B161,0)=0,"",OFFSET(List1!I$4,$B161,0))</f>
        <v/>
      </c>
      <c r="M161" s="135">
        <f>IF(OFFSET(List1!J$4,$B161,0)=0,"",OFFSET(List1!J$4,$B161,0))</f>
        <v/>
      </c>
      <c r="N161" s="139">
        <f>IF(OFFSET(List1!K$4,$B161,0)=0,"",OFFSET(List1!K$4,$B161,0))</f>
        <v/>
      </c>
      <c r="O161" s="139">
        <f>IF(OFFSET(List1!L$4,$B161,0)=0,"",OFFSET(List1!L$4,$B161,0))</f>
        <v/>
      </c>
      <c r="P161" s="140">
        <f>IF(OFFSET(List1!M$4,$B161,0)=0,"",OFFSET(List1!M$4,$B161,0))</f>
        <v/>
      </c>
      <c r="Q161" s="139">
        <f>IF(OFFSET(List1!N$4,$B161,0)=0,"",OFFSET(List1!N$4,$B161,0))</f>
        <v/>
      </c>
      <c r="R161" s="139">
        <f>IF(OFFSET(List1!O$4,$B161,0)=0,"",OFFSET(List1!O$4,$B161,0))</f>
        <v/>
      </c>
      <c r="S161" s="139">
        <f>IF(OFFSET(List1!P$4,$B161,0)=0,"",OFFSET(List1!P$4,$B161,0))</f>
        <v/>
      </c>
      <c r="T161" s="139">
        <f>IF(OFFSET(List1!Q$4,$B161,0)=0,"",OFFSET(List1!Q$4,$B161,0))</f>
        <v/>
      </c>
      <c r="U161" s="135">
        <f>IF(OFFSET(List1!R$4,$B161,0)=0,"",OFFSET(List1!R$4,$B161,0))</f>
        <v/>
      </c>
      <c r="V161" s="139">
        <f>IF(OFFSET(List1!S$4,$B161,0)=0,"",OFFSET(List1!S$4,$B161,0))</f>
        <v/>
      </c>
      <c r="W161" s="139">
        <f>IF(OFFSET(List1!T$4,$B161,0)=0,"",OFFSET(List1!T$4,$B161,0))</f>
        <v/>
      </c>
      <c r="X161" s="140">
        <f>IF(OFFSET(List1!U$4,$B161,0)=0,"",OFFSET(List1!U$4,$B161,0))</f>
        <v/>
      </c>
      <c r="Y161" s="139">
        <f>IF(OFFSET(List1!V$4,$B161,0)=0,"",OFFSET(List1!V$4,$B161,0))</f>
        <v/>
      </c>
      <c r="Z161" s="139">
        <f>IF(OFFSET(List1!W$4,$B161,0)=0,"",OFFSET(List1!W$4,$B161,0))</f>
        <v/>
      </c>
      <c r="AA161" s="139">
        <f>IF(OFFSET(List1!X$4,$B161,0)=0,"",OFFSET(List1!X$4,$B161,0))</f>
        <v/>
      </c>
      <c r="AB161" s="139">
        <f>IF(OFFSET(List1!Y$4,$B161,0)=0,"",OFFSET(List1!Y$4,$B161,0))</f>
        <v/>
      </c>
      <c r="AC161" s="139">
        <f>IF(OFFSET(List1!Z$4,$B161,0)=0,"",OFFSET(List1!Z$4,$B161,0))</f>
        <v/>
      </c>
      <c r="AD161" s="139">
        <f>IF(OFFSET(List1!AA$4,$B161,0)=0,"",OFFSET(List1!AA$4,$B161,0))</f>
        <v/>
      </c>
      <c r="AE161" s="139">
        <f>IF(OFFSET(List1!AB$4,$B161,0)=0,"",OFFSET(List1!AB$4,$B161,0))</f>
        <v/>
      </c>
      <c r="AF161" s="139">
        <f>IF(OFFSET(List1!AC$4,$B161,0)=0,"",OFFSET(List1!AC$4,$B161,0))</f>
        <v/>
      </c>
      <c r="AG161" s="139">
        <f>IF(OFFSET(List1!AD$4,$B161,0)=0,"",OFFSET(List1!AD$4,$B161,0))</f>
        <v/>
      </c>
      <c r="AH161" s="141">
        <f>IF(OFFSET(List1!AE$4,$B161,0)=0,"",OFFSET(List1!AE$4,$B161,0))</f>
        <v/>
      </c>
      <c r="AI161" s="165" t="n"/>
      <c r="AJ161" s="140">
        <f>IF(OFFSET(List1!AF$4,$B161,0)=0,"",OFFSET(List1!AF$4,$B161,0))</f>
        <v/>
      </c>
    </row>
    <row customHeight="1" ht="12.75" r="162" s="149">
      <c r="A162" t="n">
        <v>159</v>
      </c>
      <c r="B162">
        <f>VLOOKUP(A162,List1!AU$4:AV$403,2,0)-1</f>
        <v/>
      </c>
      <c r="C162" s="165" t="n"/>
      <c r="D162" s="135">
        <f>IF(OFFSET(List1!A$4,$B162,0)=0,"",OFFSET(List1!A$4,$B162,0))</f>
        <v/>
      </c>
      <c r="E162" s="136">
        <f>IF(OFFSET(List1!B$4,$B162,0)=0,"",OFFSET(List1!B$4,$B162,0))</f>
        <v/>
      </c>
      <c r="F162" s="137">
        <f>IF(OFFSET(List1!C$4,$B162,0)=0,"",OFFSET(List1!C$4,$B162,0))</f>
        <v/>
      </c>
      <c r="G162" s="138">
        <f>IF(OFFSET(List1!D$4,$B162,0)=0,"",OFFSET(List1!D$4,$B162,0))</f>
        <v/>
      </c>
      <c r="H162" s="138">
        <f>IF(OFFSET(List1!E$4,$B162,0)=0,"",OFFSET(List1!E$4,$B162,0))</f>
        <v/>
      </c>
      <c r="I162" s="135">
        <f>IF(OFFSET(List1!F$4,$B162,0)=0,"",OFFSET(List1!F$4,$B162,0))</f>
        <v/>
      </c>
      <c r="J162" s="139">
        <f>IF(OFFSET(List1!G$4,$B162,0)=0,"",OFFSET(List1!G$4,$B162,0))</f>
        <v/>
      </c>
      <c r="K162" s="139">
        <f>IF(OFFSET(List1!H$4,$B162,0)=0,"",OFFSET(List1!H$4,$B162,0))</f>
        <v/>
      </c>
      <c r="L162" s="139">
        <f>IF(OFFSET(List1!I$4,$B162,0)=0,"",OFFSET(List1!I$4,$B162,0))</f>
        <v/>
      </c>
      <c r="M162" s="135">
        <f>IF(OFFSET(List1!J$4,$B162,0)=0,"",OFFSET(List1!J$4,$B162,0))</f>
        <v/>
      </c>
      <c r="N162" s="139">
        <f>IF(OFFSET(List1!K$4,$B162,0)=0,"",OFFSET(List1!K$4,$B162,0))</f>
        <v/>
      </c>
      <c r="O162" s="139">
        <f>IF(OFFSET(List1!L$4,$B162,0)=0,"",OFFSET(List1!L$4,$B162,0))</f>
        <v/>
      </c>
      <c r="P162" s="140">
        <f>IF(OFFSET(List1!M$4,$B162,0)=0,"",OFFSET(List1!M$4,$B162,0))</f>
        <v/>
      </c>
      <c r="Q162" s="139">
        <f>IF(OFFSET(List1!N$4,$B162,0)=0,"",OFFSET(List1!N$4,$B162,0))</f>
        <v/>
      </c>
      <c r="R162" s="139">
        <f>IF(OFFSET(List1!O$4,$B162,0)=0,"",OFFSET(List1!O$4,$B162,0))</f>
        <v/>
      </c>
      <c r="S162" s="139">
        <f>IF(OFFSET(List1!P$4,$B162,0)=0,"",OFFSET(List1!P$4,$B162,0))</f>
        <v/>
      </c>
      <c r="T162" s="139">
        <f>IF(OFFSET(List1!Q$4,$B162,0)=0,"",OFFSET(List1!Q$4,$B162,0))</f>
        <v/>
      </c>
      <c r="U162" s="135">
        <f>IF(OFFSET(List1!R$4,$B162,0)=0,"",OFFSET(List1!R$4,$B162,0))</f>
        <v/>
      </c>
      <c r="V162" s="139">
        <f>IF(OFFSET(List1!S$4,$B162,0)=0,"",OFFSET(List1!S$4,$B162,0))</f>
        <v/>
      </c>
      <c r="W162" s="139">
        <f>IF(OFFSET(List1!T$4,$B162,0)=0,"",OFFSET(List1!T$4,$B162,0))</f>
        <v/>
      </c>
      <c r="X162" s="140">
        <f>IF(OFFSET(List1!U$4,$B162,0)=0,"",OFFSET(List1!U$4,$B162,0))</f>
        <v/>
      </c>
      <c r="Y162" s="139">
        <f>IF(OFFSET(List1!V$4,$B162,0)=0,"",OFFSET(List1!V$4,$B162,0))</f>
        <v/>
      </c>
      <c r="Z162" s="139">
        <f>IF(OFFSET(List1!W$4,$B162,0)=0,"",OFFSET(List1!W$4,$B162,0))</f>
        <v/>
      </c>
      <c r="AA162" s="139">
        <f>IF(OFFSET(List1!X$4,$B162,0)=0,"",OFFSET(List1!X$4,$B162,0))</f>
        <v/>
      </c>
      <c r="AB162" s="139">
        <f>IF(OFFSET(List1!Y$4,$B162,0)=0,"",OFFSET(List1!Y$4,$B162,0))</f>
        <v/>
      </c>
      <c r="AC162" s="139">
        <f>IF(OFFSET(List1!Z$4,$B162,0)=0,"",OFFSET(List1!Z$4,$B162,0))</f>
        <v/>
      </c>
      <c r="AD162" s="139">
        <f>IF(OFFSET(List1!AA$4,$B162,0)=0,"",OFFSET(List1!AA$4,$B162,0))</f>
        <v/>
      </c>
      <c r="AE162" s="139">
        <f>IF(OFFSET(List1!AB$4,$B162,0)=0,"",OFFSET(List1!AB$4,$B162,0))</f>
        <v/>
      </c>
      <c r="AF162" s="139">
        <f>IF(OFFSET(List1!AC$4,$B162,0)=0,"",OFFSET(List1!AC$4,$B162,0))</f>
        <v/>
      </c>
      <c r="AG162" s="139">
        <f>IF(OFFSET(List1!AD$4,$B162,0)=0,"",OFFSET(List1!AD$4,$B162,0))</f>
        <v/>
      </c>
      <c r="AH162" s="141">
        <f>IF(OFFSET(List1!AE$4,$B162,0)=0,"",OFFSET(List1!AE$4,$B162,0))</f>
        <v/>
      </c>
      <c r="AI162" s="165" t="n"/>
      <c r="AJ162" s="140">
        <f>IF(OFFSET(List1!AF$4,$B162,0)=0,"",OFFSET(List1!AF$4,$B162,0))</f>
        <v/>
      </c>
    </row>
    <row customHeight="1" ht="12.75" r="163" s="149">
      <c r="A163" t="n">
        <v>160</v>
      </c>
      <c r="B163">
        <f>VLOOKUP(A163,List1!AU$4:AV$403,2,0)-1</f>
        <v/>
      </c>
      <c r="C163" s="143" t="n"/>
      <c r="D163" s="95">
        <f>IF(OFFSET(List1!A$4,$B163,0)=0,"",OFFSET(List1!A$4,$B163,0))</f>
        <v/>
      </c>
      <c r="E163" s="111">
        <f>IF(OFFSET(List1!B$4,$B163,0)=0,"",OFFSET(List1!B$4,$B163,0))</f>
        <v/>
      </c>
      <c r="F163" s="112">
        <f>IF(OFFSET(List1!C$4,$B163,0)=0,"",OFFSET(List1!C$4,$B163,0))</f>
        <v/>
      </c>
      <c r="G163" s="113">
        <f>IF(OFFSET(List1!D$4,$B163,0)=0,"",OFFSET(List1!D$4,$B163,0))</f>
        <v/>
      </c>
      <c r="H163" s="113">
        <f>IF(OFFSET(List1!E$4,$B163,0)=0,"",OFFSET(List1!E$4,$B163,0))</f>
        <v/>
      </c>
      <c r="I163" s="95">
        <f>IF(OFFSET(List1!F$4,$B163,0)=0,"",OFFSET(List1!F$4,$B163,0))</f>
        <v/>
      </c>
      <c r="J163" s="114">
        <f>IF(OFFSET(List1!G$4,$B163,0)=0,"",OFFSET(List1!G$4,$B163,0))</f>
        <v/>
      </c>
      <c r="K163" s="114">
        <f>IF(OFFSET(List1!H$4,$B163,0)=0,"",OFFSET(List1!H$4,$B163,0))</f>
        <v/>
      </c>
      <c r="L163" s="114">
        <f>IF(OFFSET(List1!I$4,$B163,0)=0,"",OFFSET(List1!I$4,$B163,0))</f>
        <v/>
      </c>
      <c r="M163" s="95">
        <f>IF(OFFSET(List1!J$4,$B163,0)=0,"",OFFSET(List1!J$4,$B163,0))</f>
        <v/>
      </c>
      <c r="N163" s="114">
        <f>IF(OFFSET(List1!K$4,$B163,0)=0,"",OFFSET(List1!K$4,$B163,0))</f>
        <v/>
      </c>
      <c r="O163" s="114">
        <f>IF(OFFSET(List1!L$4,$B163,0)=0,"",OFFSET(List1!L$4,$B163,0))</f>
        <v/>
      </c>
      <c r="P163" s="115">
        <f>IF(OFFSET(List1!M$4,$B163,0)=0,"",OFFSET(List1!M$4,$B163,0))</f>
        <v/>
      </c>
      <c r="Q163" s="114">
        <f>IF(OFFSET(List1!N$4,$B163,0)=0,"",OFFSET(List1!N$4,$B163,0))</f>
        <v/>
      </c>
      <c r="R163" s="114">
        <f>IF(OFFSET(List1!O$4,$B163,0)=0,"",OFFSET(List1!O$4,$B163,0))</f>
        <v/>
      </c>
      <c r="S163" s="114">
        <f>IF(OFFSET(List1!P$4,$B163,0)=0,"",OFFSET(List1!P$4,$B163,0))</f>
        <v/>
      </c>
      <c r="T163" s="114">
        <f>IF(OFFSET(List1!Q$4,$B163,0)=0,"",OFFSET(List1!Q$4,$B163,0))</f>
        <v/>
      </c>
      <c r="U163" s="95">
        <f>IF(OFFSET(List1!R$4,$B163,0)=0,"",OFFSET(List1!R$4,$B163,0))</f>
        <v/>
      </c>
      <c r="V163" s="114">
        <f>IF(OFFSET(List1!S$4,$B163,0)=0,"",OFFSET(List1!S$4,$B163,0))</f>
        <v/>
      </c>
      <c r="W163" s="114">
        <f>IF(OFFSET(List1!T$4,$B163,0)=0,"",OFFSET(List1!T$4,$B163,0))</f>
        <v/>
      </c>
      <c r="X163" s="115">
        <f>IF(OFFSET(List1!U$4,$B163,0)=0,"",OFFSET(List1!U$4,$B163,0))</f>
        <v/>
      </c>
      <c r="Y163" s="114">
        <f>IF(OFFSET(List1!V$4,$B163,0)=0,"",OFFSET(List1!V$4,$B163,0))</f>
        <v/>
      </c>
      <c r="Z163" s="114">
        <f>IF(OFFSET(List1!W$4,$B163,0)=0,"",OFFSET(List1!W$4,$B163,0))</f>
        <v/>
      </c>
      <c r="AA163" s="114">
        <f>IF(OFFSET(List1!X$4,$B163,0)=0,"",OFFSET(List1!X$4,$B163,0))</f>
        <v/>
      </c>
      <c r="AB163" s="114">
        <f>IF(OFFSET(List1!Y$4,$B163,0)=0,"",OFFSET(List1!Y$4,$B163,0))</f>
        <v/>
      </c>
      <c r="AC163" s="114">
        <f>IF(OFFSET(List1!Z$4,$B163,0)=0,"",OFFSET(List1!Z$4,$B163,0))</f>
        <v/>
      </c>
      <c r="AD163" s="114">
        <f>IF(OFFSET(List1!AA$4,$B163,0)=0,"",OFFSET(List1!AA$4,$B163,0))</f>
        <v/>
      </c>
      <c r="AE163" s="114">
        <f>IF(OFFSET(List1!AB$4,$B163,0)=0,"",OFFSET(List1!AB$4,$B163,0))</f>
        <v/>
      </c>
      <c r="AF163" s="114">
        <f>IF(OFFSET(List1!AC$4,$B163,0)=0,"",OFFSET(List1!AC$4,$B163,0))</f>
        <v/>
      </c>
      <c r="AG163" s="114">
        <f>IF(OFFSET(List1!AD$4,$B163,0)=0,"",OFFSET(List1!AD$4,$B163,0))</f>
        <v/>
      </c>
      <c r="AH163" s="103">
        <f>IF(OFFSET(List1!AE$4,$B163,0)=0,"",OFFSET(List1!AE$4,$B163,0))</f>
        <v/>
      </c>
      <c r="AI163" s="143" t="n"/>
      <c r="AJ163" s="115">
        <f>IF(OFFSET(List1!AF$4,$B163,0)=0,"",OFFSET(List1!AF$4,$B163,0))</f>
        <v/>
      </c>
    </row>
    <row customHeight="1" ht="25.5" r="164" s="149">
      <c r="A164" t="n">
        <v>161</v>
      </c>
      <c r="B164">
        <f>VLOOKUP(A164,List1!AU$4:AV$403,2,0)-1</f>
        <v/>
      </c>
      <c r="C164" s="164" t="n">
        <v>41</v>
      </c>
      <c r="D164" s="86">
        <f>IF(OFFSET(List1!A$4,$B164,0)=0,"",OFFSET(List1!A$4,$B164,0))</f>
        <v/>
      </c>
      <c r="E164" s="106">
        <f>IF(OFFSET(List1!B$4,$B164,0)=0,"",OFFSET(List1!B$4,$B164,0))</f>
        <v/>
      </c>
      <c r="F164" s="107">
        <f>IF(OFFSET(List1!C$4,$B164,0)=0,"",OFFSET(List1!C$4,$B164,0))</f>
        <v/>
      </c>
      <c r="G164" s="108">
        <f>IF(OFFSET(List1!D$4,$B164,0)=0,"",OFFSET(List1!D$4,$B164,0))</f>
        <v/>
      </c>
      <c r="H164" s="108">
        <f>IF(OFFSET(List1!E$4,$B164,0)=0,"",OFFSET(List1!E$4,$B164,0))</f>
        <v/>
      </c>
      <c r="I164" s="86">
        <f>IF(OFFSET(List1!F$4,$B164,0)=0,"",OFFSET(List1!F$4,$B164,0))</f>
        <v/>
      </c>
      <c r="J164" s="109">
        <f>IF(OFFSET(List1!G$4,$B164,0)=0,"",OFFSET(List1!G$4,$B164,0))</f>
        <v/>
      </c>
      <c r="K164" s="109">
        <f>IF(OFFSET(List1!H$4,$B164,0)=0,"",OFFSET(List1!H$4,$B164,0))</f>
        <v/>
      </c>
      <c r="L164" s="109">
        <f>IF(OFFSET(List1!I$4,$B164,0)=0,"",OFFSET(List1!I$4,$B164,0))</f>
        <v/>
      </c>
      <c r="M164" s="86">
        <f>IF(OFFSET(List1!J$4,$B164,0)=0,"",OFFSET(List1!J$4,$B164,0))</f>
        <v/>
      </c>
      <c r="N164" s="109">
        <f>IF(OFFSET(List1!K$4,$B164,0)=0,"",OFFSET(List1!K$4,$B164,0))</f>
        <v/>
      </c>
      <c r="O164" s="109">
        <f>IF(OFFSET(List1!L$4,$B164,0)=0,"",OFFSET(List1!L$4,$B164,0))</f>
        <v/>
      </c>
      <c r="P164" s="110">
        <f>IF(OFFSET(List1!M$4,$B164,0)=0,"",OFFSET(List1!M$4,$B164,0))</f>
        <v/>
      </c>
      <c r="Q164" s="109">
        <f>IF(OFFSET(List1!N$4,$B164,0)=0,"",OFFSET(List1!N$4,$B164,0))</f>
        <v/>
      </c>
      <c r="R164" s="109">
        <f>IF(OFFSET(List1!O$4,$B164,0)=0,"",OFFSET(List1!O$4,$B164,0))</f>
        <v/>
      </c>
      <c r="S164" s="109">
        <f>IF(OFFSET(List1!P$4,$B164,0)=0,"",OFFSET(List1!P$4,$B164,0))</f>
        <v/>
      </c>
      <c r="T164" s="109">
        <f>IF(OFFSET(List1!Q$4,$B164,0)=0,"",OFFSET(List1!Q$4,$B164,0))</f>
        <v/>
      </c>
      <c r="U164" s="86">
        <f>IF(OFFSET(List1!R$4,$B164,0)=0,"",OFFSET(List1!R$4,$B164,0))</f>
        <v/>
      </c>
      <c r="V164" s="109">
        <f>IF(OFFSET(List1!S$4,$B164,0)=0,"",OFFSET(List1!S$4,$B164,0))</f>
        <v/>
      </c>
      <c r="W164" s="109">
        <f>IF(OFFSET(List1!T$4,$B164,0)=0,"",OFFSET(List1!T$4,$B164,0))</f>
        <v/>
      </c>
      <c r="X164" s="110">
        <f>IF(OFFSET(List1!U$4,$B164,0)=0,"",OFFSET(List1!U$4,$B164,0))</f>
        <v/>
      </c>
      <c r="Y164" s="109">
        <f>IF(OFFSET(List1!V$4,$B164,0)=0,"",OFFSET(List1!V$4,$B164,0))</f>
        <v/>
      </c>
      <c r="Z164" s="109">
        <f>IF(OFFSET(List1!W$4,$B164,0)=0,"",OFFSET(List1!W$4,$B164,0))</f>
        <v/>
      </c>
      <c r="AA164" s="109">
        <f>IF(OFFSET(List1!X$4,$B164,0)=0,"",OFFSET(List1!X$4,$B164,0))</f>
        <v/>
      </c>
      <c r="AB164" s="109">
        <f>IF(OFFSET(List1!Y$4,$B164,0)=0,"",OFFSET(List1!Y$4,$B164,0))</f>
        <v/>
      </c>
      <c r="AC164" s="109">
        <f>IF(OFFSET(List1!Z$4,$B164,0)=0,"",OFFSET(List1!Z$4,$B164,0))</f>
        <v/>
      </c>
      <c r="AD164" s="109">
        <f>IF(OFFSET(List1!AA$4,$B164,0)=0,"",OFFSET(List1!AA$4,$B164,0))</f>
        <v/>
      </c>
      <c r="AE164" s="109">
        <f>IF(OFFSET(List1!AB$4,$B164,0)=0,"",OFFSET(List1!AB$4,$B164,0))</f>
        <v/>
      </c>
      <c r="AF164" s="109">
        <f>IF(OFFSET(List1!AC$4,$B164,0)=0,"",OFFSET(List1!AC$4,$B164,0))</f>
        <v/>
      </c>
      <c r="AG164" s="109">
        <f>IF(OFFSET(List1!AD$4,$B164,0)=0,"",OFFSET(List1!AD$4,$B164,0))</f>
        <v/>
      </c>
      <c r="AH164" s="94">
        <f>IF(OFFSET(List1!AE$4,$B164,0)=0,"",OFFSET(List1!AE$4,$B164,0))</f>
        <v/>
      </c>
      <c r="AI164" s="166">
        <f>SUM(AG164,AG165,AG166,AG167)</f>
        <v/>
      </c>
      <c r="AJ164" s="110">
        <f>IF(OFFSET(List1!AF$4,$B164,0)=0,"",OFFSET(List1!AF$4,$B164,0))</f>
        <v/>
      </c>
    </row>
    <row customHeight="1" ht="25.5" r="165" s="149">
      <c r="A165" t="n">
        <v>162</v>
      </c>
      <c r="B165">
        <f>VLOOKUP(A165,List1!AU$4:AV$403,2,0)-1</f>
        <v/>
      </c>
      <c r="C165" s="165" t="n"/>
      <c r="D165" s="135">
        <f>IF(OFFSET(List1!A$4,$B165,0)=0,"",OFFSET(List1!A$4,$B165,0))</f>
        <v/>
      </c>
      <c r="E165" s="136">
        <f>IF(OFFSET(List1!B$4,$B165,0)=0,"",OFFSET(List1!B$4,$B165,0))</f>
        <v/>
      </c>
      <c r="F165" s="137">
        <f>IF(OFFSET(List1!C$4,$B165,0)=0,"",OFFSET(List1!C$4,$B165,0))</f>
        <v/>
      </c>
      <c r="G165" s="138">
        <f>IF(OFFSET(List1!D$4,$B165,0)=0,"",OFFSET(List1!D$4,$B165,0))</f>
        <v/>
      </c>
      <c r="H165" s="138">
        <f>IF(OFFSET(List1!E$4,$B165,0)=0,"",OFFSET(List1!E$4,$B165,0))</f>
        <v/>
      </c>
      <c r="I165" s="135">
        <f>IF(OFFSET(List1!F$4,$B165,0)=0,"",OFFSET(List1!F$4,$B165,0))</f>
        <v/>
      </c>
      <c r="J165" s="139">
        <f>IF(OFFSET(List1!G$4,$B165,0)=0,"",OFFSET(List1!G$4,$B165,0))</f>
        <v/>
      </c>
      <c r="K165" s="139">
        <f>IF(OFFSET(List1!H$4,$B165,0)=0,"",OFFSET(List1!H$4,$B165,0))</f>
        <v/>
      </c>
      <c r="L165" s="139">
        <f>IF(OFFSET(List1!I$4,$B165,0)=0,"",OFFSET(List1!I$4,$B165,0))</f>
        <v/>
      </c>
      <c r="M165" s="135">
        <f>IF(OFFSET(List1!J$4,$B165,0)=0,"",OFFSET(List1!J$4,$B165,0))</f>
        <v/>
      </c>
      <c r="N165" s="139">
        <f>IF(OFFSET(List1!K$4,$B165,0)=0,"",OFFSET(List1!K$4,$B165,0))</f>
        <v/>
      </c>
      <c r="O165" s="139">
        <f>IF(OFFSET(List1!L$4,$B165,0)=0,"",OFFSET(List1!L$4,$B165,0))</f>
        <v/>
      </c>
      <c r="P165" s="140">
        <f>IF(OFFSET(List1!M$4,$B165,0)=0,"",OFFSET(List1!M$4,$B165,0))</f>
        <v/>
      </c>
      <c r="Q165" s="139">
        <f>IF(OFFSET(List1!N$4,$B165,0)=0,"",OFFSET(List1!N$4,$B165,0))</f>
        <v/>
      </c>
      <c r="R165" s="139">
        <f>IF(OFFSET(List1!O$4,$B165,0)=0,"",OFFSET(List1!O$4,$B165,0))</f>
        <v/>
      </c>
      <c r="S165" s="139">
        <f>IF(OFFSET(List1!P$4,$B165,0)=0,"",OFFSET(List1!P$4,$B165,0))</f>
        <v/>
      </c>
      <c r="T165" s="139">
        <f>IF(OFFSET(List1!Q$4,$B165,0)=0,"",OFFSET(List1!Q$4,$B165,0))</f>
        <v/>
      </c>
      <c r="U165" s="135">
        <f>IF(OFFSET(List1!R$4,$B165,0)=0,"",OFFSET(List1!R$4,$B165,0))</f>
        <v/>
      </c>
      <c r="V165" s="139">
        <f>IF(OFFSET(List1!S$4,$B165,0)=0,"",OFFSET(List1!S$4,$B165,0))</f>
        <v/>
      </c>
      <c r="W165" s="139">
        <f>IF(OFFSET(List1!T$4,$B165,0)=0,"",OFFSET(List1!T$4,$B165,0))</f>
        <v/>
      </c>
      <c r="X165" s="140">
        <f>IF(OFFSET(List1!U$4,$B165,0)=0,"",OFFSET(List1!U$4,$B165,0))</f>
        <v/>
      </c>
      <c r="Y165" s="139">
        <f>IF(OFFSET(List1!V$4,$B165,0)=0,"",OFFSET(List1!V$4,$B165,0))</f>
        <v/>
      </c>
      <c r="Z165" s="139">
        <f>IF(OFFSET(List1!W$4,$B165,0)=0,"",OFFSET(List1!W$4,$B165,0))</f>
        <v/>
      </c>
      <c r="AA165" s="139">
        <f>IF(OFFSET(List1!X$4,$B165,0)=0,"",OFFSET(List1!X$4,$B165,0))</f>
        <v/>
      </c>
      <c r="AB165" s="139">
        <f>IF(OFFSET(List1!Y$4,$B165,0)=0,"",OFFSET(List1!Y$4,$B165,0))</f>
        <v/>
      </c>
      <c r="AC165" s="139">
        <f>IF(OFFSET(List1!Z$4,$B165,0)=0,"",OFFSET(List1!Z$4,$B165,0))</f>
        <v/>
      </c>
      <c r="AD165" s="139">
        <f>IF(OFFSET(List1!AA$4,$B165,0)=0,"",OFFSET(List1!AA$4,$B165,0))</f>
        <v/>
      </c>
      <c r="AE165" s="139">
        <f>IF(OFFSET(List1!AB$4,$B165,0)=0,"",OFFSET(List1!AB$4,$B165,0))</f>
        <v/>
      </c>
      <c r="AF165" s="139">
        <f>IF(OFFSET(List1!AC$4,$B165,0)=0,"",OFFSET(List1!AC$4,$B165,0))</f>
        <v/>
      </c>
      <c r="AG165" s="139">
        <f>IF(OFFSET(List1!AD$4,$B165,0)=0,"",OFFSET(List1!AD$4,$B165,0))</f>
        <v/>
      </c>
      <c r="AH165" s="141">
        <f>IF(OFFSET(List1!AE$4,$B165,0)=0,"",OFFSET(List1!AE$4,$B165,0))</f>
        <v/>
      </c>
      <c r="AI165" s="165" t="n"/>
      <c r="AJ165" s="140">
        <f>IF(OFFSET(List1!AF$4,$B165,0)=0,"",OFFSET(List1!AF$4,$B165,0))</f>
        <v/>
      </c>
    </row>
    <row customHeight="1" ht="12.75" r="166" s="149">
      <c r="A166" t="n">
        <v>163</v>
      </c>
      <c r="B166">
        <f>VLOOKUP(A166,List1!AU$4:AV$403,2,0)-1</f>
        <v/>
      </c>
      <c r="C166" s="165" t="n"/>
      <c r="D166" s="135">
        <f>IF(OFFSET(List1!A$4,$B166,0)=0,"",OFFSET(List1!A$4,$B166,0))</f>
        <v/>
      </c>
      <c r="E166" s="136">
        <f>IF(OFFSET(List1!B$4,$B166,0)=0,"",OFFSET(List1!B$4,$B166,0))</f>
        <v/>
      </c>
      <c r="F166" s="137">
        <f>IF(OFFSET(List1!C$4,$B166,0)=0,"",OFFSET(List1!C$4,$B166,0))</f>
        <v/>
      </c>
      <c r="G166" s="138">
        <f>IF(OFFSET(List1!D$4,$B166,0)=0,"",OFFSET(List1!D$4,$B166,0))</f>
        <v/>
      </c>
      <c r="H166" s="138">
        <f>IF(OFFSET(List1!E$4,$B166,0)=0,"",OFFSET(List1!E$4,$B166,0))</f>
        <v/>
      </c>
      <c r="I166" s="135">
        <f>IF(OFFSET(List1!F$4,$B166,0)=0,"",OFFSET(List1!F$4,$B166,0))</f>
        <v/>
      </c>
      <c r="J166" s="139">
        <f>IF(OFFSET(List1!G$4,$B166,0)=0,"",OFFSET(List1!G$4,$B166,0))</f>
        <v/>
      </c>
      <c r="K166" s="139">
        <f>IF(OFFSET(List1!H$4,$B166,0)=0,"",OFFSET(List1!H$4,$B166,0))</f>
        <v/>
      </c>
      <c r="L166" s="139">
        <f>IF(OFFSET(List1!I$4,$B166,0)=0,"",OFFSET(List1!I$4,$B166,0))</f>
        <v/>
      </c>
      <c r="M166" s="135">
        <f>IF(OFFSET(List1!J$4,$B166,0)=0,"",OFFSET(List1!J$4,$B166,0))</f>
        <v/>
      </c>
      <c r="N166" s="139">
        <f>IF(OFFSET(List1!K$4,$B166,0)=0,"",OFFSET(List1!K$4,$B166,0))</f>
        <v/>
      </c>
      <c r="O166" s="139">
        <f>IF(OFFSET(List1!L$4,$B166,0)=0,"",OFFSET(List1!L$4,$B166,0))</f>
        <v/>
      </c>
      <c r="P166" s="140">
        <f>IF(OFFSET(List1!M$4,$B166,0)=0,"",OFFSET(List1!M$4,$B166,0))</f>
        <v/>
      </c>
      <c r="Q166" s="139">
        <f>IF(OFFSET(List1!N$4,$B166,0)=0,"",OFFSET(List1!N$4,$B166,0))</f>
        <v/>
      </c>
      <c r="R166" s="139">
        <f>IF(OFFSET(List1!O$4,$B166,0)=0,"",OFFSET(List1!O$4,$B166,0))</f>
        <v/>
      </c>
      <c r="S166" s="139">
        <f>IF(OFFSET(List1!P$4,$B166,0)=0,"",OFFSET(List1!P$4,$B166,0))</f>
        <v/>
      </c>
      <c r="T166" s="139">
        <f>IF(OFFSET(List1!Q$4,$B166,0)=0,"",OFFSET(List1!Q$4,$B166,0))</f>
        <v/>
      </c>
      <c r="U166" s="135">
        <f>IF(OFFSET(List1!R$4,$B166,0)=0,"",OFFSET(List1!R$4,$B166,0))</f>
        <v/>
      </c>
      <c r="V166" s="139">
        <f>IF(OFFSET(List1!S$4,$B166,0)=0,"",OFFSET(List1!S$4,$B166,0))</f>
        <v/>
      </c>
      <c r="W166" s="139">
        <f>IF(OFFSET(List1!T$4,$B166,0)=0,"",OFFSET(List1!T$4,$B166,0))</f>
        <v/>
      </c>
      <c r="X166" s="140">
        <f>IF(OFFSET(List1!U$4,$B166,0)=0,"",OFFSET(List1!U$4,$B166,0))</f>
        <v/>
      </c>
      <c r="Y166" s="139">
        <f>IF(OFFSET(List1!V$4,$B166,0)=0,"",OFFSET(List1!V$4,$B166,0))</f>
        <v/>
      </c>
      <c r="Z166" s="139">
        <f>IF(OFFSET(List1!W$4,$B166,0)=0,"",OFFSET(List1!W$4,$B166,0))</f>
        <v/>
      </c>
      <c r="AA166" s="139">
        <f>IF(OFFSET(List1!X$4,$B166,0)=0,"",OFFSET(List1!X$4,$B166,0))</f>
        <v/>
      </c>
      <c r="AB166" s="139">
        <f>IF(OFFSET(List1!Y$4,$B166,0)=0,"",OFFSET(List1!Y$4,$B166,0))</f>
        <v/>
      </c>
      <c r="AC166" s="139">
        <f>IF(OFFSET(List1!Z$4,$B166,0)=0,"",OFFSET(List1!Z$4,$B166,0))</f>
        <v/>
      </c>
      <c r="AD166" s="139">
        <f>IF(OFFSET(List1!AA$4,$B166,0)=0,"",OFFSET(List1!AA$4,$B166,0))</f>
        <v/>
      </c>
      <c r="AE166" s="139">
        <f>IF(OFFSET(List1!AB$4,$B166,0)=0,"",OFFSET(List1!AB$4,$B166,0))</f>
        <v/>
      </c>
      <c r="AF166" s="139">
        <f>IF(OFFSET(List1!AC$4,$B166,0)=0,"",OFFSET(List1!AC$4,$B166,0))</f>
        <v/>
      </c>
      <c r="AG166" s="139">
        <f>IF(OFFSET(List1!AD$4,$B166,0)=0,"",OFFSET(List1!AD$4,$B166,0))</f>
        <v/>
      </c>
      <c r="AH166" s="141">
        <f>IF(OFFSET(List1!AE$4,$B166,0)=0,"",OFFSET(List1!AE$4,$B166,0))</f>
        <v/>
      </c>
      <c r="AI166" s="165" t="n"/>
      <c r="AJ166" s="140">
        <f>IF(OFFSET(List1!AF$4,$B166,0)=0,"",OFFSET(List1!AF$4,$B166,0))</f>
        <v/>
      </c>
    </row>
    <row customHeight="1" ht="25.5" r="167" s="149">
      <c r="A167" t="n">
        <v>164</v>
      </c>
      <c r="B167">
        <f>VLOOKUP(A167,List1!AU$4:AV$403,2,0)-1</f>
        <v/>
      </c>
      <c r="C167" s="143" t="n"/>
      <c r="D167" s="95">
        <f>IF(OFFSET(List1!A$4,$B167,0)=0,"",OFFSET(List1!A$4,$B167,0))</f>
        <v/>
      </c>
      <c r="E167" s="111">
        <f>IF(OFFSET(List1!B$4,$B167,0)=0,"",OFFSET(List1!B$4,$B167,0))</f>
        <v/>
      </c>
      <c r="F167" s="112">
        <f>IF(OFFSET(List1!C$4,$B167,0)=0,"",OFFSET(List1!C$4,$B167,0))</f>
        <v/>
      </c>
      <c r="G167" s="113">
        <f>IF(OFFSET(List1!D$4,$B167,0)=0,"",OFFSET(List1!D$4,$B167,0))</f>
        <v/>
      </c>
      <c r="H167" s="113">
        <f>IF(OFFSET(List1!E$4,$B167,0)=0,"",OFFSET(List1!E$4,$B167,0))</f>
        <v/>
      </c>
      <c r="I167" s="95">
        <f>IF(OFFSET(List1!F$4,$B167,0)=0,"",OFFSET(List1!F$4,$B167,0))</f>
        <v/>
      </c>
      <c r="J167" s="114">
        <f>IF(OFFSET(List1!G$4,$B167,0)=0,"",OFFSET(List1!G$4,$B167,0))</f>
        <v/>
      </c>
      <c r="K167" s="114">
        <f>IF(OFFSET(List1!H$4,$B167,0)=0,"",OFFSET(List1!H$4,$B167,0))</f>
        <v/>
      </c>
      <c r="L167" s="114">
        <f>IF(OFFSET(List1!I$4,$B167,0)=0,"",OFFSET(List1!I$4,$B167,0))</f>
        <v/>
      </c>
      <c r="M167" s="95">
        <f>IF(OFFSET(List1!J$4,$B167,0)=0,"",OFFSET(List1!J$4,$B167,0))</f>
        <v/>
      </c>
      <c r="N167" s="114">
        <f>IF(OFFSET(List1!K$4,$B167,0)=0,"",OFFSET(List1!K$4,$B167,0))</f>
        <v/>
      </c>
      <c r="O167" s="114">
        <f>IF(OFFSET(List1!L$4,$B167,0)=0,"",OFFSET(List1!L$4,$B167,0))</f>
        <v/>
      </c>
      <c r="P167" s="115">
        <f>IF(OFFSET(List1!M$4,$B167,0)=0,"",OFFSET(List1!M$4,$B167,0))</f>
        <v/>
      </c>
      <c r="Q167" s="114">
        <f>IF(OFFSET(List1!N$4,$B167,0)=0,"",OFFSET(List1!N$4,$B167,0))</f>
        <v/>
      </c>
      <c r="R167" s="114">
        <f>IF(OFFSET(List1!O$4,$B167,0)=0,"",OFFSET(List1!O$4,$B167,0))</f>
        <v/>
      </c>
      <c r="S167" s="114">
        <f>IF(OFFSET(List1!P$4,$B167,0)=0,"",OFFSET(List1!P$4,$B167,0))</f>
        <v/>
      </c>
      <c r="T167" s="114">
        <f>IF(OFFSET(List1!Q$4,$B167,0)=0,"",OFFSET(List1!Q$4,$B167,0))</f>
        <v/>
      </c>
      <c r="U167" s="95">
        <f>IF(OFFSET(List1!R$4,$B167,0)=0,"",OFFSET(List1!R$4,$B167,0))</f>
        <v/>
      </c>
      <c r="V167" s="114">
        <f>IF(OFFSET(List1!S$4,$B167,0)=0,"",OFFSET(List1!S$4,$B167,0))</f>
        <v/>
      </c>
      <c r="W167" s="114">
        <f>IF(OFFSET(List1!T$4,$B167,0)=0,"",OFFSET(List1!T$4,$B167,0))</f>
        <v/>
      </c>
      <c r="X167" s="115">
        <f>IF(OFFSET(List1!U$4,$B167,0)=0,"",OFFSET(List1!U$4,$B167,0))</f>
        <v/>
      </c>
      <c r="Y167" s="114">
        <f>IF(OFFSET(List1!V$4,$B167,0)=0,"",OFFSET(List1!V$4,$B167,0))</f>
        <v/>
      </c>
      <c r="Z167" s="114">
        <f>IF(OFFSET(List1!W$4,$B167,0)=0,"",OFFSET(List1!W$4,$B167,0))</f>
        <v/>
      </c>
      <c r="AA167" s="114">
        <f>IF(OFFSET(List1!X$4,$B167,0)=0,"",OFFSET(List1!X$4,$B167,0))</f>
        <v/>
      </c>
      <c r="AB167" s="114">
        <f>IF(OFFSET(List1!Y$4,$B167,0)=0,"",OFFSET(List1!Y$4,$B167,0))</f>
        <v/>
      </c>
      <c r="AC167" s="114">
        <f>IF(OFFSET(List1!Z$4,$B167,0)=0,"",OFFSET(List1!Z$4,$B167,0))</f>
        <v/>
      </c>
      <c r="AD167" s="114">
        <f>IF(OFFSET(List1!AA$4,$B167,0)=0,"",OFFSET(List1!AA$4,$B167,0))</f>
        <v/>
      </c>
      <c r="AE167" s="114">
        <f>IF(OFFSET(List1!AB$4,$B167,0)=0,"",OFFSET(List1!AB$4,$B167,0))</f>
        <v/>
      </c>
      <c r="AF167" s="114">
        <f>IF(OFFSET(List1!AC$4,$B167,0)=0,"",OFFSET(List1!AC$4,$B167,0))</f>
        <v/>
      </c>
      <c r="AG167" s="114">
        <f>IF(OFFSET(List1!AD$4,$B167,0)=0,"",OFFSET(List1!AD$4,$B167,0))</f>
        <v/>
      </c>
      <c r="AH167" s="103">
        <f>IF(OFFSET(List1!AE$4,$B167,0)=0,"",OFFSET(List1!AE$4,$B167,0))</f>
        <v/>
      </c>
      <c r="AI167" s="143" t="n"/>
      <c r="AJ167" s="115">
        <f>IF(OFFSET(List1!AF$4,$B167,0)=0,"",OFFSET(List1!AF$4,$B167,0))</f>
        <v/>
      </c>
    </row>
    <row customHeight="1" ht="12.75" r="168" s="149">
      <c r="A168" t="n">
        <v>165</v>
      </c>
      <c r="B168">
        <f>VLOOKUP(A168,List1!AU$4:AV$403,2,0)-1</f>
        <v/>
      </c>
      <c r="C168" s="164" t="n">
        <v>42</v>
      </c>
      <c r="D168" s="86">
        <f>IF(OFFSET(List1!A$4,$B168,0)=0,"",OFFSET(List1!A$4,$B168,0))</f>
        <v/>
      </c>
      <c r="E168" s="106">
        <f>IF(OFFSET(List1!B$4,$B168,0)=0,"",OFFSET(List1!B$4,$B168,0))</f>
        <v/>
      </c>
      <c r="F168" s="107">
        <f>IF(OFFSET(List1!C$4,$B168,0)=0,"",OFFSET(List1!C$4,$B168,0))</f>
        <v/>
      </c>
      <c r="G168" s="108">
        <f>IF(OFFSET(List1!D$4,$B168,0)=0,"",OFFSET(List1!D$4,$B168,0))</f>
        <v/>
      </c>
      <c r="H168" s="108">
        <f>IF(OFFSET(List1!E$4,$B168,0)=0,"",OFFSET(List1!E$4,$B168,0))</f>
        <v/>
      </c>
      <c r="I168" s="86">
        <f>IF(OFFSET(List1!F$4,$B168,0)=0,"",OFFSET(List1!F$4,$B168,0))</f>
        <v/>
      </c>
      <c r="J168" s="109">
        <f>IF(OFFSET(List1!G$4,$B168,0)=0,"",OFFSET(List1!G$4,$B168,0))</f>
        <v/>
      </c>
      <c r="K168" s="109">
        <f>IF(OFFSET(List1!H$4,$B168,0)=0,"",OFFSET(List1!H$4,$B168,0))</f>
        <v/>
      </c>
      <c r="L168" s="109">
        <f>IF(OFFSET(List1!I$4,$B168,0)=0,"",OFFSET(List1!I$4,$B168,0))</f>
        <v/>
      </c>
      <c r="M168" s="86">
        <f>IF(OFFSET(List1!J$4,$B168,0)=0,"",OFFSET(List1!J$4,$B168,0))</f>
        <v/>
      </c>
      <c r="N168" s="109">
        <f>IF(OFFSET(List1!K$4,$B168,0)=0,"",OFFSET(List1!K$4,$B168,0))</f>
        <v/>
      </c>
      <c r="O168" s="109">
        <f>IF(OFFSET(List1!L$4,$B168,0)=0,"",OFFSET(List1!L$4,$B168,0))</f>
        <v/>
      </c>
      <c r="P168" s="110">
        <f>IF(OFFSET(List1!M$4,$B168,0)=0,"",OFFSET(List1!M$4,$B168,0))</f>
        <v/>
      </c>
      <c r="Q168" s="109">
        <f>IF(OFFSET(List1!N$4,$B168,0)=0,"",OFFSET(List1!N$4,$B168,0))</f>
        <v/>
      </c>
      <c r="R168" s="109">
        <f>IF(OFFSET(List1!O$4,$B168,0)=0,"",OFFSET(List1!O$4,$B168,0))</f>
        <v/>
      </c>
      <c r="S168" s="109">
        <f>IF(OFFSET(List1!P$4,$B168,0)=0,"",OFFSET(List1!P$4,$B168,0))</f>
        <v/>
      </c>
      <c r="T168" s="109">
        <f>IF(OFFSET(List1!Q$4,$B168,0)=0,"",OFFSET(List1!Q$4,$B168,0))</f>
        <v/>
      </c>
      <c r="U168" s="86">
        <f>IF(OFFSET(List1!R$4,$B168,0)=0,"",OFFSET(List1!R$4,$B168,0))</f>
        <v/>
      </c>
      <c r="V168" s="109">
        <f>IF(OFFSET(List1!S$4,$B168,0)=0,"",OFFSET(List1!S$4,$B168,0))</f>
        <v/>
      </c>
      <c r="W168" s="109">
        <f>IF(OFFSET(List1!T$4,$B168,0)=0,"",OFFSET(List1!T$4,$B168,0))</f>
        <v/>
      </c>
      <c r="X168" s="110">
        <f>IF(OFFSET(List1!U$4,$B168,0)=0,"",OFFSET(List1!U$4,$B168,0))</f>
        <v/>
      </c>
      <c r="Y168" s="109">
        <f>IF(OFFSET(List1!V$4,$B168,0)=0,"",OFFSET(List1!V$4,$B168,0))</f>
        <v/>
      </c>
      <c r="Z168" s="109">
        <f>IF(OFFSET(List1!W$4,$B168,0)=0,"",OFFSET(List1!W$4,$B168,0))</f>
        <v/>
      </c>
      <c r="AA168" s="109">
        <f>IF(OFFSET(List1!X$4,$B168,0)=0,"",OFFSET(List1!X$4,$B168,0))</f>
        <v/>
      </c>
      <c r="AB168" s="109">
        <f>IF(OFFSET(List1!Y$4,$B168,0)=0,"",OFFSET(List1!Y$4,$B168,0))</f>
        <v/>
      </c>
      <c r="AC168" s="109">
        <f>IF(OFFSET(List1!Z$4,$B168,0)=0,"",OFFSET(List1!Z$4,$B168,0))</f>
        <v/>
      </c>
      <c r="AD168" s="109">
        <f>IF(OFFSET(List1!AA$4,$B168,0)=0,"",OFFSET(List1!AA$4,$B168,0))</f>
        <v/>
      </c>
      <c r="AE168" s="109">
        <f>IF(OFFSET(List1!AB$4,$B168,0)=0,"",OFFSET(List1!AB$4,$B168,0))</f>
        <v/>
      </c>
      <c r="AF168" s="109">
        <f>IF(OFFSET(List1!AC$4,$B168,0)=0,"",OFFSET(List1!AC$4,$B168,0))</f>
        <v/>
      </c>
      <c r="AG168" s="109">
        <f>IF(OFFSET(List1!AD$4,$B168,0)=0,"",OFFSET(List1!AD$4,$B168,0))</f>
        <v/>
      </c>
      <c r="AH168" s="94">
        <f>IF(OFFSET(List1!AE$4,$B168,0)=0,"",OFFSET(List1!AE$4,$B168,0))</f>
        <v/>
      </c>
      <c r="AI168" s="166">
        <f>SUM(AG168,AG169,AG170,AG171)</f>
        <v/>
      </c>
      <c r="AJ168" s="110">
        <f>IF(OFFSET(List1!AF$4,$B168,0)=0,"",OFFSET(List1!AF$4,$B168,0))</f>
        <v/>
      </c>
    </row>
    <row customHeight="1" ht="12.75" r="169" s="149">
      <c r="A169" t="n">
        <v>166</v>
      </c>
      <c r="B169">
        <f>VLOOKUP(A169,List1!AU$4:AV$403,2,0)-1</f>
        <v/>
      </c>
      <c r="C169" s="165" t="n"/>
      <c r="D169" s="135">
        <f>IF(OFFSET(List1!A$4,$B169,0)=0,"",OFFSET(List1!A$4,$B169,0))</f>
        <v/>
      </c>
      <c r="E169" s="136">
        <f>IF(OFFSET(List1!B$4,$B169,0)=0,"",OFFSET(List1!B$4,$B169,0))</f>
        <v/>
      </c>
      <c r="F169" s="137">
        <f>IF(OFFSET(List1!C$4,$B169,0)=0,"",OFFSET(List1!C$4,$B169,0))</f>
        <v/>
      </c>
      <c r="G169" s="138">
        <f>IF(OFFSET(List1!D$4,$B169,0)=0,"",OFFSET(List1!D$4,$B169,0))</f>
        <v/>
      </c>
      <c r="H169" s="138">
        <f>IF(OFFSET(List1!E$4,$B169,0)=0,"",OFFSET(List1!E$4,$B169,0))</f>
        <v/>
      </c>
      <c r="I169" s="135">
        <f>IF(OFFSET(List1!F$4,$B169,0)=0,"",OFFSET(List1!F$4,$B169,0))</f>
        <v/>
      </c>
      <c r="J169" s="139">
        <f>IF(OFFSET(List1!G$4,$B169,0)=0,"",OFFSET(List1!G$4,$B169,0))</f>
        <v/>
      </c>
      <c r="K169" s="139">
        <f>IF(OFFSET(List1!H$4,$B169,0)=0,"",OFFSET(List1!H$4,$B169,0))</f>
        <v/>
      </c>
      <c r="L169" s="139">
        <f>IF(OFFSET(List1!I$4,$B169,0)=0,"",OFFSET(List1!I$4,$B169,0))</f>
        <v/>
      </c>
      <c r="M169" s="135">
        <f>IF(OFFSET(List1!J$4,$B169,0)=0,"",OFFSET(List1!J$4,$B169,0))</f>
        <v/>
      </c>
      <c r="N169" s="139">
        <f>IF(OFFSET(List1!K$4,$B169,0)=0,"",OFFSET(List1!K$4,$B169,0))</f>
        <v/>
      </c>
      <c r="O169" s="139">
        <f>IF(OFFSET(List1!L$4,$B169,0)=0,"",OFFSET(List1!L$4,$B169,0))</f>
        <v/>
      </c>
      <c r="P169" s="140">
        <f>IF(OFFSET(List1!M$4,$B169,0)=0,"",OFFSET(List1!M$4,$B169,0))</f>
        <v/>
      </c>
      <c r="Q169" s="139">
        <f>IF(OFFSET(List1!N$4,$B169,0)=0,"",OFFSET(List1!N$4,$B169,0))</f>
        <v/>
      </c>
      <c r="R169" s="139">
        <f>IF(OFFSET(List1!O$4,$B169,0)=0,"",OFFSET(List1!O$4,$B169,0))</f>
        <v/>
      </c>
      <c r="S169" s="139">
        <f>IF(OFFSET(List1!P$4,$B169,0)=0,"",OFFSET(List1!P$4,$B169,0))</f>
        <v/>
      </c>
      <c r="T169" s="139">
        <f>IF(OFFSET(List1!Q$4,$B169,0)=0,"",OFFSET(List1!Q$4,$B169,0))</f>
        <v/>
      </c>
      <c r="U169" s="135">
        <f>IF(OFFSET(List1!R$4,$B169,0)=0,"",OFFSET(List1!R$4,$B169,0))</f>
        <v/>
      </c>
      <c r="V169" s="139">
        <f>IF(OFFSET(List1!S$4,$B169,0)=0,"",OFFSET(List1!S$4,$B169,0))</f>
        <v/>
      </c>
      <c r="W169" s="139">
        <f>IF(OFFSET(List1!T$4,$B169,0)=0,"",OFFSET(List1!T$4,$B169,0))</f>
        <v/>
      </c>
      <c r="X169" s="140">
        <f>IF(OFFSET(List1!U$4,$B169,0)=0,"",OFFSET(List1!U$4,$B169,0))</f>
        <v/>
      </c>
      <c r="Y169" s="139">
        <f>IF(OFFSET(List1!V$4,$B169,0)=0,"",OFFSET(List1!V$4,$B169,0))</f>
        <v/>
      </c>
      <c r="Z169" s="139">
        <f>IF(OFFSET(List1!W$4,$B169,0)=0,"",OFFSET(List1!W$4,$B169,0))</f>
        <v/>
      </c>
      <c r="AA169" s="139">
        <f>IF(OFFSET(List1!X$4,$B169,0)=0,"",OFFSET(List1!X$4,$B169,0))</f>
        <v/>
      </c>
      <c r="AB169" s="139">
        <f>IF(OFFSET(List1!Y$4,$B169,0)=0,"",OFFSET(List1!Y$4,$B169,0))</f>
        <v/>
      </c>
      <c r="AC169" s="139">
        <f>IF(OFFSET(List1!Z$4,$B169,0)=0,"",OFFSET(List1!Z$4,$B169,0))</f>
        <v/>
      </c>
      <c r="AD169" s="139">
        <f>IF(OFFSET(List1!AA$4,$B169,0)=0,"",OFFSET(List1!AA$4,$B169,0))</f>
        <v/>
      </c>
      <c r="AE169" s="139">
        <f>IF(OFFSET(List1!AB$4,$B169,0)=0,"",OFFSET(List1!AB$4,$B169,0))</f>
        <v/>
      </c>
      <c r="AF169" s="139">
        <f>IF(OFFSET(List1!AC$4,$B169,0)=0,"",OFFSET(List1!AC$4,$B169,0))</f>
        <v/>
      </c>
      <c r="AG169" s="139">
        <f>IF(OFFSET(List1!AD$4,$B169,0)=0,"",OFFSET(List1!AD$4,$B169,0))</f>
        <v/>
      </c>
      <c r="AH169" s="141">
        <f>IF(OFFSET(List1!AE$4,$B169,0)=0,"",OFFSET(List1!AE$4,$B169,0))</f>
        <v/>
      </c>
      <c r="AI169" s="165" t="n"/>
      <c r="AJ169" s="140">
        <f>IF(OFFSET(List1!AF$4,$B169,0)=0,"",OFFSET(List1!AF$4,$B169,0))</f>
        <v/>
      </c>
    </row>
    <row customHeight="1" ht="12.75" r="170" s="149">
      <c r="A170" t="n">
        <v>167</v>
      </c>
      <c r="B170">
        <f>VLOOKUP(A170,List1!AU$4:AV$403,2,0)-1</f>
        <v/>
      </c>
      <c r="C170" s="165" t="n"/>
      <c r="D170" s="135">
        <f>IF(OFFSET(List1!A$4,$B170,0)=0,"",OFFSET(List1!A$4,$B170,0))</f>
        <v/>
      </c>
      <c r="E170" s="136">
        <f>IF(OFFSET(List1!B$4,$B170,0)=0,"",OFFSET(List1!B$4,$B170,0))</f>
        <v/>
      </c>
      <c r="F170" s="137">
        <f>IF(OFFSET(List1!C$4,$B170,0)=0,"",OFFSET(List1!C$4,$B170,0))</f>
        <v/>
      </c>
      <c r="G170" s="138">
        <f>IF(OFFSET(List1!D$4,$B170,0)=0,"",OFFSET(List1!D$4,$B170,0))</f>
        <v/>
      </c>
      <c r="H170" s="138">
        <f>IF(OFFSET(List1!E$4,$B170,0)=0,"",OFFSET(List1!E$4,$B170,0))</f>
        <v/>
      </c>
      <c r="I170" s="135">
        <f>IF(OFFSET(List1!F$4,$B170,0)=0,"",OFFSET(List1!F$4,$B170,0))</f>
        <v/>
      </c>
      <c r="J170" s="139">
        <f>IF(OFFSET(List1!G$4,$B170,0)=0,"",OFFSET(List1!G$4,$B170,0))</f>
        <v/>
      </c>
      <c r="K170" s="139">
        <f>IF(OFFSET(List1!H$4,$B170,0)=0,"",OFFSET(List1!H$4,$B170,0))</f>
        <v/>
      </c>
      <c r="L170" s="139">
        <f>IF(OFFSET(List1!I$4,$B170,0)=0,"",OFFSET(List1!I$4,$B170,0))</f>
        <v/>
      </c>
      <c r="M170" s="135">
        <f>IF(OFFSET(List1!J$4,$B170,0)=0,"",OFFSET(List1!J$4,$B170,0))</f>
        <v/>
      </c>
      <c r="N170" s="139">
        <f>IF(OFFSET(List1!K$4,$B170,0)=0,"",OFFSET(List1!K$4,$B170,0))</f>
        <v/>
      </c>
      <c r="O170" s="139">
        <f>IF(OFFSET(List1!L$4,$B170,0)=0,"",OFFSET(List1!L$4,$B170,0))</f>
        <v/>
      </c>
      <c r="P170" s="140">
        <f>IF(OFFSET(List1!M$4,$B170,0)=0,"",OFFSET(List1!M$4,$B170,0))</f>
        <v/>
      </c>
      <c r="Q170" s="139">
        <f>IF(OFFSET(List1!N$4,$B170,0)=0,"",OFFSET(List1!N$4,$B170,0))</f>
        <v/>
      </c>
      <c r="R170" s="139">
        <f>IF(OFFSET(List1!O$4,$B170,0)=0,"",OFFSET(List1!O$4,$B170,0))</f>
        <v/>
      </c>
      <c r="S170" s="139">
        <f>IF(OFFSET(List1!P$4,$B170,0)=0,"",OFFSET(List1!P$4,$B170,0))</f>
        <v/>
      </c>
      <c r="T170" s="139">
        <f>IF(OFFSET(List1!Q$4,$B170,0)=0,"",OFFSET(List1!Q$4,$B170,0))</f>
        <v/>
      </c>
      <c r="U170" s="135">
        <f>IF(OFFSET(List1!R$4,$B170,0)=0,"",OFFSET(List1!R$4,$B170,0))</f>
        <v/>
      </c>
      <c r="V170" s="139">
        <f>IF(OFFSET(List1!S$4,$B170,0)=0,"",OFFSET(List1!S$4,$B170,0))</f>
        <v/>
      </c>
      <c r="W170" s="139">
        <f>IF(OFFSET(List1!T$4,$B170,0)=0,"",OFFSET(List1!T$4,$B170,0))</f>
        <v/>
      </c>
      <c r="X170" s="140">
        <f>IF(OFFSET(List1!U$4,$B170,0)=0,"",OFFSET(List1!U$4,$B170,0))</f>
        <v/>
      </c>
      <c r="Y170" s="139">
        <f>IF(OFFSET(List1!V$4,$B170,0)=0,"",OFFSET(List1!V$4,$B170,0))</f>
        <v/>
      </c>
      <c r="Z170" s="139">
        <f>IF(OFFSET(List1!W$4,$B170,0)=0,"",OFFSET(List1!W$4,$B170,0))</f>
        <v/>
      </c>
      <c r="AA170" s="139">
        <f>IF(OFFSET(List1!X$4,$B170,0)=0,"",OFFSET(List1!X$4,$B170,0))</f>
        <v/>
      </c>
      <c r="AB170" s="139">
        <f>IF(OFFSET(List1!Y$4,$B170,0)=0,"",OFFSET(List1!Y$4,$B170,0))</f>
        <v/>
      </c>
      <c r="AC170" s="139">
        <f>IF(OFFSET(List1!Z$4,$B170,0)=0,"",OFFSET(List1!Z$4,$B170,0))</f>
        <v/>
      </c>
      <c r="AD170" s="139">
        <f>IF(OFFSET(List1!AA$4,$B170,0)=0,"",OFFSET(List1!AA$4,$B170,0))</f>
        <v/>
      </c>
      <c r="AE170" s="139">
        <f>IF(OFFSET(List1!AB$4,$B170,0)=0,"",OFFSET(List1!AB$4,$B170,0))</f>
        <v/>
      </c>
      <c r="AF170" s="139">
        <f>IF(OFFSET(List1!AC$4,$B170,0)=0,"",OFFSET(List1!AC$4,$B170,0))</f>
        <v/>
      </c>
      <c r="AG170" s="139">
        <f>IF(OFFSET(List1!AD$4,$B170,0)=0,"",OFFSET(List1!AD$4,$B170,0))</f>
        <v/>
      </c>
      <c r="AH170" s="141">
        <f>IF(OFFSET(List1!AE$4,$B170,0)=0,"",OFFSET(List1!AE$4,$B170,0))</f>
        <v/>
      </c>
      <c r="AI170" s="165" t="n"/>
      <c r="AJ170" s="140">
        <f>IF(OFFSET(List1!AF$4,$B170,0)=0,"",OFFSET(List1!AF$4,$B170,0))</f>
        <v/>
      </c>
    </row>
    <row customHeight="1" ht="12.75" r="171" s="149">
      <c r="A171" t="n">
        <v>168</v>
      </c>
      <c r="B171">
        <f>VLOOKUP(A171,List1!AU$4:AV$403,2,0)-1</f>
        <v/>
      </c>
      <c r="C171" s="143" t="n"/>
      <c r="D171" s="95">
        <f>IF(OFFSET(List1!A$4,$B171,0)=0,"",OFFSET(List1!A$4,$B171,0))</f>
        <v/>
      </c>
      <c r="E171" s="111">
        <f>IF(OFFSET(List1!B$4,$B171,0)=0,"",OFFSET(List1!B$4,$B171,0))</f>
        <v/>
      </c>
      <c r="F171" s="112">
        <f>IF(OFFSET(List1!C$4,$B171,0)=0,"",OFFSET(List1!C$4,$B171,0))</f>
        <v/>
      </c>
      <c r="G171" s="113">
        <f>IF(OFFSET(List1!D$4,$B171,0)=0,"",OFFSET(List1!D$4,$B171,0))</f>
        <v/>
      </c>
      <c r="H171" s="113">
        <f>IF(OFFSET(List1!E$4,$B171,0)=0,"",OFFSET(List1!E$4,$B171,0))</f>
        <v/>
      </c>
      <c r="I171" s="95">
        <f>IF(OFFSET(List1!F$4,$B171,0)=0,"",OFFSET(List1!F$4,$B171,0))</f>
        <v/>
      </c>
      <c r="J171" s="114">
        <f>IF(OFFSET(List1!G$4,$B171,0)=0,"",OFFSET(List1!G$4,$B171,0))</f>
        <v/>
      </c>
      <c r="K171" s="114">
        <f>IF(OFFSET(List1!H$4,$B171,0)=0,"",OFFSET(List1!H$4,$B171,0))</f>
        <v/>
      </c>
      <c r="L171" s="114">
        <f>IF(OFFSET(List1!I$4,$B171,0)=0,"",OFFSET(List1!I$4,$B171,0))</f>
        <v/>
      </c>
      <c r="M171" s="95">
        <f>IF(OFFSET(List1!J$4,$B171,0)=0,"",OFFSET(List1!J$4,$B171,0))</f>
        <v/>
      </c>
      <c r="N171" s="114">
        <f>IF(OFFSET(List1!K$4,$B171,0)=0,"",OFFSET(List1!K$4,$B171,0))</f>
        <v/>
      </c>
      <c r="O171" s="114">
        <f>IF(OFFSET(List1!L$4,$B171,0)=0,"",OFFSET(List1!L$4,$B171,0))</f>
        <v/>
      </c>
      <c r="P171" s="115">
        <f>IF(OFFSET(List1!M$4,$B171,0)=0,"",OFFSET(List1!M$4,$B171,0))</f>
        <v/>
      </c>
      <c r="Q171" s="114">
        <f>IF(OFFSET(List1!N$4,$B171,0)=0,"",OFFSET(List1!N$4,$B171,0))</f>
        <v/>
      </c>
      <c r="R171" s="114">
        <f>IF(OFFSET(List1!O$4,$B171,0)=0,"",OFFSET(List1!O$4,$B171,0))</f>
        <v/>
      </c>
      <c r="S171" s="114">
        <f>IF(OFFSET(List1!P$4,$B171,0)=0,"",OFFSET(List1!P$4,$B171,0))</f>
        <v/>
      </c>
      <c r="T171" s="114">
        <f>IF(OFFSET(List1!Q$4,$B171,0)=0,"",OFFSET(List1!Q$4,$B171,0))</f>
        <v/>
      </c>
      <c r="U171" s="95">
        <f>IF(OFFSET(List1!R$4,$B171,0)=0,"",OFFSET(List1!R$4,$B171,0))</f>
        <v/>
      </c>
      <c r="V171" s="114">
        <f>IF(OFFSET(List1!S$4,$B171,0)=0,"",OFFSET(List1!S$4,$B171,0))</f>
        <v/>
      </c>
      <c r="W171" s="114">
        <f>IF(OFFSET(List1!T$4,$B171,0)=0,"",OFFSET(List1!T$4,$B171,0))</f>
        <v/>
      </c>
      <c r="X171" s="115">
        <f>IF(OFFSET(List1!U$4,$B171,0)=0,"",OFFSET(List1!U$4,$B171,0))</f>
        <v/>
      </c>
      <c r="Y171" s="114">
        <f>IF(OFFSET(List1!V$4,$B171,0)=0,"",OFFSET(List1!V$4,$B171,0))</f>
        <v/>
      </c>
      <c r="Z171" s="114">
        <f>IF(OFFSET(List1!W$4,$B171,0)=0,"",OFFSET(List1!W$4,$B171,0))</f>
        <v/>
      </c>
      <c r="AA171" s="114">
        <f>IF(OFFSET(List1!X$4,$B171,0)=0,"",OFFSET(List1!X$4,$B171,0))</f>
        <v/>
      </c>
      <c r="AB171" s="114">
        <f>IF(OFFSET(List1!Y$4,$B171,0)=0,"",OFFSET(List1!Y$4,$B171,0))</f>
        <v/>
      </c>
      <c r="AC171" s="114">
        <f>IF(OFFSET(List1!Z$4,$B171,0)=0,"",OFFSET(List1!Z$4,$B171,0))</f>
        <v/>
      </c>
      <c r="AD171" s="114">
        <f>IF(OFFSET(List1!AA$4,$B171,0)=0,"",OFFSET(List1!AA$4,$B171,0))</f>
        <v/>
      </c>
      <c r="AE171" s="114">
        <f>IF(OFFSET(List1!AB$4,$B171,0)=0,"",OFFSET(List1!AB$4,$B171,0))</f>
        <v/>
      </c>
      <c r="AF171" s="114">
        <f>IF(OFFSET(List1!AC$4,$B171,0)=0,"",OFFSET(List1!AC$4,$B171,0))</f>
        <v/>
      </c>
      <c r="AG171" s="114">
        <f>IF(OFFSET(List1!AD$4,$B171,0)=0,"",OFFSET(List1!AD$4,$B171,0))</f>
        <v/>
      </c>
      <c r="AH171" s="103">
        <f>IF(OFFSET(List1!AE$4,$B171,0)=0,"",OFFSET(List1!AE$4,$B171,0))</f>
        <v/>
      </c>
      <c r="AI171" s="143" t="n"/>
      <c r="AJ171" s="115">
        <f>IF(OFFSET(List1!AF$4,$B171,0)=0,"",OFFSET(List1!AF$4,$B171,0))</f>
        <v/>
      </c>
    </row>
    <row customHeight="1" ht="25.5" r="172" s="149">
      <c r="A172" t="n">
        <v>169</v>
      </c>
      <c r="B172">
        <f>VLOOKUP(A172,List1!AU$4:AV$403,2,0)-1</f>
        <v/>
      </c>
      <c r="C172" s="164" t="n">
        <v>43</v>
      </c>
      <c r="D172" s="86">
        <f>IF(OFFSET(List1!A$4,$B172,0)=0,"",OFFSET(List1!A$4,$B172,0))</f>
        <v/>
      </c>
      <c r="E172" s="106">
        <f>IF(OFFSET(List1!B$4,$B172,0)=0,"",OFFSET(List1!B$4,$B172,0))</f>
        <v/>
      </c>
      <c r="F172" s="107">
        <f>IF(OFFSET(List1!C$4,$B172,0)=0,"",OFFSET(List1!C$4,$B172,0))</f>
        <v/>
      </c>
      <c r="G172" s="108">
        <f>IF(OFFSET(List1!D$4,$B172,0)=0,"",OFFSET(List1!D$4,$B172,0))</f>
        <v/>
      </c>
      <c r="H172" s="108">
        <f>IF(OFFSET(List1!E$4,$B172,0)=0,"",OFFSET(List1!E$4,$B172,0))</f>
        <v/>
      </c>
      <c r="I172" s="86">
        <f>IF(OFFSET(List1!F$4,$B172,0)=0,"",OFFSET(List1!F$4,$B172,0))</f>
        <v/>
      </c>
      <c r="J172" s="109">
        <f>IF(OFFSET(List1!G$4,$B172,0)=0,"",OFFSET(List1!G$4,$B172,0))</f>
        <v/>
      </c>
      <c r="K172" s="109">
        <f>IF(OFFSET(List1!H$4,$B172,0)=0,"",OFFSET(List1!H$4,$B172,0))</f>
        <v/>
      </c>
      <c r="L172" s="109">
        <f>IF(OFFSET(List1!I$4,$B172,0)=0,"",OFFSET(List1!I$4,$B172,0))</f>
        <v/>
      </c>
      <c r="M172" s="86">
        <f>IF(OFFSET(List1!J$4,$B172,0)=0,"",OFFSET(List1!J$4,$B172,0))</f>
        <v/>
      </c>
      <c r="N172" s="109">
        <f>IF(OFFSET(List1!K$4,$B172,0)=0,"",OFFSET(List1!K$4,$B172,0))</f>
        <v/>
      </c>
      <c r="O172" s="109">
        <f>IF(OFFSET(List1!L$4,$B172,0)=0,"",OFFSET(List1!L$4,$B172,0))</f>
        <v/>
      </c>
      <c r="P172" s="110">
        <f>IF(OFFSET(List1!M$4,$B172,0)=0,"",OFFSET(List1!M$4,$B172,0))</f>
        <v/>
      </c>
      <c r="Q172" s="109">
        <f>IF(OFFSET(List1!N$4,$B172,0)=0,"",OFFSET(List1!N$4,$B172,0))</f>
        <v/>
      </c>
      <c r="R172" s="109">
        <f>IF(OFFSET(List1!O$4,$B172,0)=0,"",OFFSET(List1!O$4,$B172,0))</f>
        <v/>
      </c>
      <c r="S172" s="109">
        <f>IF(OFFSET(List1!P$4,$B172,0)=0,"",OFFSET(List1!P$4,$B172,0))</f>
        <v/>
      </c>
      <c r="T172" s="109">
        <f>IF(OFFSET(List1!Q$4,$B172,0)=0,"",OFFSET(List1!Q$4,$B172,0))</f>
        <v/>
      </c>
      <c r="U172" s="86">
        <f>IF(OFFSET(List1!R$4,$B172,0)=0,"",OFFSET(List1!R$4,$B172,0))</f>
        <v/>
      </c>
      <c r="V172" s="109">
        <f>IF(OFFSET(List1!S$4,$B172,0)=0,"",OFFSET(List1!S$4,$B172,0))</f>
        <v/>
      </c>
      <c r="W172" s="109">
        <f>IF(OFFSET(List1!T$4,$B172,0)=0,"",OFFSET(List1!T$4,$B172,0))</f>
        <v/>
      </c>
      <c r="X172" s="110">
        <f>IF(OFFSET(List1!U$4,$B172,0)=0,"",OFFSET(List1!U$4,$B172,0))</f>
        <v/>
      </c>
      <c r="Y172" s="109">
        <f>IF(OFFSET(List1!V$4,$B172,0)=0,"",OFFSET(List1!V$4,$B172,0))</f>
        <v/>
      </c>
      <c r="Z172" s="109">
        <f>IF(OFFSET(List1!W$4,$B172,0)=0,"",OFFSET(List1!W$4,$B172,0))</f>
        <v/>
      </c>
      <c r="AA172" s="109">
        <f>IF(OFFSET(List1!X$4,$B172,0)=0,"",OFFSET(List1!X$4,$B172,0))</f>
        <v/>
      </c>
      <c r="AB172" s="109">
        <f>IF(OFFSET(List1!Y$4,$B172,0)=0,"",OFFSET(List1!Y$4,$B172,0))</f>
        <v/>
      </c>
      <c r="AC172" s="109">
        <f>IF(OFFSET(List1!Z$4,$B172,0)=0,"",OFFSET(List1!Z$4,$B172,0))</f>
        <v/>
      </c>
      <c r="AD172" s="109">
        <f>IF(OFFSET(List1!AA$4,$B172,0)=0,"",OFFSET(List1!AA$4,$B172,0))</f>
        <v/>
      </c>
      <c r="AE172" s="109">
        <f>IF(OFFSET(List1!AB$4,$B172,0)=0,"",OFFSET(List1!AB$4,$B172,0))</f>
        <v/>
      </c>
      <c r="AF172" s="109">
        <f>IF(OFFSET(List1!AC$4,$B172,0)=0,"",OFFSET(List1!AC$4,$B172,0))</f>
        <v/>
      </c>
      <c r="AG172" s="109">
        <f>IF(OFFSET(List1!AD$4,$B172,0)=0,"",OFFSET(List1!AD$4,$B172,0))</f>
        <v/>
      </c>
      <c r="AH172" s="94">
        <f>IF(OFFSET(List1!AE$4,$B172,0)=0,"",OFFSET(List1!AE$4,$B172,0))</f>
        <v/>
      </c>
      <c r="AI172" s="166">
        <f>SUM(AG172,AG173,AG174,AG175)</f>
        <v/>
      </c>
      <c r="AJ172" s="110">
        <f>IF(OFFSET(List1!AF$4,$B172,0)=0,"",OFFSET(List1!AF$4,$B172,0))</f>
        <v/>
      </c>
    </row>
    <row customHeight="1" ht="25.5" r="173" s="149">
      <c r="A173" t="n">
        <v>170</v>
      </c>
      <c r="B173">
        <f>VLOOKUP(A173,List1!AU$4:AV$403,2,0)-1</f>
        <v/>
      </c>
      <c r="C173" s="165" t="n"/>
      <c r="D173" s="135">
        <f>IF(OFFSET(List1!A$4,$B173,0)=0,"",OFFSET(List1!A$4,$B173,0))</f>
        <v/>
      </c>
      <c r="E173" s="136">
        <f>IF(OFFSET(List1!B$4,$B173,0)=0,"",OFFSET(List1!B$4,$B173,0))</f>
        <v/>
      </c>
      <c r="F173" s="137">
        <f>IF(OFFSET(List1!C$4,$B173,0)=0,"",OFFSET(List1!C$4,$B173,0))</f>
        <v/>
      </c>
      <c r="G173" s="138">
        <f>IF(OFFSET(List1!D$4,$B173,0)=0,"",OFFSET(List1!D$4,$B173,0))</f>
        <v/>
      </c>
      <c r="H173" s="138">
        <f>IF(OFFSET(List1!E$4,$B173,0)=0,"",OFFSET(List1!E$4,$B173,0))</f>
        <v/>
      </c>
      <c r="I173" s="135">
        <f>IF(OFFSET(List1!F$4,$B173,0)=0,"",OFFSET(List1!F$4,$B173,0))</f>
        <v/>
      </c>
      <c r="J173" s="139">
        <f>IF(OFFSET(List1!G$4,$B173,0)=0,"",OFFSET(List1!G$4,$B173,0))</f>
        <v/>
      </c>
      <c r="K173" s="139">
        <f>IF(OFFSET(List1!H$4,$B173,0)=0,"",OFFSET(List1!H$4,$B173,0))</f>
        <v/>
      </c>
      <c r="L173" s="139">
        <f>IF(OFFSET(List1!I$4,$B173,0)=0,"",OFFSET(List1!I$4,$B173,0))</f>
        <v/>
      </c>
      <c r="M173" s="135">
        <f>IF(OFFSET(List1!J$4,$B173,0)=0,"",OFFSET(List1!J$4,$B173,0))</f>
        <v/>
      </c>
      <c r="N173" s="139">
        <f>IF(OFFSET(List1!K$4,$B173,0)=0,"",OFFSET(List1!K$4,$B173,0))</f>
        <v/>
      </c>
      <c r="O173" s="139">
        <f>IF(OFFSET(List1!L$4,$B173,0)=0,"",OFFSET(List1!L$4,$B173,0))</f>
        <v/>
      </c>
      <c r="P173" s="140">
        <f>IF(OFFSET(List1!M$4,$B173,0)=0,"",OFFSET(List1!M$4,$B173,0))</f>
        <v/>
      </c>
      <c r="Q173" s="139">
        <f>IF(OFFSET(List1!N$4,$B173,0)=0,"",OFFSET(List1!N$4,$B173,0))</f>
        <v/>
      </c>
      <c r="R173" s="139">
        <f>IF(OFFSET(List1!O$4,$B173,0)=0,"",OFFSET(List1!O$4,$B173,0))</f>
        <v/>
      </c>
      <c r="S173" s="139">
        <f>IF(OFFSET(List1!P$4,$B173,0)=0,"",OFFSET(List1!P$4,$B173,0))</f>
        <v/>
      </c>
      <c r="T173" s="139">
        <f>IF(OFFSET(List1!Q$4,$B173,0)=0,"",OFFSET(List1!Q$4,$B173,0))</f>
        <v/>
      </c>
      <c r="U173" s="135">
        <f>IF(OFFSET(List1!R$4,$B173,0)=0,"",OFFSET(List1!R$4,$B173,0))</f>
        <v/>
      </c>
      <c r="V173" s="139">
        <f>IF(OFFSET(List1!S$4,$B173,0)=0,"",OFFSET(List1!S$4,$B173,0))</f>
        <v/>
      </c>
      <c r="W173" s="139">
        <f>IF(OFFSET(List1!T$4,$B173,0)=0,"",OFFSET(List1!T$4,$B173,0))</f>
        <v/>
      </c>
      <c r="X173" s="140">
        <f>IF(OFFSET(List1!U$4,$B173,0)=0,"",OFFSET(List1!U$4,$B173,0))</f>
        <v/>
      </c>
      <c r="Y173" s="139">
        <f>IF(OFFSET(List1!V$4,$B173,0)=0,"",OFFSET(List1!V$4,$B173,0))</f>
        <v/>
      </c>
      <c r="Z173" s="139">
        <f>IF(OFFSET(List1!W$4,$B173,0)=0,"",OFFSET(List1!W$4,$B173,0))</f>
        <v/>
      </c>
      <c r="AA173" s="139">
        <f>IF(OFFSET(List1!X$4,$B173,0)=0,"",OFFSET(List1!X$4,$B173,0))</f>
        <v/>
      </c>
      <c r="AB173" s="139">
        <f>IF(OFFSET(List1!Y$4,$B173,0)=0,"",OFFSET(List1!Y$4,$B173,0))</f>
        <v/>
      </c>
      <c r="AC173" s="139">
        <f>IF(OFFSET(List1!Z$4,$B173,0)=0,"",OFFSET(List1!Z$4,$B173,0))</f>
        <v/>
      </c>
      <c r="AD173" s="139">
        <f>IF(OFFSET(List1!AA$4,$B173,0)=0,"",OFFSET(List1!AA$4,$B173,0))</f>
        <v/>
      </c>
      <c r="AE173" s="139">
        <f>IF(OFFSET(List1!AB$4,$B173,0)=0,"",OFFSET(List1!AB$4,$B173,0))</f>
        <v/>
      </c>
      <c r="AF173" s="139">
        <f>IF(OFFSET(List1!AC$4,$B173,0)=0,"",OFFSET(List1!AC$4,$B173,0))</f>
        <v/>
      </c>
      <c r="AG173" s="139">
        <f>IF(OFFSET(List1!AD$4,$B173,0)=0,"",OFFSET(List1!AD$4,$B173,0))</f>
        <v/>
      </c>
      <c r="AH173" s="141">
        <f>IF(OFFSET(List1!AE$4,$B173,0)=0,"",OFFSET(List1!AE$4,$B173,0))</f>
        <v/>
      </c>
      <c r="AI173" s="165" t="n"/>
      <c r="AJ173" s="140">
        <f>IF(OFFSET(List1!AF$4,$B173,0)=0,"",OFFSET(List1!AF$4,$B173,0))</f>
        <v/>
      </c>
    </row>
    <row customHeight="1" ht="25.5" r="174" s="149">
      <c r="A174" t="n">
        <v>171</v>
      </c>
      <c r="B174">
        <f>VLOOKUP(A174,List1!AU$4:AV$403,2,0)-1</f>
        <v/>
      </c>
      <c r="C174" s="165" t="n"/>
      <c r="D174" s="135">
        <f>IF(OFFSET(List1!A$4,$B174,0)=0,"",OFFSET(List1!A$4,$B174,0))</f>
        <v/>
      </c>
      <c r="E174" s="136">
        <f>IF(OFFSET(List1!B$4,$B174,0)=0,"",OFFSET(List1!B$4,$B174,0))</f>
        <v/>
      </c>
      <c r="F174" s="137">
        <f>IF(OFFSET(List1!C$4,$B174,0)=0,"",OFFSET(List1!C$4,$B174,0))</f>
        <v/>
      </c>
      <c r="G174" s="138">
        <f>IF(OFFSET(List1!D$4,$B174,0)=0,"",OFFSET(List1!D$4,$B174,0))</f>
        <v/>
      </c>
      <c r="H174" s="138">
        <f>IF(OFFSET(List1!E$4,$B174,0)=0,"",OFFSET(List1!E$4,$B174,0))</f>
        <v/>
      </c>
      <c r="I174" s="135">
        <f>IF(OFFSET(List1!F$4,$B174,0)=0,"",OFFSET(List1!F$4,$B174,0))</f>
        <v/>
      </c>
      <c r="J174" s="139">
        <f>IF(OFFSET(List1!G$4,$B174,0)=0,"",OFFSET(List1!G$4,$B174,0))</f>
        <v/>
      </c>
      <c r="K174" s="139">
        <f>IF(OFFSET(List1!H$4,$B174,0)=0,"",OFFSET(List1!H$4,$B174,0))</f>
        <v/>
      </c>
      <c r="L174" s="139">
        <f>IF(OFFSET(List1!I$4,$B174,0)=0,"",OFFSET(List1!I$4,$B174,0))</f>
        <v/>
      </c>
      <c r="M174" s="135">
        <f>IF(OFFSET(List1!J$4,$B174,0)=0,"",OFFSET(List1!J$4,$B174,0))</f>
        <v/>
      </c>
      <c r="N174" s="139">
        <f>IF(OFFSET(List1!K$4,$B174,0)=0,"",OFFSET(List1!K$4,$B174,0))</f>
        <v/>
      </c>
      <c r="O174" s="139">
        <f>IF(OFFSET(List1!L$4,$B174,0)=0,"",OFFSET(List1!L$4,$B174,0))</f>
        <v/>
      </c>
      <c r="P174" s="140">
        <f>IF(OFFSET(List1!M$4,$B174,0)=0,"",OFFSET(List1!M$4,$B174,0))</f>
        <v/>
      </c>
      <c r="Q174" s="139">
        <f>IF(OFFSET(List1!N$4,$B174,0)=0,"",OFFSET(List1!N$4,$B174,0))</f>
        <v/>
      </c>
      <c r="R174" s="139">
        <f>IF(OFFSET(List1!O$4,$B174,0)=0,"",OFFSET(List1!O$4,$B174,0))</f>
        <v/>
      </c>
      <c r="S174" s="139">
        <f>IF(OFFSET(List1!P$4,$B174,0)=0,"",OFFSET(List1!P$4,$B174,0))</f>
        <v/>
      </c>
      <c r="T174" s="139">
        <f>IF(OFFSET(List1!Q$4,$B174,0)=0,"",OFFSET(List1!Q$4,$B174,0))</f>
        <v/>
      </c>
      <c r="U174" s="135">
        <f>IF(OFFSET(List1!R$4,$B174,0)=0,"",OFFSET(List1!R$4,$B174,0))</f>
        <v/>
      </c>
      <c r="V174" s="139">
        <f>IF(OFFSET(List1!S$4,$B174,0)=0,"",OFFSET(List1!S$4,$B174,0))</f>
        <v/>
      </c>
      <c r="W174" s="139">
        <f>IF(OFFSET(List1!T$4,$B174,0)=0,"",OFFSET(List1!T$4,$B174,0))</f>
        <v/>
      </c>
      <c r="X174" s="140">
        <f>IF(OFFSET(List1!U$4,$B174,0)=0,"",OFFSET(List1!U$4,$B174,0))</f>
        <v/>
      </c>
      <c r="Y174" s="139">
        <f>IF(OFFSET(List1!V$4,$B174,0)=0,"",OFFSET(List1!V$4,$B174,0))</f>
        <v/>
      </c>
      <c r="Z174" s="139">
        <f>IF(OFFSET(List1!W$4,$B174,0)=0,"",OFFSET(List1!W$4,$B174,0))</f>
        <v/>
      </c>
      <c r="AA174" s="139">
        <f>IF(OFFSET(List1!X$4,$B174,0)=0,"",OFFSET(List1!X$4,$B174,0))</f>
        <v/>
      </c>
      <c r="AB174" s="139">
        <f>IF(OFFSET(List1!Y$4,$B174,0)=0,"",OFFSET(List1!Y$4,$B174,0))</f>
        <v/>
      </c>
      <c r="AC174" s="139">
        <f>IF(OFFSET(List1!Z$4,$B174,0)=0,"",OFFSET(List1!Z$4,$B174,0))</f>
        <v/>
      </c>
      <c r="AD174" s="139">
        <f>IF(OFFSET(List1!AA$4,$B174,0)=0,"",OFFSET(List1!AA$4,$B174,0))</f>
        <v/>
      </c>
      <c r="AE174" s="139">
        <f>IF(OFFSET(List1!AB$4,$B174,0)=0,"",OFFSET(List1!AB$4,$B174,0))</f>
        <v/>
      </c>
      <c r="AF174" s="139">
        <f>IF(OFFSET(List1!AC$4,$B174,0)=0,"",OFFSET(List1!AC$4,$B174,0))</f>
        <v/>
      </c>
      <c r="AG174" s="139">
        <f>IF(OFFSET(List1!AD$4,$B174,0)=0,"",OFFSET(List1!AD$4,$B174,0))</f>
        <v/>
      </c>
      <c r="AH174" s="141">
        <f>IF(OFFSET(List1!AE$4,$B174,0)=0,"",OFFSET(List1!AE$4,$B174,0))</f>
        <v/>
      </c>
      <c r="AI174" s="165" t="n"/>
      <c r="AJ174" s="140">
        <f>IF(OFFSET(List1!AF$4,$B174,0)=0,"",OFFSET(List1!AF$4,$B174,0))</f>
        <v/>
      </c>
    </row>
    <row customHeight="1" ht="25.5" r="175" s="149">
      <c r="A175" t="n">
        <v>172</v>
      </c>
      <c r="B175">
        <f>VLOOKUP(A175,List1!AU$4:AV$403,2,0)-1</f>
        <v/>
      </c>
      <c r="C175" s="143" t="n"/>
      <c r="D175" s="95">
        <f>IF(OFFSET(List1!A$4,$B175,0)=0,"",OFFSET(List1!A$4,$B175,0))</f>
        <v/>
      </c>
      <c r="E175" s="111">
        <f>IF(OFFSET(List1!B$4,$B175,0)=0,"",OFFSET(List1!B$4,$B175,0))</f>
        <v/>
      </c>
      <c r="F175" s="112">
        <f>IF(OFFSET(List1!C$4,$B175,0)=0,"",OFFSET(List1!C$4,$B175,0))</f>
        <v/>
      </c>
      <c r="G175" s="113">
        <f>IF(OFFSET(List1!D$4,$B175,0)=0,"",OFFSET(List1!D$4,$B175,0))</f>
        <v/>
      </c>
      <c r="H175" s="113">
        <f>IF(OFFSET(List1!E$4,$B175,0)=0,"",OFFSET(List1!E$4,$B175,0))</f>
        <v/>
      </c>
      <c r="I175" s="95">
        <f>IF(OFFSET(List1!F$4,$B175,0)=0,"",OFFSET(List1!F$4,$B175,0))</f>
        <v/>
      </c>
      <c r="J175" s="114">
        <f>IF(OFFSET(List1!G$4,$B175,0)=0,"",OFFSET(List1!G$4,$B175,0))</f>
        <v/>
      </c>
      <c r="K175" s="114">
        <f>IF(OFFSET(List1!H$4,$B175,0)=0,"",OFFSET(List1!H$4,$B175,0))</f>
        <v/>
      </c>
      <c r="L175" s="114">
        <f>IF(OFFSET(List1!I$4,$B175,0)=0,"",OFFSET(List1!I$4,$B175,0))</f>
        <v/>
      </c>
      <c r="M175" s="95">
        <f>IF(OFFSET(List1!J$4,$B175,0)=0,"",OFFSET(List1!J$4,$B175,0))</f>
        <v/>
      </c>
      <c r="N175" s="114">
        <f>IF(OFFSET(List1!K$4,$B175,0)=0,"",OFFSET(List1!K$4,$B175,0))</f>
        <v/>
      </c>
      <c r="O175" s="114">
        <f>IF(OFFSET(List1!L$4,$B175,0)=0,"",OFFSET(List1!L$4,$B175,0))</f>
        <v/>
      </c>
      <c r="P175" s="115">
        <f>IF(OFFSET(List1!M$4,$B175,0)=0,"",OFFSET(List1!M$4,$B175,0))</f>
        <v/>
      </c>
      <c r="Q175" s="114">
        <f>IF(OFFSET(List1!N$4,$B175,0)=0,"",OFFSET(List1!N$4,$B175,0))</f>
        <v/>
      </c>
      <c r="R175" s="114">
        <f>IF(OFFSET(List1!O$4,$B175,0)=0,"",OFFSET(List1!O$4,$B175,0))</f>
        <v/>
      </c>
      <c r="S175" s="114">
        <f>IF(OFFSET(List1!P$4,$B175,0)=0,"",OFFSET(List1!P$4,$B175,0))</f>
        <v/>
      </c>
      <c r="T175" s="114">
        <f>IF(OFFSET(List1!Q$4,$B175,0)=0,"",OFFSET(List1!Q$4,$B175,0))</f>
        <v/>
      </c>
      <c r="U175" s="95">
        <f>IF(OFFSET(List1!R$4,$B175,0)=0,"",OFFSET(List1!R$4,$B175,0))</f>
        <v/>
      </c>
      <c r="V175" s="114">
        <f>IF(OFFSET(List1!S$4,$B175,0)=0,"",OFFSET(List1!S$4,$B175,0))</f>
        <v/>
      </c>
      <c r="W175" s="114">
        <f>IF(OFFSET(List1!T$4,$B175,0)=0,"",OFFSET(List1!T$4,$B175,0))</f>
        <v/>
      </c>
      <c r="X175" s="115">
        <f>IF(OFFSET(List1!U$4,$B175,0)=0,"",OFFSET(List1!U$4,$B175,0))</f>
        <v/>
      </c>
      <c r="Y175" s="114">
        <f>IF(OFFSET(List1!V$4,$B175,0)=0,"",OFFSET(List1!V$4,$B175,0))</f>
        <v/>
      </c>
      <c r="Z175" s="114">
        <f>IF(OFFSET(List1!W$4,$B175,0)=0,"",OFFSET(List1!W$4,$B175,0))</f>
        <v/>
      </c>
      <c r="AA175" s="114">
        <f>IF(OFFSET(List1!X$4,$B175,0)=0,"",OFFSET(List1!X$4,$B175,0))</f>
        <v/>
      </c>
      <c r="AB175" s="114">
        <f>IF(OFFSET(List1!Y$4,$B175,0)=0,"",OFFSET(List1!Y$4,$B175,0))</f>
        <v/>
      </c>
      <c r="AC175" s="114">
        <f>IF(OFFSET(List1!Z$4,$B175,0)=0,"",OFFSET(List1!Z$4,$B175,0))</f>
        <v/>
      </c>
      <c r="AD175" s="114">
        <f>IF(OFFSET(List1!AA$4,$B175,0)=0,"",OFFSET(List1!AA$4,$B175,0))</f>
        <v/>
      </c>
      <c r="AE175" s="114">
        <f>IF(OFFSET(List1!AB$4,$B175,0)=0,"",OFFSET(List1!AB$4,$B175,0))</f>
        <v/>
      </c>
      <c r="AF175" s="114">
        <f>IF(OFFSET(List1!AC$4,$B175,0)=0,"",OFFSET(List1!AC$4,$B175,0))</f>
        <v/>
      </c>
      <c r="AG175" s="114">
        <f>IF(OFFSET(List1!AD$4,$B175,0)=0,"",OFFSET(List1!AD$4,$B175,0))</f>
        <v/>
      </c>
      <c r="AH175" s="103">
        <f>IF(OFFSET(List1!AE$4,$B175,0)=0,"",OFFSET(List1!AE$4,$B175,0))</f>
        <v/>
      </c>
      <c r="AI175" s="143" t="n"/>
      <c r="AJ175" s="115">
        <f>IF(OFFSET(List1!AF$4,$B175,0)=0,"",OFFSET(List1!AF$4,$B175,0))</f>
        <v/>
      </c>
    </row>
    <row customHeight="1" ht="12.75" r="176" s="149">
      <c r="A176" t="n">
        <v>173</v>
      </c>
      <c r="B176">
        <f>VLOOKUP(A176,List1!AU$4:AV$403,2,0)-1</f>
        <v/>
      </c>
      <c r="C176" s="164" t="n">
        <v>44</v>
      </c>
      <c r="D176" s="86">
        <f>IF(OFFSET(List1!A$4,$B176,0)=0,"",OFFSET(List1!A$4,$B176,0))</f>
        <v/>
      </c>
      <c r="E176" s="106">
        <f>IF(OFFSET(List1!B$4,$B176,0)=0,"",OFFSET(List1!B$4,$B176,0))</f>
        <v/>
      </c>
      <c r="F176" s="107">
        <f>IF(OFFSET(List1!C$4,$B176,0)=0,"",OFFSET(List1!C$4,$B176,0))</f>
        <v/>
      </c>
      <c r="G176" s="108">
        <f>IF(OFFSET(List1!D$4,$B176,0)=0,"",OFFSET(List1!D$4,$B176,0))</f>
        <v/>
      </c>
      <c r="H176" s="108">
        <f>IF(OFFSET(List1!E$4,$B176,0)=0,"",OFFSET(List1!E$4,$B176,0))</f>
        <v/>
      </c>
      <c r="I176" s="86">
        <f>IF(OFFSET(List1!F$4,$B176,0)=0,"",OFFSET(List1!F$4,$B176,0))</f>
        <v/>
      </c>
      <c r="J176" s="109">
        <f>IF(OFFSET(List1!G$4,$B176,0)=0,"",OFFSET(List1!G$4,$B176,0))</f>
        <v/>
      </c>
      <c r="K176" s="109">
        <f>IF(OFFSET(List1!H$4,$B176,0)=0,"",OFFSET(List1!H$4,$B176,0))</f>
        <v/>
      </c>
      <c r="L176" s="109">
        <f>IF(OFFSET(List1!I$4,$B176,0)=0,"",OFFSET(List1!I$4,$B176,0))</f>
        <v/>
      </c>
      <c r="M176" s="86">
        <f>IF(OFFSET(List1!J$4,$B176,0)=0,"",OFFSET(List1!J$4,$B176,0))</f>
        <v/>
      </c>
      <c r="N176" s="109">
        <f>IF(OFFSET(List1!K$4,$B176,0)=0,"",OFFSET(List1!K$4,$B176,0))</f>
        <v/>
      </c>
      <c r="O176" s="109">
        <f>IF(OFFSET(List1!L$4,$B176,0)=0,"",OFFSET(List1!L$4,$B176,0))</f>
        <v/>
      </c>
      <c r="P176" s="110">
        <f>IF(OFFSET(List1!M$4,$B176,0)=0,"",OFFSET(List1!M$4,$B176,0))</f>
        <v/>
      </c>
      <c r="Q176" s="109">
        <f>IF(OFFSET(List1!N$4,$B176,0)=0,"",OFFSET(List1!N$4,$B176,0))</f>
        <v/>
      </c>
      <c r="R176" s="109">
        <f>IF(OFFSET(List1!O$4,$B176,0)=0,"",OFFSET(List1!O$4,$B176,0))</f>
        <v/>
      </c>
      <c r="S176" s="109">
        <f>IF(OFFSET(List1!P$4,$B176,0)=0,"",OFFSET(List1!P$4,$B176,0))</f>
        <v/>
      </c>
      <c r="T176" s="109">
        <f>IF(OFFSET(List1!Q$4,$B176,0)=0,"",OFFSET(List1!Q$4,$B176,0))</f>
        <v/>
      </c>
      <c r="U176" s="86">
        <f>IF(OFFSET(List1!R$4,$B176,0)=0,"",OFFSET(List1!R$4,$B176,0))</f>
        <v/>
      </c>
      <c r="V176" s="109">
        <f>IF(OFFSET(List1!S$4,$B176,0)=0,"",OFFSET(List1!S$4,$B176,0))</f>
        <v/>
      </c>
      <c r="W176" s="109">
        <f>IF(OFFSET(List1!T$4,$B176,0)=0,"",OFFSET(List1!T$4,$B176,0))</f>
        <v/>
      </c>
      <c r="X176" s="110">
        <f>IF(OFFSET(List1!U$4,$B176,0)=0,"",OFFSET(List1!U$4,$B176,0))</f>
        <v/>
      </c>
      <c r="Y176" s="109">
        <f>IF(OFFSET(List1!V$4,$B176,0)=0,"",OFFSET(List1!V$4,$B176,0))</f>
        <v/>
      </c>
      <c r="Z176" s="109">
        <f>IF(OFFSET(List1!W$4,$B176,0)=0,"",OFFSET(List1!W$4,$B176,0))</f>
        <v/>
      </c>
      <c r="AA176" s="109">
        <f>IF(OFFSET(List1!X$4,$B176,0)=0,"",OFFSET(List1!X$4,$B176,0))</f>
        <v/>
      </c>
      <c r="AB176" s="109">
        <f>IF(OFFSET(List1!Y$4,$B176,0)=0,"",OFFSET(List1!Y$4,$B176,0))</f>
        <v/>
      </c>
      <c r="AC176" s="109">
        <f>IF(OFFSET(List1!Z$4,$B176,0)=0,"",OFFSET(List1!Z$4,$B176,0))</f>
        <v/>
      </c>
      <c r="AD176" s="109">
        <f>IF(OFFSET(List1!AA$4,$B176,0)=0,"",OFFSET(List1!AA$4,$B176,0))</f>
        <v/>
      </c>
      <c r="AE176" s="109">
        <f>IF(OFFSET(List1!AB$4,$B176,0)=0,"",OFFSET(List1!AB$4,$B176,0))</f>
        <v/>
      </c>
      <c r="AF176" s="109">
        <f>IF(OFFSET(List1!AC$4,$B176,0)=0,"",OFFSET(List1!AC$4,$B176,0))</f>
        <v/>
      </c>
      <c r="AG176" s="109">
        <f>IF(OFFSET(List1!AD$4,$B176,0)=0,"",OFFSET(List1!AD$4,$B176,0))</f>
        <v/>
      </c>
      <c r="AH176" s="94">
        <f>IF(OFFSET(List1!AE$4,$B176,0)=0,"",OFFSET(List1!AE$4,$B176,0))</f>
        <v/>
      </c>
      <c r="AI176" s="166">
        <f>SUM(AG176,AG177,AG178,AG179)</f>
        <v/>
      </c>
      <c r="AJ176" s="110">
        <f>IF(OFFSET(List1!AF$4,$B176,0)=0,"",OFFSET(List1!AF$4,$B176,0))</f>
        <v/>
      </c>
    </row>
    <row customHeight="1" ht="12.75" r="177" s="149">
      <c r="A177" t="n">
        <v>174</v>
      </c>
      <c r="B177">
        <f>VLOOKUP(A177,List1!AU$4:AV$403,2,0)-1</f>
        <v/>
      </c>
      <c r="C177" s="165" t="n"/>
      <c r="D177" s="135">
        <f>IF(OFFSET(List1!A$4,$B177,0)=0,"",OFFSET(List1!A$4,$B177,0))</f>
        <v/>
      </c>
      <c r="E177" s="136">
        <f>IF(OFFSET(List1!B$4,$B177,0)=0,"",OFFSET(List1!B$4,$B177,0))</f>
        <v/>
      </c>
      <c r="F177" s="137">
        <f>IF(OFFSET(List1!C$4,$B177,0)=0,"",OFFSET(List1!C$4,$B177,0))</f>
        <v/>
      </c>
      <c r="G177" s="138">
        <f>IF(OFFSET(List1!D$4,$B177,0)=0,"",OFFSET(List1!D$4,$B177,0))</f>
        <v/>
      </c>
      <c r="H177" s="138">
        <f>IF(OFFSET(List1!E$4,$B177,0)=0,"",OFFSET(List1!E$4,$B177,0))</f>
        <v/>
      </c>
      <c r="I177" s="135">
        <f>IF(OFFSET(List1!F$4,$B177,0)=0,"",OFFSET(List1!F$4,$B177,0))</f>
        <v/>
      </c>
      <c r="J177" s="139">
        <f>IF(OFFSET(List1!G$4,$B177,0)=0,"",OFFSET(List1!G$4,$B177,0))</f>
        <v/>
      </c>
      <c r="K177" s="139">
        <f>IF(OFFSET(List1!H$4,$B177,0)=0,"",OFFSET(List1!H$4,$B177,0))</f>
        <v/>
      </c>
      <c r="L177" s="139">
        <f>IF(OFFSET(List1!I$4,$B177,0)=0,"",OFFSET(List1!I$4,$B177,0))</f>
        <v/>
      </c>
      <c r="M177" s="135">
        <f>IF(OFFSET(List1!J$4,$B177,0)=0,"",OFFSET(List1!J$4,$B177,0))</f>
        <v/>
      </c>
      <c r="N177" s="139">
        <f>IF(OFFSET(List1!K$4,$B177,0)=0,"",OFFSET(List1!K$4,$B177,0))</f>
        <v/>
      </c>
      <c r="O177" s="139">
        <f>IF(OFFSET(List1!L$4,$B177,0)=0,"",OFFSET(List1!L$4,$B177,0))</f>
        <v/>
      </c>
      <c r="P177" s="140">
        <f>IF(OFFSET(List1!M$4,$B177,0)=0,"",OFFSET(List1!M$4,$B177,0))</f>
        <v/>
      </c>
      <c r="Q177" s="139">
        <f>IF(OFFSET(List1!N$4,$B177,0)=0,"",OFFSET(List1!N$4,$B177,0))</f>
        <v/>
      </c>
      <c r="R177" s="139">
        <f>IF(OFFSET(List1!O$4,$B177,0)=0,"",OFFSET(List1!O$4,$B177,0))</f>
        <v/>
      </c>
      <c r="S177" s="139">
        <f>IF(OFFSET(List1!P$4,$B177,0)=0,"",OFFSET(List1!P$4,$B177,0))</f>
        <v/>
      </c>
      <c r="T177" s="139">
        <f>IF(OFFSET(List1!Q$4,$B177,0)=0,"",OFFSET(List1!Q$4,$B177,0))</f>
        <v/>
      </c>
      <c r="U177" s="135">
        <f>IF(OFFSET(List1!R$4,$B177,0)=0,"",OFFSET(List1!R$4,$B177,0))</f>
        <v/>
      </c>
      <c r="V177" s="139">
        <f>IF(OFFSET(List1!S$4,$B177,0)=0,"",OFFSET(List1!S$4,$B177,0))</f>
        <v/>
      </c>
      <c r="W177" s="139">
        <f>IF(OFFSET(List1!T$4,$B177,0)=0,"",OFFSET(List1!T$4,$B177,0))</f>
        <v/>
      </c>
      <c r="X177" s="140">
        <f>IF(OFFSET(List1!U$4,$B177,0)=0,"",OFFSET(List1!U$4,$B177,0))</f>
        <v/>
      </c>
      <c r="Y177" s="139">
        <f>IF(OFFSET(List1!V$4,$B177,0)=0,"",OFFSET(List1!V$4,$B177,0))</f>
        <v/>
      </c>
      <c r="Z177" s="139">
        <f>IF(OFFSET(List1!W$4,$B177,0)=0,"",OFFSET(List1!W$4,$B177,0))</f>
        <v/>
      </c>
      <c r="AA177" s="139">
        <f>IF(OFFSET(List1!X$4,$B177,0)=0,"",OFFSET(List1!X$4,$B177,0))</f>
        <v/>
      </c>
      <c r="AB177" s="139">
        <f>IF(OFFSET(List1!Y$4,$B177,0)=0,"",OFFSET(List1!Y$4,$B177,0))</f>
        <v/>
      </c>
      <c r="AC177" s="139">
        <f>IF(OFFSET(List1!Z$4,$B177,0)=0,"",OFFSET(List1!Z$4,$B177,0))</f>
        <v/>
      </c>
      <c r="AD177" s="139">
        <f>IF(OFFSET(List1!AA$4,$B177,0)=0,"",OFFSET(List1!AA$4,$B177,0))</f>
        <v/>
      </c>
      <c r="AE177" s="139">
        <f>IF(OFFSET(List1!AB$4,$B177,0)=0,"",OFFSET(List1!AB$4,$B177,0))</f>
        <v/>
      </c>
      <c r="AF177" s="139">
        <f>IF(OFFSET(List1!AC$4,$B177,0)=0,"",OFFSET(List1!AC$4,$B177,0))</f>
        <v/>
      </c>
      <c r="AG177" s="139">
        <f>IF(OFFSET(List1!AD$4,$B177,0)=0,"",OFFSET(List1!AD$4,$B177,0))</f>
        <v/>
      </c>
      <c r="AH177" s="141">
        <f>IF(OFFSET(List1!AE$4,$B177,0)=0,"",OFFSET(List1!AE$4,$B177,0))</f>
        <v/>
      </c>
      <c r="AI177" s="165" t="n"/>
      <c r="AJ177" s="140">
        <f>IF(OFFSET(List1!AF$4,$B177,0)=0,"",OFFSET(List1!AF$4,$B177,0))</f>
        <v/>
      </c>
    </row>
    <row customHeight="1" ht="25.5" r="178" s="149">
      <c r="A178" t="n">
        <v>175</v>
      </c>
      <c r="B178">
        <f>VLOOKUP(A178,List1!AU$4:AV$403,2,0)-1</f>
        <v/>
      </c>
      <c r="C178" s="165" t="n"/>
      <c r="D178" s="135">
        <f>IF(OFFSET(List1!A$4,$B178,0)=0,"",OFFSET(List1!A$4,$B178,0))</f>
        <v/>
      </c>
      <c r="E178" s="136">
        <f>IF(OFFSET(List1!B$4,$B178,0)=0,"",OFFSET(List1!B$4,$B178,0))</f>
        <v/>
      </c>
      <c r="F178" s="137">
        <f>IF(OFFSET(List1!C$4,$B178,0)=0,"",OFFSET(List1!C$4,$B178,0))</f>
        <v/>
      </c>
      <c r="G178" s="138">
        <f>IF(OFFSET(List1!D$4,$B178,0)=0,"",OFFSET(List1!D$4,$B178,0))</f>
        <v/>
      </c>
      <c r="H178" s="138">
        <f>IF(OFFSET(List1!E$4,$B178,0)=0,"",OFFSET(List1!E$4,$B178,0))</f>
        <v/>
      </c>
      <c r="I178" s="135">
        <f>IF(OFFSET(List1!F$4,$B178,0)=0,"",OFFSET(List1!F$4,$B178,0))</f>
        <v/>
      </c>
      <c r="J178" s="139">
        <f>IF(OFFSET(List1!G$4,$B178,0)=0,"",OFFSET(List1!G$4,$B178,0))</f>
        <v/>
      </c>
      <c r="K178" s="139">
        <f>IF(OFFSET(List1!H$4,$B178,0)=0,"",OFFSET(List1!H$4,$B178,0))</f>
        <v/>
      </c>
      <c r="L178" s="139">
        <f>IF(OFFSET(List1!I$4,$B178,0)=0,"",OFFSET(List1!I$4,$B178,0))</f>
        <v/>
      </c>
      <c r="M178" s="135">
        <f>IF(OFFSET(List1!J$4,$B178,0)=0,"",OFFSET(List1!J$4,$B178,0))</f>
        <v/>
      </c>
      <c r="N178" s="139">
        <f>IF(OFFSET(List1!K$4,$B178,0)=0,"",OFFSET(List1!K$4,$B178,0))</f>
        <v/>
      </c>
      <c r="O178" s="139">
        <f>IF(OFFSET(List1!L$4,$B178,0)=0,"",OFFSET(List1!L$4,$B178,0))</f>
        <v/>
      </c>
      <c r="P178" s="140">
        <f>IF(OFFSET(List1!M$4,$B178,0)=0,"",OFFSET(List1!M$4,$B178,0))</f>
        <v/>
      </c>
      <c r="Q178" s="139">
        <f>IF(OFFSET(List1!N$4,$B178,0)=0,"",OFFSET(List1!N$4,$B178,0))</f>
        <v/>
      </c>
      <c r="R178" s="139">
        <f>IF(OFFSET(List1!O$4,$B178,0)=0,"",OFFSET(List1!O$4,$B178,0))</f>
        <v/>
      </c>
      <c r="S178" s="139">
        <f>IF(OFFSET(List1!P$4,$B178,0)=0,"",OFFSET(List1!P$4,$B178,0))</f>
        <v/>
      </c>
      <c r="T178" s="139">
        <f>IF(OFFSET(List1!Q$4,$B178,0)=0,"",OFFSET(List1!Q$4,$B178,0))</f>
        <v/>
      </c>
      <c r="U178" s="135">
        <f>IF(OFFSET(List1!R$4,$B178,0)=0,"",OFFSET(List1!R$4,$B178,0))</f>
        <v/>
      </c>
      <c r="V178" s="139">
        <f>IF(OFFSET(List1!S$4,$B178,0)=0,"",OFFSET(List1!S$4,$B178,0))</f>
        <v/>
      </c>
      <c r="W178" s="139">
        <f>IF(OFFSET(List1!T$4,$B178,0)=0,"",OFFSET(List1!T$4,$B178,0))</f>
        <v/>
      </c>
      <c r="X178" s="140">
        <f>IF(OFFSET(List1!U$4,$B178,0)=0,"",OFFSET(List1!U$4,$B178,0))</f>
        <v/>
      </c>
      <c r="Y178" s="139">
        <f>IF(OFFSET(List1!V$4,$B178,0)=0,"",OFFSET(List1!V$4,$B178,0))</f>
        <v/>
      </c>
      <c r="Z178" s="139">
        <f>IF(OFFSET(List1!W$4,$B178,0)=0,"",OFFSET(List1!W$4,$B178,0))</f>
        <v/>
      </c>
      <c r="AA178" s="139">
        <f>IF(OFFSET(List1!X$4,$B178,0)=0,"",OFFSET(List1!X$4,$B178,0))</f>
        <v/>
      </c>
      <c r="AB178" s="139">
        <f>IF(OFFSET(List1!Y$4,$B178,0)=0,"",OFFSET(List1!Y$4,$B178,0))</f>
        <v/>
      </c>
      <c r="AC178" s="139">
        <f>IF(OFFSET(List1!Z$4,$B178,0)=0,"",OFFSET(List1!Z$4,$B178,0))</f>
        <v/>
      </c>
      <c r="AD178" s="139">
        <f>IF(OFFSET(List1!AA$4,$B178,0)=0,"",OFFSET(List1!AA$4,$B178,0))</f>
        <v/>
      </c>
      <c r="AE178" s="139">
        <f>IF(OFFSET(List1!AB$4,$B178,0)=0,"",OFFSET(List1!AB$4,$B178,0))</f>
        <v/>
      </c>
      <c r="AF178" s="139">
        <f>IF(OFFSET(List1!AC$4,$B178,0)=0,"",OFFSET(List1!AC$4,$B178,0))</f>
        <v/>
      </c>
      <c r="AG178" s="139">
        <f>IF(OFFSET(List1!AD$4,$B178,0)=0,"",OFFSET(List1!AD$4,$B178,0))</f>
        <v/>
      </c>
      <c r="AH178" s="141">
        <f>IF(OFFSET(List1!AE$4,$B178,0)=0,"",OFFSET(List1!AE$4,$B178,0))</f>
        <v/>
      </c>
      <c r="AI178" s="165" t="n"/>
      <c r="AJ178" s="140">
        <f>IF(OFFSET(List1!AF$4,$B178,0)=0,"",OFFSET(List1!AF$4,$B178,0))</f>
        <v/>
      </c>
    </row>
    <row customHeight="1" ht="25.5" r="179" s="149">
      <c r="A179" t="n">
        <v>176</v>
      </c>
      <c r="B179">
        <f>VLOOKUP(A179,List1!AU$4:AV$403,2,0)-1</f>
        <v/>
      </c>
      <c r="C179" s="143" t="n"/>
      <c r="D179" s="95">
        <f>IF(OFFSET(List1!A$4,$B179,0)=0,"",OFFSET(List1!A$4,$B179,0))</f>
        <v/>
      </c>
      <c r="E179" s="111">
        <f>IF(OFFSET(List1!B$4,$B179,0)=0,"",OFFSET(List1!B$4,$B179,0))</f>
        <v/>
      </c>
      <c r="F179" s="112">
        <f>IF(OFFSET(List1!C$4,$B179,0)=0,"",OFFSET(List1!C$4,$B179,0))</f>
        <v/>
      </c>
      <c r="G179" s="113">
        <f>IF(OFFSET(List1!D$4,$B179,0)=0,"",OFFSET(List1!D$4,$B179,0))</f>
        <v/>
      </c>
      <c r="H179" s="113">
        <f>IF(OFFSET(List1!E$4,$B179,0)=0,"",OFFSET(List1!E$4,$B179,0))</f>
        <v/>
      </c>
      <c r="I179" s="95">
        <f>IF(OFFSET(List1!F$4,$B179,0)=0,"",OFFSET(List1!F$4,$B179,0))</f>
        <v/>
      </c>
      <c r="J179" s="114">
        <f>IF(OFFSET(List1!G$4,$B179,0)=0,"",OFFSET(List1!G$4,$B179,0))</f>
        <v/>
      </c>
      <c r="K179" s="114">
        <f>IF(OFFSET(List1!H$4,$B179,0)=0,"",OFFSET(List1!H$4,$B179,0))</f>
        <v/>
      </c>
      <c r="L179" s="114">
        <f>IF(OFFSET(List1!I$4,$B179,0)=0,"",OFFSET(List1!I$4,$B179,0))</f>
        <v/>
      </c>
      <c r="M179" s="95">
        <f>IF(OFFSET(List1!J$4,$B179,0)=0,"",OFFSET(List1!J$4,$B179,0))</f>
        <v/>
      </c>
      <c r="N179" s="114">
        <f>IF(OFFSET(List1!K$4,$B179,0)=0,"",OFFSET(List1!K$4,$B179,0))</f>
        <v/>
      </c>
      <c r="O179" s="114">
        <f>IF(OFFSET(List1!L$4,$B179,0)=0,"",OFFSET(List1!L$4,$B179,0))</f>
        <v/>
      </c>
      <c r="P179" s="115">
        <f>IF(OFFSET(List1!M$4,$B179,0)=0,"",OFFSET(List1!M$4,$B179,0))</f>
        <v/>
      </c>
      <c r="Q179" s="114">
        <f>IF(OFFSET(List1!N$4,$B179,0)=0,"",OFFSET(List1!N$4,$B179,0))</f>
        <v/>
      </c>
      <c r="R179" s="114">
        <f>IF(OFFSET(List1!O$4,$B179,0)=0,"",OFFSET(List1!O$4,$B179,0))</f>
        <v/>
      </c>
      <c r="S179" s="114">
        <f>IF(OFFSET(List1!P$4,$B179,0)=0,"",OFFSET(List1!P$4,$B179,0))</f>
        <v/>
      </c>
      <c r="T179" s="114">
        <f>IF(OFFSET(List1!Q$4,$B179,0)=0,"",OFFSET(List1!Q$4,$B179,0))</f>
        <v/>
      </c>
      <c r="U179" s="95">
        <f>IF(OFFSET(List1!R$4,$B179,0)=0,"",OFFSET(List1!R$4,$B179,0))</f>
        <v/>
      </c>
      <c r="V179" s="114">
        <f>IF(OFFSET(List1!S$4,$B179,0)=0,"",OFFSET(List1!S$4,$B179,0))</f>
        <v/>
      </c>
      <c r="W179" s="114">
        <f>IF(OFFSET(List1!T$4,$B179,0)=0,"",OFFSET(List1!T$4,$B179,0))</f>
        <v/>
      </c>
      <c r="X179" s="115">
        <f>IF(OFFSET(List1!U$4,$B179,0)=0,"",OFFSET(List1!U$4,$B179,0))</f>
        <v/>
      </c>
      <c r="Y179" s="114">
        <f>IF(OFFSET(List1!V$4,$B179,0)=0,"",OFFSET(List1!V$4,$B179,0))</f>
        <v/>
      </c>
      <c r="Z179" s="114">
        <f>IF(OFFSET(List1!W$4,$B179,0)=0,"",OFFSET(List1!W$4,$B179,0))</f>
        <v/>
      </c>
      <c r="AA179" s="114">
        <f>IF(OFFSET(List1!X$4,$B179,0)=0,"",OFFSET(List1!X$4,$B179,0))</f>
        <v/>
      </c>
      <c r="AB179" s="114">
        <f>IF(OFFSET(List1!Y$4,$B179,0)=0,"",OFFSET(List1!Y$4,$B179,0))</f>
        <v/>
      </c>
      <c r="AC179" s="114">
        <f>IF(OFFSET(List1!Z$4,$B179,0)=0,"",OFFSET(List1!Z$4,$B179,0))</f>
        <v/>
      </c>
      <c r="AD179" s="114">
        <f>IF(OFFSET(List1!AA$4,$B179,0)=0,"",OFFSET(List1!AA$4,$B179,0))</f>
        <v/>
      </c>
      <c r="AE179" s="114">
        <f>IF(OFFSET(List1!AB$4,$B179,0)=0,"",OFFSET(List1!AB$4,$B179,0))</f>
        <v/>
      </c>
      <c r="AF179" s="114">
        <f>IF(OFFSET(List1!AC$4,$B179,0)=0,"",OFFSET(List1!AC$4,$B179,0))</f>
        <v/>
      </c>
      <c r="AG179" s="114">
        <f>IF(OFFSET(List1!AD$4,$B179,0)=0,"",OFFSET(List1!AD$4,$B179,0))</f>
        <v/>
      </c>
      <c r="AH179" s="103">
        <f>IF(OFFSET(List1!AE$4,$B179,0)=0,"",OFFSET(List1!AE$4,$B179,0))</f>
        <v/>
      </c>
      <c r="AI179" s="143" t="n"/>
      <c r="AJ179" s="115">
        <f>IF(OFFSET(List1!AF$4,$B179,0)=0,"",OFFSET(List1!AF$4,$B179,0))</f>
        <v/>
      </c>
    </row>
    <row customHeight="1" ht="25.5" r="180" s="149">
      <c r="A180" t="n">
        <v>177</v>
      </c>
      <c r="B180">
        <f>VLOOKUP(A180,List1!AU$4:AV$403,2,0)-1</f>
        <v/>
      </c>
      <c r="C180" s="164" t="n">
        <v>45</v>
      </c>
      <c r="D180" s="86">
        <f>IF(OFFSET(List1!A$4,$B180,0)=0,"",OFFSET(List1!A$4,$B180,0))</f>
        <v/>
      </c>
      <c r="E180" s="106">
        <f>IF(OFFSET(List1!B$4,$B180,0)=0,"",OFFSET(List1!B$4,$B180,0))</f>
        <v/>
      </c>
      <c r="F180" s="107">
        <f>IF(OFFSET(List1!C$4,$B180,0)=0,"",OFFSET(List1!C$4,$B180,0))</f>
        <v/>
      </c>
      <c r="G180" s="108">
        <f>IF(OFFSET(List1!D$4,$B180,0)=0,"",OFFSET(List1!D$4,$B180,0))</f>
        <v/>
      </c>
      <c r="H180" s="108">
        <f>IF(OFFSET(List1!E$4,$B180,0)=0,"",OFFSET(List1!E$4,$B180,0))</f>
        <v/>
      </c>
      <c r="I180" s="86">
        <f>IF(OFFSET(List1!F$4,$B180,0)=0,"",OFFSET(List1!F$4,$B180,0))</f>
        <v/>
      </c>
      <c r="J180" s="109">
        <f>IF(OFFSET(List1!G$4,$B180,0)=0,"",OFFSET(List1!G$4,$B180,0))</f>
        <v/>
      </c>
      <c r="K180" s="109">
        <f>IF(OFFSET(List1!H$4,$B180,0)=0,"",OFFSET(List1!H$4,$B180,0))</f>
        <v/>
      </c>
      <c r="L180" s="109">
        <f>IF(OFFSET(List1!I$4,$B180,0)=0,"",OFFSET(List1!I$4,$B180,0))</f>
        <v/>
      </c>
      <c r="M180" s="86">
        <f>IF(OFFSET(List1!J$4,$B180,0)=0,"",OFFSET(List1!J$4,$B180,0))</f>
        <v/>
      </c>
      <c r="N180" s="109">
        <f>IF(OFFSET(List1!K$4,$B180,0)=0,"",OFFSET(List1!K$4,$B180,0))</f>
        <v/>
      </c>
      <c r="O180" s="109">
        <f>IF(OFFSET(List1!L$4,$B180,0)=0,"",OFFSET(List1!L$4,$B180,0))</f>
        <v/>
      </c>
      <c r="P180" s="110">
        <f>IF(OFFSET(List1!M$4,$B180,0)=0,"",OFFSET(List1!M$4,$B180,0))</f>
        <v/>
      </c>
      <c r="Q180" s="109">
        <f>IF(OFFSET(List1!N$4,$B180,0)=0,"",OFFSET(List1!N$4,$B180,0))</f>
        <v/>
      </c>
      <c r="R180" s="109">
        <f>IF(OFFSET(List1!O$4,$B180,0)=0,"",OFFSET(List1!O$4,$B180,0))</f>
        <v/>
      </c>
      <c r="S180" s="109">
        <f>IF(OFFSET(List1!P$4,$B180,0)=0,"",OFFSET(List1!P$4,$B180,0))</f>
        <v/>
      </c>
      <c r="T180" s="109">
        <f>IF(OFFSET(List1!Q$4,$B180,0)=0,"",OFFSET(List1!Q$4,$B180,0))</f>
        <v/>
      </c>
      <c r="U180" s="86">
        <f>IF(OFFSET(List1!R$4,$B180,0)=0,"",OFFSET(List1!R$4,$B180,0))</f>
        <v/>
      </c>
      <c r="V180" s="109">
        <f>IF(OFFSET(List1!S$4,$B180,0)=0,"",OFFSET(List1!S$4,$B180,0))</f>
        <v/>
      </c>
      <c r="W180" s="109">
        <f>IF(OFFSET(List1!T$4,$B180,0)=0,"",OFFSET(List1!T$4,$B180,0))</f>
        <v/>
      </c>
      <c r="X180" s="110">
        <f>IF(OFFSET(List1!U$4,$B180,0)=0,"",OFFSET(List1!U$4,$B180,0))</f>
        <v/>
      </c>
      <c r="Y180" s="109">
        <f>IF(OFFSET(List1!V$4,$B180,0)=0,"",OFFSET(List1!V$4,$B180,0))</f>
        <v/>
      </c>
      <c r="Z180" s="109">
        <f>IF(OFFSET(List1!W$4,$B180,0)=0,"",OFFSET(List1!W$4,$B180,0))</f>
        <v/>
      </c>
      <c r="AA180" s="109">
        <f>IF(OFFSET(List1!X$4,$B180,0)=0,"",OFFSET(List1!X$4,$B180,0))</f>
        <v/>
      </c>
      <c r="AB180" s="109">
        <f>IF(OFFSET(List1!Y$4,$B180,0)=0,"",OFFSET(List1!Y$4,$B180,0))</f>
        <v/>
      </c>
      <c r="AC180" s="109">
        <f>IF(OFFSET(List1!Z$4,$B180,0)=0,"",OFFSET(List1!Z$4,$B180,0))</f>
        <v/>
      </c>
      <c r="AD180" s="109">
        <f>IF(OFFSET(List1!AA$4,$B180,0)=0,"",OFFSET(List1!AA$4,$B180,0))</f>
        <v/>
      </c>
      <c r="AE180" s="109">
        <f>IF(OFFSET(List1!AB$4,$B180,0)=0,"",OFFSET(List1!AB$4,$B180,0))</f>
        <v/>
      </c>
      <c r="AF180" s="109">
        <f>IF(OFFSET(List1!AC$4,$B180,0)=0,"",OFFSET(List1!AC$4,$B180,0))</f>
        <v/>
      </c>
      <c r="AG180" s="109">
        <f>IF(OFFSET(List1!AD$4,$B180,0)=0,"",OFFSET(List1!AD$4,$B180,0))</f>
        <v/>
      </c>
      <c r="AH180" s="94">
        <f>IF(OFFSET(List1!AE$4,$B180,0)=0,"",OFFSET(List1!AE$4,$B180,0))</f>
        <v/>
      </c>
      <c r="AI180" s="166">
        <f>SUM(AG180,AG181,AG182,AG183)</f>
        <v/>
      </c>
      <c r="AJ180" s="110">
        <f>IF(OFFSET(List1!AF$4,$B180,0)=0,"",OFFSET(List1!AF$4,$B180,0))</f>
        <v/>
      </c>
    </row>
    <row customHeight="1" ht="25.5" r="181" s="149">
      <c r="A181" t="n">
        <v>178</v>
      </c>
      <c r="B181">
        <f>VLOOKUP(A181,List1!AU$4:AV$403,2,0)-1</f>
        <v/>
      </c>
      <c r="C181" s="165" t="n"/>
      <c r="D181" s="135">
        <f>IF(OFFSET(List1!A$4,$B181,0)=0,"",OFFSET(List1!A$4,$B181,0))</f>
        <v/>
      </c>
      <c r="E181" s="136">
        <f>IF(OFFSET(List1!B$4,$B181,0)=0,"",OFFSET(List1!B$4,$B181,0))</f>
        <v/>
      </c>
      <c r="F181" s="137">
        <f>IF(OFFSET(List1!C$4,$B181,0)=0,"",OFFSET(List1!C$4,$B181,0))</f>
        <v/>
      </c>
      <c r="G181" s="138">
        <f>IF(OFFSET(List1!D$4,$B181,0)=0,"",OFFSET(List1!D$4,$B181,0))</f>
        <v/>
      </c>
      <c r="H181" s="138">
        <f>IF(OFFSET(List1!E$4,$B181,0)=0,"",OFFSET(List1!E$4,$B181,0))</f>
        <v/>
      </c>
      <c r="I181" s="135">
        <f>IF(OFFSET(List1!F$4,$B181,0)=0,"",OFFSET(List1!F$4,$B181,0))</f>
        <v/>
      </c>
      <c r="J181" s="139">
        <f>IF(OFFSET(List1!G$4,$B181,0)=0,"",OFFSET(List1!G$4,$B181,0))</f>
        <v/>
      </c>
      <c r="K181" s="139">
        <f>IF(OFFSET(List1!H$4,$B181,0)=0,"",OFFSET(List1!H$4,$B181,0))</f>
        <v/>
      </c>
      <c r="L181" s="139">
        <f>IF(OFFSET(List1!I$4,$B181,0)=0,"",OFFSET(List1!I$4,$B181,0))</f>
        <v/>
      </c>
      <c r="M181" s="135">
        <f>IF(OFFSET(List1!J$4,$B181,0)=0,"",OFFSET(List1!J$4,$B181,0))</f>
        <v/>
      </c>
      <c r="N181" s="139">
        <f>IF(OFFSET(List1!K$4,$B181,0)=0,"",OFFSET(List1!K$4,$B181,0))</f>
        <v/>
      </c>
      <c r="O181" s="139">
        <f>IF(OFFSET(List1!L$4,$B181,0)=0,"",OFFSET(List1!L$4,$B181,0))</f>
        <v/>
      </c>
      <c r="P181" s="140">
        <f>IF(OFFSET(List1!M$4,$B181,0)=0,"",OFFSET(List1!M$4,$B181,0))</f>
        <v/>
      </c>
      <c r="Q181" s="139">
        <f>IF(OFFSET(List1!N$4,$B181,0)=0,"",OFFSET(List1!N$4,$B181,0))</f>
        <v/>
      </c>
      <c r="R181" s="139">
        <f>IF(OFFSET(List1!O$4,$B181,0)=0,"",OFFSET(List1!O$4,$B181,0))</f>
        <v/>
      </c>
      <c r="S181" s="139">
        <f>IF(OFFSET(List1!P$4,$B181,0)=0,"",OFFSET(List1!P$4,$B181,0))</f>
        <v/>
      </c>
      <c r="T181" s="139">
        <f>IF(OFFSET(List1!Q$4,$B181,0)=0,"",OFFSET(List1!Q$4,$B181,0))</f>
        <v/>
      </c>
      <c r="U181" s="135">
        <f>IF(OFFSET(List1!R$4,$B181,0)=0,"",OFFSET(List1!R$4,$B181,0))</f>
        <v/>
      </c>
      <c r="V181" s="139">
        <f>IF(OFFSET(List1!S$4,$B181,0)=0,"",OFFSET(List1!S$4,$B181,0))</f>
        <v/>
      </c>
      <c r="W181" s="139">
        <f>IF(OFFSET(List1!T$4,$B181,0)=0,"",OFFSET(List1!T$4,$B181,0))</f>
        <v/>
      </c>
      <c r="X181" s="140">
        <f>IF(OFFSET(List1!U$4,$B181,0)=0,"",OFFSET(List1!U$4,$B181,0))</f>
        <v/>
      </c>
      <c r="Y181" s="139">
        <f>IF(OFFSET(List1!V$4,$B181,0)=0,"",OFFSET(List1!V$4,$B181,0))</f>
        <v/>
      </c>
      <c r="Z181" s="139">
        <f>IF(OFFSET(List1!W$4,$B181,0)=0,"",OFFSET(List1!W$4,$B181,0))</f>
        <v/>
      </c>
      <c r="AA181" s="139">
        <f>IF(OFFSET(List1!X$4,$B181,0)=0,"",OFFSET(List1!X$4,$B181,0))</f>
        <v/>
      </c>
      <c r="AB181" s="139">
        <f>IF(OFFSET(List1!Y$4,$B181,0)=0,"",OFFSET(List1!Y$4,$B181,0))</f>
        <v/>
      </c>
      <c r="AC181" s="139">
        <f>IF(OFFSET(List1!Z$4,$B181,0)=0,"",OFFSET(List1!Z$4,$B181,0))</f>
        <v/>
      </c>
      <c r="AD181" s="139">
        <f>IF(OFFSET(List1!AA$4,$B181,0)=0,"",OFFSET(List1!AA$4,$B181,0))</f>
        <v/>
      </c>
      <c r="AE181" s="139">
        <f>IF(OFFSET(List1!AB$4,$B181,0)=0,"",OFFSET(List1!AB$4,$B181,0))</f>
        <v/>
      </c>
      <c r="AF181" s="139">
        <f>IF(OFFSET(List1!AC$4,$B181,0)=0,"",OFFSET(List1!AC$4,$B181,0))</f>
        <v/>
      </c>
      <c r="AG181" s="139">
        <f>IF(OFFSET(List1!AD$4,$B181,0)=0,"",OFFSET(List1!AD$4,$B181,0))</f>
        <v/>
      </c>
      <c r="AH181" s="141">
        <f>IF(OFFSET(List1!AE$4,$B181,0)=0,"",OFFSET(List1!AE$4,$B181,0))</f>
        <v/>
      </c>
      <c r="AI181" s="165" t="n"/>
      <c r="AJ181" s="140">
        <f>IF(OFFSET(List1!AF$4,$B181,0)=0,"",OFFSET(List1!AF$4,$B181,0))</f>
        <v/>
      </c>
    </row>
    <row customHeight="1" ht="12.75" r="182" s="149">
      <c r="A182" t="n">
        <v>179</v>
      </c>
      <c r="B182">
        <f>VLOOKUP(A182,List1!AU$4:AV$403,2,0)-1</f>
        <v/>
      </c>
      <c r="C182" s="165" t="n"/>
      <c r="D182" s="135">
        <f>IF(OFFSET(List1!A$4,$B182,0)=0,"",OFFSET(List1!A$4,$B182,0))</f>
        <v/>
      </c>
      <c r="E182" s="136">
        <f>IF(OFFSET(List1!B$4,$B182,0)=0,"",OFFSET(List1!B$4,$B182,0))</f>
        <v/>
      </c>
      <c r="F182" s="137">
        <f>IF(OFFSET(List1!C$4,$B182,0)=0,"",OFFSET(List1!C$4,$B182,0))</f>
        <v/>
      </c>
      <c r="G182" s="138">
        <f>IF(OFFSET(List1!D$4,$B182,0)=0,"",OFFSET(List1!D$4,$B182,0))</f>
        <v/>
      </c>
      <c r="H182" s="138">
        <f>IF(OFFSET(List1!E$4,$B182,0)=0,"",OFFSET(List1!E$4,$B182,0))</f>
        <v/>
      </c>
      <c r="I182" s="135">
        <f>IF(OFFSET(List1!F$4,$B182,0)=0,"",OFFSET(List1!F$4,$B182,0))</f>
        <v/>
      </c>
      <c r="J182" s="139">
        <f>IF(OFFSET(List1!G$4,$B182,0)=0,"",OFFSET(List1!G$4,$B182,0))</f>
        <v/>
      </c>
      <c r="K182" s="139">
        <f>IF(OFFSET(List1!H$4,$B182,0)=0,"",OFFSET(List1!H$4,$B182,0))</f>
        <v/>
      </c>
      <c r="L182" s="139">
        <f>IF(OFFSET(List1!I$4,$B182,0)=0,"",OFFSET(List1!I$4,$B182,0))</f>
        <v/>
      </c>
      <c r="M182" s="135">
        <f>IF(OFFSET(List1!J$4,$B182,0)=0,"",OFFSET(List1!J$4,$B182,0))</f>
        <v/>
      </c>
      <c r="N182" s="139">
        <f>IF(OFFSET(List1!K$4,$B182,0)=0,"",OFFSET(List1!K$4,$B182,0))</f>
        <v/>
      </c>
      <c r="O182" s="139">
        <f>IF(OFFSET(List1!L$4,$B182,0)=0,"",OFFSET(List1!L$4,$B182,0))</f>
        <v/>
      </c>
      <c r="P182" s="140">
        <f>IF(OFFSET(List1!M$4,$B182,0)=0,"",OFFSET(List1!M$4,$B182,0))</f>
        <v/>
      </c>
      <c r="Q182" s="139">
        <f>IF(OFFSET(List1!N$4,$B182,0)=0,"",OFFSET(List1!N$4,$B182,0))</f>
        <v/>
      </c>
      <c r="R182" s="139">
        <f>IF(OFFSET(List1!O$4,$B182,0)=0,"",OFFSET(List1!O$4,$B182,0))</f>
        <v/>
      </c>
      <c r="S182" s="139">
        <f>IF(OFFSET(List1!P$4,$B182,0)=0,"",OFFSET(List1!P$4,$B182,0))</f>
        <v/>
      </c>
      <c r="T182" s="139">
        <f>IF(OFFSET(List1!Q$4,$B182,0)=0,"",OFFSET(List1!Q$4,$B182,0))</f>
        <v/>
      </c>
      <c r="U182" s="135">
        <f>IF(OFFSET(List1!R$4,$B182,0)=0,"",OFFSET(List1!R$4,$B182,0))</f>
        <v/>
      </c>
      <c r="V182" s="139">
        <f>IF(OFFSET(List1!S$4,$B182,0)=0,"",OFFSET(List1!S$4,$B182,0))</f>
        <v/>
      </c>
      <c r="W182" s="139">
        <f>IF(OFFSET(List1!T$4,$B182,0)=0,"",OFFSET(List1!T$4,$B182,0))</f>
        <v/>
      </c>
      <c r="X182" s="140">
        <f>IF(OFFSET(List1!U$4,$B182,0)=0,"",OFFSET(List1!U$4,$B182,0))</f>
        <v/>
      </c>
      <c r="Y182" s="139">
        <f>IF(OFFSET(List1!V$4,$B182,0)=0,"",OFFSET(List1!V$4,$B182,0))</f>
        <v/>
      </c>
      <c r="Z182" s="139">
        <f>IF(OFFSET(List1!W$4,$B182,0)=0,"",OFFSET(List1!W$4,$B182,0))</f>
        <v/>
      </c>
      <c r="AA182" s="139">
        <f>IF(OFFSET(List1!X$4,$B182,0)=0,"",OFFSET(List1!X$4,$B182,0))</f>
        <v/>
      </c>
      <c r="AB182" s="139">
        <f>IF(OFFSET(List1!Y$4,$B182,0)=0,"",OFFSET(List1!Y$4,$B182,0))</f>
        <v/>
      </c>
      <c r="AC182" s="139">
        <f>IF(OFFSET(List1!Z$4,$B182,0)=0,"",OFFSET(List1!Z$4,$B182,0))</f>
        <v/>
      </c>
      <c r="AD182" s="139">
        <f>IF(OFFSET(List1!AA$4,$B182,0)=0,"",OFFSET(List1!AA$4,$B182,0))</f>
        <v/>
      </c>
      <c r="AE182" s="139">
        <f>IF(OFFSET(List1!AB$4,$B182,0)=0,"",OFFSET(List1!AB$4,$B182,0))</f>
        <v/>
      </c>
      <c r="AF182" s="139">
        <f>IF(OFFSET(List1!AC$4,$B182,0)=0,"",OFFSET(List1!AC$4,$B182,0))</f>
        <v/>
      </c>
      <c r="AG182" s="139">
        <f>IF(OFFSET(List1!AD$4,$B182,0)=0,"",OFFSET(List1!AD$4,$B182,0))</f>
        <v/>
      </c>
      <c r="AH182" s="141">
        <f>IF(OFFSET(List1!AE$4,$B182,0)=0,"",OFFSET(List1!AE$4,$B182,0))</f>
        <v/>
      </c>
      <c r="AI182" s="165" t="n"/>
      <c r="AJ182" s="140">
        <f>IF(OFFSET(List1!AF$4,$B182,0)=0,"",OFFSET(List1!AF$4,$B182,0))</f>
        <v/>
      </c>
    </row>
    <row customHeight="1" ht="12.75" r="183" s="149">
      <c r="A183" t="n">
        <v>180</v>
      </c>
      <c r="B183">
        <f>VLOOKUP(A183,List1!AU$4:AV$403,2,0)-1</f>
        <v/>
      </c>
      <c r="C183" s="143" t="n"/>
      <c r="D183" s="95">
        <f>IF(OFFSET(List1!A$4,$B183,0)=0,"",OFFSET(List1!A$4,$B183,0))</f>
        <v/>
      </c>
      <c r="E183" s="111">
        <f>IF(OFFSET(List1!B$4,$B183,0)=0,"",OFFSET(List1!B$4,$B183,0))</f>
        <v/>
      </c>
      <c r="F183" s="112">
        <f>IF(OFFSET(List1!C$4,$B183,0)=0,"",OFFSET(List1!C$4,$B183,0))</f>
        <v/>
      </c>
      <c r="G183" s="113">
        <f>IF(OFFSET(List1!D$4,$B183,0)=0,"",OFFSET(List1!D$4,$B183,0))</f>
        <v/>
      </c>
      <c r="H183" s="113">
        <f>IF(OFFSET(List1!E$4,$B183,0)=0,"",OFFSET(List1!E$4,$B183,0))</f>
        <v/>
      </c>
      <c r="I183" s="95">
        <f>IF(OFFSET(List1!F$4,$B183,0)=0,"",OFFSET(List1!F$4,$B183,0))</f>
        <v/>
      </c>
      <c r="J183" s="114">
        <f>IF(OFFSET(List1!G$4,$B183,0)=0,"",OFFSET(List1!G$4,$B183,0))</f>
        <v/>
      </c>
      <c r="K183" s="114">
        <f>IF(OFFSET(List1!H$4,$B183,0)=0,"",OFFSET(List1!H$4,$B183,0))</f>
        <v/>
      </c>
      <c r="L183" s="114">
        <f>IF(OFFSET(List1!I$4,$B183,0)=0,"",OFFSET(List1!I$4,$B183,0))</f>
        <v/>
      </c>
      <c r="M183" s="95">
        <f>IF(OFFSET(List1!J$4,$B183,0)=0,"",OFFSET(List1!J$4,$B183,0))</f>
        <v/>
      </c>
      <c r="N183" s="114">
        <f>IF(OFFSET(List1!K$4,$B183,0)=0,"",OFFSET(List1!K$4,$B183,0))</f>
        <v/>
      </c>
      <c r="O183" s="114">
        <f>IF(OFFSET(List1!L$4,$B183,0)=0,"",OFFSET(List1!L$4,$B183,0))</f>
        <v/>
      </c>
      <c r="P183" s="115">
        <f>IF(OFFSET(List1!M$4,$B183,0)=0,"",OFFSET(List1!M$4,$B183,0))</f>
        <v/>
      </c>
      <c r="Q183" s="114">
        <f>IF(OFFSET(List1!N$4,$B183,0)=0,"",OFFSET(List1!N$4,$B183,0))</f>
        <v/>
      </c>
      <c r="R183" s="114">
        <f>IF(OFFSET(List1!O$4,$B183,0)=0,"",OFFSET(List1!O$4,$B183,0))</f>
        <v/>
      </c>
      <c r="S183" s="114">
        <f>IF(OFFSET(List1!P$4,$B183,0)=0,"",OFFSET(List1!P$4,$B183,0))</f>
        <v/>
      </c>
      <c r="T183" s="114">
        <f>IF(OFFSET(List1!Q$4,$B183,0)=0,"",OFFSET(List1!Q$4,$B183,0))</f>
        <v/>
      </c>
      <c r="U183" s="95">
        <f>IF(OFFSET(List1!R$4,$B183,0)=0,"",OFFSET(List1!R$4,$B183,0))</f>
        <v/>
      </c>
      <c r="V183" s="114">
        <f>IF(OFFSET(List1!S$4,$B183,0)=0,"",OFFSET(List1!S$4,$B183,0))</f>
        <v/>
      </c>
      <c r="W183" s="114">
        <f>IF(OFFSET(List1!T$4,$B183,0)=0,"",OFFSET(List1!T$4,$B183,0))</f>
        <v/>
      </c>
      <c r="X183" s="115">
        <f>IF(OFFSET(List1!U$4,$B183,0)=0,"",OFFSET(List1!U$4,$B183,0))</f>
        <v/>
      </c>
      <c r="Y183" s="114">
        <f>IF(OFFSET(List1!V$4,$B183,0)=0,"",OFFSET(List1!V$4,$B183,0))</f>
        <v/>
      </c>
      <c r="Z183" s="114">
        <f>IF(OFFSET(List1!W$4,$B183,0)=0,"",OFFSET(List1!W$4,$B183,0))</f>
        <v/>
      </c>
      <c r="AA183" s="114">
        <f>IF(OFFSET(List1!X$4,$B183,0)=0,"",OFFSET(List1!X$4,$B183,0))</f>
        <v/>
      </c>
      <c r="AB183" s="114">
        <f>IF(OFFSET(List1!Y$4,$B183,0)=0,"",OFFSET(List1!Y$4,$B183,0))</f>
        <v/>
      </c>
      <c r="AC183" s="114">
        <f>IF(OFFSET(List1!Z$4,$B183,0)=0,"",OFFSET(List1!Z$4,$B183,0))</f>
        <v/>
      </c>
      <c r="AD183" s="114">
        <f>IF(OFFSET(List1!AA$4,$B183,0)=0,"",OFFSET(List1!AA$4,$B183,0))</f>
        <v/>
      </c>
      <c r="AE183" s="114">
        <f>IF(OFFSET(List1!AB$4,$B183,0)=0,"",OFFSET(List1!AB$4,$B183,0))</f>
        <v/>
      </c>
      <c r="AF183" s="114">
        <f>IF(OFFSET(List1!AC$4,$B183,0)=0,"",OFFSET(List1!AC$4,$B183,0))</f>
        <v/>
      </c>
      <c r="AG183" s="114">
        <f>IF(OFFSET(List1!AD$4,$B183,0)=0,"",OFFSET(List1!AD$4,$B183,0))</f>
        <v/>
      </c>
      <c r="AH183" s="103">
        <f>IF(OFFSET(List1!AE$4,$B183,0)=0,"",OFFSET(List1!AE$4,$B183,0))</f>
        <v/>
      </c>
      <c r="AI183" s="143" t="n"/>
      <c r="AJ183" s="115">
        <f>IF(OFFSET(List1!AF$4,$B183,0)=0,"",OFFSET(List1!AF$4,$B183,0))</f>
        <v/>
      </c>
    </row>
    <row customHeight="1" ht="12.75" r="184" s="149">
      <c r="A184" t="n">
        <v>181</v>
      </c>
      <c r="B184">
        <f>VLOOKUP(A184,List1!AU$4:AV$403,2,0)-1</f>
        <v/>
      </c>
      <c r="C184" s="164" t="n">
        <v>46</v>
      </c>
      <c r="D184" s="86">
        <f>IF(OFFSET(List1!A$4,$B184,0)=0,"",OFFSET(List1!A$4,$B184,0))</f>
        <v/>
      </c>
      <c r="E184" s="106">
        <f>IF(OFFSET(List1!B$4,$B184,0)=0,"",OFFSET(List1!B$4,$B184,0))</f>
        <v/>
      </c>
      <c r="F184" s="107">
        <f>IF(OFFSET(List1!C$4,$B184,0)=0,"",OFFSET(List1!C$4,$B184,0))</f>
        <v/>
      </c>
      <c r="G184" s="108">
        <f>IF(OFFSET(List1!D$4,$B184,0)=0,"",OFFSET(List1!D$4,$B184,0))</f>
        <v/>
      </c>
      <c r="H184" s="108">
        <f>IF(OFFSET(List1!E$4,$B184,0)=0,"",OFFSET(List1!E$4,$B184,0))</f>
        <v/>
      </c>
      <c r="I184" s="86">
        <f>IF(OFFSET(List1!F$4,$B184,0)=0,"",OFFSET(List1!F$4,$B184,0))</f>
        <v/>
      </c>
      <c r="J184" s="109">
        <f>IF(OFFSET(List1!G$4,$B184,0)=0,"",OFFSET(List1!G$4,$B184,0))</f>
        <v/>
      </c>
      <c r="K184" s="109">
        <f>IF(OFFSET(List1!H$4,$B184,0)=0,"",OFFSET(List1!H$4,$B184,0))</f>
        <v/>
      </c>
      <c r="L184" s="109">
        <f>IF(OFFSET(List1!I$4,$B184,0)=0,"",OFFSET(List1!I$4,$B184,0))</f>
        <v/>
      </c>
      <c r="M184" s="86">
        <f>IF(OFFSET(List1!J$4,$B184,0)=0,"",OFFSET(List1!J$4,$B184,0))</f>
        <v/>
      </c>
      <c r="N184" s="109">
        <f>IF(OFFSET(List1!K$4,$B184,0)=0,"",OFFSET(List1!K$4,$B184,0))</f>
        <v/>
      </c>
      <c r="O184" s="109">
        <f>IF(OFFSET(List1!L$4,$B184,0)=0,"",OFFSET(List1!L$4,$B184,0))</f>
        <v/>
      </c>
      <c r="P184" s="110">
        <f>IF(OFFSET(List1!M$4,$B184,0)=0,"",OFFSET(List1!M$4,$B184,0))</f>
        <v/>
      </c>
      <c r="Q184" s="109">
        <f>IF(OFFSET(List1!N$4,$B184,0)=0,"",OFFSET(List1!N$4,$B184,0))</f>
        <v/>
      </c>
      <c r="R184" s="109">
        <f>IF(OFFSET(List1!O$4,$B184,0)=0,"",OFFSET(List1!O$4,$B184,0))</f>
        <v/>
      </c>
      <c r="S184" s="109">
        <f>IF(OFFSET(List1!P$4,$B184,0)=0,"",OFFSET(List1!P$4,$B184,0))</f>
        <v/>
      </c>
      <c r="T184" s="109">
        <f>IF(OFFSET(List1!Q$4,$B184,0)=0,"",OFFSET(List1!Q$4,$B184,0))</f>
        <v/>
      </c>
      <c r="U184" s="86">
        <f>IF(OFFSET(List1!R$4,$B184,0)=0,"",OFFSET(List1!R$4,$B184,0))</f>
        <v/>
      </c>
      <c r="V184" s="109">
        <f>IF(OFFSET(List1!S$4,$B184,0)=0,"",OFFSET(List1!S$4,$B184,0))</f>
        <v/>
      </c>
      <c r="W184" s="109">
        <f>IF(OFFSET(List1!T$4,$B184,0)=0,"",OFFSET(List1!T$4,$B184,0))</f>
        <v/>
      </c>
      <c r="X184" s="110">
        <f>IF(OFFSET(List1!U$4,$B184,0)=0,"",OFFSET(List1!U$4,$B184,0))</f>
        <v/>
      </c>
      <c r="Y184" s="109">
        <f>IF(OFFSET(List1!V$4,$B184,0)=0,"",OFFSET(List1!V$4,$B184,0))</f>
        <v/>
      </c>
      <c r="Z184" s="109">
        <f>IF(OFFSET(List1!W$4,$B184,0)=0,"",OFFSET(List1!W$4,$B184,0))</f>
        <v/>
      </c>
      <c r="AA184" s="109">
        <f>IF(OFFSET(List1!X$4,$B184,0)=0,"",OFFSET(List1!X$4,$B184,0))</f>
        <v/>
      </c>
      <c r="AB184" s="109">
        <f>IF(OFFSET(List1!Y$4,$B184,0)=0,"",OFFSET(List1!Y$4,$B184,0))</f>
        <v/>
      </c>
      <c r="AC184" s="109">
        <f>IF(OFFSET(List1!Z$4,$B184,0)=0,"",OFFSET(List1!Z$4,$B184,0))</f>
        <v/>
      </c>
      <c r="AD184" s="109">
        <f>IF(OFFSET(List1!AA$4,$B184,0)=0,"",OFFSET(List1!AA$4,$B184,0))</f>
        <v/>
      </c>
      <c r="AE184" s="109">
        <f>IF(OFFSET(List1!AB$4,$B184,0)=0,"",OFFSET(List1!AB$4,$B184,0))</f>
        <v/>
      </c>
      <c r="AF184" s="109">
        <f>IF(OFFSET(List1!AC$4,$B184,0)=0,"",OFFSET(List1!AC$4,$B184,0))</f>
        <v/>
      </c>
      <c r="AG184" s="109">
        <f>IF(OFFSET(List1!AD$4,$B184,0)=0,"",OFFSET(List1!AD$4,$B184,0))</f>
        <v/>
      </c>
      <c r="AH184" s="94">
        <f>IF(OFFSET(List1!AE$4,$B184,0)=0,"",OFFSET(List1!AE$4,$B184,0))</f>
        <v/>
      </c>
      <c r="AI184" s="166">
        <f>SUM(AG184,AG185,AG186,AG187)</f>
        <v/>
      </c>
      <c r="AJ184" s="110">
        <f>IF(OFFSET(List1!AF$4,$B184,0)=0,"",OFFSET(List1!AF$4,$B184,0))</f>
        <v/>
      </c>
    </row>
    <row customHeight="1" ht="12.75" r="185" s="149">
      <c r="A185" t="n">
        <v>182</v>
      </c>
      <c r="B185">
        <f>VLOOKUP(A185,List1!AU$4:AV$403,2,0)-1</f>
        <v/>
      </c>
      <c r="C185" s="165" t="n"/>
      <c r="D185" s="135">
        <f>IF(OFFSET(List1!A$4,$B185,0)=0,"",OFFSET(List1!A$4,$B185,0))</f>
        <v/>
      </c>
      <c r="E185" s="136">
        <f>IF(OFFSET(List1!B$4,$B185,0)=0,"",OFFSET(List1!B$4,$B185,0))</f>
        <v/>
      </c>
      <c r="F185" s="137">
        <f>IF(OFFSET(List1!C$4,$B185,0)=0,"",OFFSET(List1!C$4,$B185,0))</f>
        <v/>
      </c>
      <c r="G185" s="138">
        <f>IF(OFFSET(List1!D$4,$B185,0)=0,"",OFFSET(List1!D$4,$B185,0))</f>
        <v/>
      </c>
      <c r="H185" s="138">
        <f>IF(OFFSET(List1!E$4,$B185,0)=0,"",OFFSET(List1!E$4,$B185,0))</f>
        <v/>
      </c>
      <c r="I185" s="135">
        <f>IF(OFFSET(List1!F$4,$B185,0)=0,"",OFFSET(List1!F$4,$B185,0))</f>
        <v/>
      </c>
      <c r="J185" s="139">
        <f>IF(OFFSET(List1!G$4,$B185,0)=0,"",OFFSET(List1!G$4,$B185,0))</f>
        <v/>
      </c>
      <c r="K185" s="139">
        <f>IF(OFFSET(List1!H$4,$B185,0)=0,"",OFFSET(List1!H$4,$B185,0))</f>
        <v/>
      </c>
      <c r="L185" s="139">
        <f>IF(OFFSET(List1!I$4,$B185,0)=0,"",OFFSET(List1!I$4,$B185,0))</f>
        <v/>
      </c>
      <c r="M185" s="135">
        <f>IF(OFFSET(List1!J$4,$B185,0)=0,"",OFFSET(List1!J$4,$B185,0))</f>
        <v/>
      </c>
      <c r="N185" s="139">
        <f>IF(OFFSET(List1!K$4,$B185,0)=0,"",OFFSET(List1!K$4,$B185,0))</f>
        <v/>
      </c>
      <c r="O185" s="139">
        <f>IF(OFFSET(List1!L$4,$B185,0)=0,"",OFFSET(List1!L$4,$B185,0))</f>
        <v/>
      </c>
      <c r="P185" s="140">
        <f>IF(OFFSET(List1!M$4,$B185,0)=0,"",OFFSET(List1!M$4,$B185,0))</f>
        <v/>
      </c>
      <c r="Q185" s="139">
        <f>IF(OFFSET(List1!N$4,$B185,0)=0,"",OFFSET(List1!N$4,$B185,0))</f>
        <v/>
      </c>
      <c r="R185" s="139">
        <f>IF(OFFSET(List1!O$4,$B185,0)=0,"",OFFSET(List1!O$4,$B185,0))</f>
        <v/>
      </c>
      <c r="S185" s="139">
        <f>IF(OFFSET(List1!P$4,$B185,0)=0,"",OFFSET(List1!P$4,$B185,0))</f>
        <v/>
      </c>
      <c r="T185" s="139">
        <f>IF(OFFSET(List1!Q$4,$B185,0)=0,"",OFFSET(List1!Q$4,$B185,0))</f>
        <v/>
      </c>
      <c r="U185" s="135">
        <f>IF(OFFSET(List1!R$4,$B185,0)=0,"",OFFSET(List1!R$4,$B185,0))</f>
        <v/>
      </c>
      <c r="V185" s="139">
        <f>IF(OFFSET(List1!S$4,$B185,0)=0,"",OFFSET(List1!S$4,$B185,0))</f>
        <v/>
      </c>
      <c r="W185" s="139">
        <f>IF(OFFSET(List1!T$4,$B185,0)=0,"",OFFSET(List1!T$4,$B185,0))</f>
        <v/>
      </c>
      <c r="X185" s="140">
        <f>IF(OFFSET(List1!U$4,$B185,0)=0,"",OFFSET(List1!U$4,$B185,0))</f>
        <v/>
      </c>
      <c r="Y185" s="139">
        <f>IF(OFFSET(List1!V$4,$B185,0)=0,"",OFFSET(List1!V$4,$B185,0))</f>
        <v/>
      </c>
      <c r="Z185" s="139">
        <f>IF(OFFSET(List1!W$4,$B185,0)=0,"",OFFSET(List1!W$4,$B185,0))</f>
        <v/>
      </c>
      <c r="AA185" s="139">
        <f>IF(OFFSET(List1!X$4,$B185,0)=0,"",OFFSET(List1!X$4,$B185,0))</f>
        <v/>
      </c>
      <c r="AB185" s="139">
        <f>IF(OFFSET(List1!Y$4,$B185,0)=0,"",OFFSET(List1!Y$4,$B185,0))</f>
        <v/>
      </c>
      <c r="AC185" s="139">
        <f>IF(OFFSET(List1!Z$4,$B185,0)=0,"",OFFSET(List1!Z$4,$B185,0))</f>
        <v/>
      </c>
      <c r="AD185" s="139">
        <f>IF(OFFSET(List1!AA$4,$B185,0)=0,"",OFFSET(List1!AA$4,$B185,0))</f>
        <v/>
      </c>
      <c r="AE185" s="139">
        <f>IF(OFFSET(List1!AB$4,$B185,0)=0,"",OFFSET(List1!AB$4,$B185,0))</f>
        <v/>
      </c>
      <c r="AF185" s="139">
        <f>IF(OFFSET(List1!AC$4,$B185,0)=0,"",OFFSET(List1!AC$4,$B185,0))</f>
        <v/>
      </c>
      <c r="AG185" s="139">
        <f>IF(OFFSET(List1!AD$4,$B185,0)=0,"",OFFSET(List1!AD$4,$B185,0))</f>
        <v/>
      </c>
      <c r="AH185" s="141">
        <f>IF(OFFSET(List1!AE$4,$B185,0)=0,"",OFFSET(List1!AE$4,$B185,0))</f>
        <v/>
      </c>
      <c r="AI185" s="165" t="n"/>
      <c r="AJ185" s="140">
        <f>IF(OFFSET(List1!AF$4,$B185,0)=0,"",OFFSET(List1!AF$4,$B185,0))</f>
        <v/>
      </c>
    </row>
    <row customHeight="1" ht="12.75" r="186" s="149">
      <c r="A186" t="n">
        <v>183</v>
      </c>
      <c r="B186">
        <f>VLOOKUP(A186,List1!AU$4:AV$403,2,0)-1</f>
        <v/>
      </c>
      <c r="C186" s="165" t="n"/>
      <c r="D186" s="135">
        <f>IF(OFFSET(List1!A$4,$B186,0)=0,"",OFFSET(List1!A$4,$B186,0))</f>
        <v/>
      </c>
      <c r="E186" s="136">
        <f>IF(OFFSET(List1!B$4,$B186,0)=0,"",OFFSET(List1!B$4,$B186,0))</f>
        <v/>
      </c>
      <c r="F186" s="137">
        <f>IF(OFFSET(List1!C$4,$B186,0)=0,"",OFFSET(List1!C$4,$B186,0))</f>
        <v/>
      </c>
      <c r="G186" s="138">
        <f>IF(OFFSET(List1!D$4,$B186,0)=0,"",OFFSET(List1!D$4,$B186,0))</f>
        <v/>
      </c>
      <c r="H186" s="138">
        <f>IF(OFFSET(List1!E$4,$B186,0)=0,"",OFFSET(List1!E$4,$B186,0))</f>
        <v/>
      </c>
      <c r="I186" s="135">
        <f>IF(OFFSET(List1!F$4,$B186,0)=0,"",OFFSET(List1!F$4,$B186,0))</f>
        <v/>
      </c>
      <c r="J186" s="139">
        <f>IF(OFFSET(List1!G$4,$B186,0)=0,"",OFFSET(List1!G$4,$B186,0))</f>
        <v/>
      </c>
      <c r="K186" s="139">
        <f>IF(OFFSET(List1!H$4,$B186,0)=0,"",OFFSET(List1!H$4,$B186,0))</f>
        <v/>
      </c>
      <c r="L186" s="139">
        <f>IF(OFFSET(List1!I$4,$B186,0)=0,"",OFFSET(List1!I$4,$B186,0))</f>
        <v/>
      </c>
      <c r="M186" s="135">
        <f>IF(OFFSET(List1!J$4,$B186,0)=0,"",OFFSET(List1!J$4,$B186,0))</f>
        <v/>
      </c>
      <c r="N186" s="139">
        <f>IF(OFFSET(List1!K$4,$B186,0)=0,"",OFFSET(List1!K$4,$B186,0))</f>
        <v/>
      </c>
      <c r="O186" s="139">
        <f>IF(OFFSET(List1!L$4,$B186,0)=0,"",OFFSET(List1!L$4,$B186,0))</f>
        <v/>
      </c>
      <c r="P186" s="140">
        <f>IF(OFFSET(List1!M$4,$B186,0)=0,"",OFFSET(List1!M$4,$B186,0))</f>
        <v/>
      </c>
      <c r="Q186" s="139">
        <f>IF(OFFSET(List1!N$4,$B186,0)=0,"",OFFSET(List1!N$4,$B186,0))</f>
        <v/>
      </c>
      <c r="R186" s="139">
        <f>IF(OFFSET(List1!O$4,$B186,0)=0,"",OFFSET(List1!O$4,$B186,0))</f>
        <v/>
      </c>
      <c r="S186" s="139">
        <f>IF(OFFSET(List1!P$4,$B186,0)=0,"",OFFSET(List1!P$4,$B186,0))</f>
        <v/>
      </c>
      <c r="T186" s="139">
        <f>IF(OFFSET(List1!Q$4,$B186,0)=0,"",OFFSET(List1!Q$4,$B186,0))</f>
        <v/>
      </c>
      <c r="U186" s="135">
        <f>IF(OFFSET(List1!R$4,$B186,0)=0,"",OFFSET(List1!R$4,$B186,0))</f>
        <v/>
      </c>
      <c r="V186" s="139">
        <f>IF(OFFSET(List1!S$4,$B186,0)=0,"",OFFSET(List1!S$4,$B186,0))</f>
        <v/>
      </c>
      <c r="W186" s="139">
        <f>IF(OFFSET(List1!T$4,$B186,0)=0,"",OFFSET(List1!T$4,$B186,0))</f>
        <v/>
      </c>
      <c r="X186" s="140">
        <f>IF(OFFSET(List1!U$4,$B186,0)=0,"",OFFSET(List1!U$4,$B186,0))</f>
        <v/>
      </c>
      <c r="Y186" s="139">
        <f>IF(OFFSET(List1!V$4,$B186,0)=0,"",OFFSET(List1!V$4,$B186,0))</f>
        <v/>
      </c>
      <c r="Z186" s="139">
        <f>IF(OFFSET(List1!W$4,$B186,0)=0,"",OFFSET(List1!W$4,$B186,0))</f>
        <v/>
      </c>
      <c r="AA186" s="139">
        <f>IF(OFFSET(List1!X$4,$B186,0)=0,"",OFFSET(List1!X$4,$B186,0))</f>
        <v/>
      </c>
      <c r="AB186" s="139">
        <f>IF(OFFSET(List1!Y$4,$B186,0)=0,"",OFFSET(List1!Y$4,$B186,0))</f>
        <v/>
      </c>
      <c r="AC186" s="139">
        <f>IF(OFFSET(List1!Z$4,$B186,0)=0,"",OFFSET(List1!Z$4,$B186,0))</f>
        <v/>
      </c>
      <c r="AD186" s="139">
        <f>IF(OFFSET(List1!AA$4,$B186,0)=0,"",OFFSET(List1!AA$4,$B186,0))</f>
        <v/>
      </c>
      <c r="AE186" s="139">
        <f>IF(OFFSET(List1!AB$4,$B186,0)=0,"",OFFSET(List1!AB$4,$B186,0))</f>
        <v/>
      </c>
      <c r="AF186" s="139">
        <f>IF(OFFSET(List1!AC$4,$B186,0)=0,"",OFFSET(List1!AC$4,$B186,0))</f>
        <v/>
      </c>
      <c r="AG186" s="139">
        <f>IF(OFFSET(List1!AD$4,$B186,0)=0,"",OFFSET(List1!AD$4,$B186,0))</f>
        <v/>
      </c>
      <c r="AH186" s="141">
        <f>IF(OFFSET(List1!AE$4,$B186,0)=0,"",OFFSET(List1!AE$4,$B186,0))</f>
        <v/>
      </c>
      <c r="AI186" s="165" t="n"/>
      <c r="AJ186" s="140">
        <f>IF(OFFSET(List1!AF$4,$B186,0)=0,"",OFFSET(List1!AF$4,$B186,0))</f>
        <v/>
      </c>
    </row>
    <row customHeight="1" ht="12.75" r="187" s="149">
      <c r="A187" t="n">
        <v>184</v>
      </c>
      <c r="B187">
        <f>VLOOKUP(A187,List1!AU$4:AV$403,2,0)-1</f>
        <v/>
      </c>
      <c r="C187" s="143" t="n"/>
      <c r="D187" s="95">
        <f>IF(OFFSET(List1!A$4,$B187,0)=0,"",OFFSET(List1!A$4,$B187,0))</f>
        <v/>
      </c>
      <c r="E187" s="111">
        <f>IF(OFFSET(List1!B$4,$B187,0)=0,"",OFFSET(List1!B$4,$B187,0))</f>
        <v/>
      </c>
      <c r="F187" s="112">
        <f>IF(OFFSET(List1!C$4,$B187,0)=0,"",OFFSET(List1!C$4,$B187,0))</f>
        <v/>
      </c>
      <c r="G187" s="113">
        <f>IF(OFFSET(List1!D$4,$B187,0)=0,"",OFFSET(List1!D$4,$B187,0))</f>
        <v/>
      </c>
      <c r="H187" s="113">
        <f>IF(OFFSET(List1!E$4,$B187,0)=0,"",OFFSET(List1!E$4,$B187,0))</f>
        <v/>
      </c>
      <c r="I187" s="95">
        <f>IF(OFFSET(List1!F$4,$B187,0)=0,"",OFFSET(List1!F$4,$B187,0))</f>
        <v/>
      </c>
      <c r="J187" s="114">
        <f>IF(OFFSET(List1!G$4,$B187,0)=0,"",OFFSET(List1!G$4,$B187,0))</f>
        <v/>
      </c>
      <c r="K187" s="114">
        <f>IF(OFFSET(List1!H$4,$B187,0)=0,"",OFFSET(List1!H$4,$B187,0))</f>
        <v/>
      </c>
      <c r="L187" s="114">
        <f>IF(OFFSET(List1!I$4,$B187,0)=0,"",OFFSET(List1!I$4,$B187,0))</f>
        <v/>
      </c>
      <c r="M187" s="95">
        <f>IF(OFFSET(List1!J$4,$B187,0)=0,"",OFFSET(List1!J$4,$B187,0))</f>
        <v/>
      </c>
      <c r="N187" s="114">
        <f>IF(OFFSET(List1!K$4,$B187,0)=0,"",OFFSET(List1!K$4,$B187,0))</f>
        <v/>
      </c>
      <c r="O187" s="114">
        <f>IF(OFFSET(List1!L$4,$B187,0)=0,"",OFFSET(List1!L$4,$B187,0))</f>
        <v/>
      </c>
      <c r="P187" s="115">
        <f>IF(OFFSET(List1!M$4,$B187,0)=0,"",OFFSET(List1!M$4,$B187,0))</f>
        <v/>
      </c>
      <c r="Q187" s="114">
        <f>IF(OFFSET(List1!N$4,$B187,0)=0,"",OFFSET(List1!N$4,$B187,0))</f>
        <v/>
      </c>
      <c r="R187" s="114">
        <f>IF(OFFSET(List1!O$4,$B187,0)=0,"",OFFSET(List1!O$4,$B187,0))</f>
        <v/>
      </c>
      <c r="S187" s="114">
        <f>IF(OFFSET(List1!P$4,$B187,0)=0,"",OFFSET(List1!P$4,$B187,0))</f>
        <v/>
      </c>
      <c r="T187" s="114">
        <f>IF(OFFSET(List1!Q$4,$B187,0)=0,"",OFFSET(List1!Q$4,$B187,0))</f>
        <v/>
      </c>
      <c r="U187" s="95">
        <f>IF(OFFSET(List1!R$4,$B187,0)=0,"",OFFSET(List1!R$4,$B187,0))</f>
        <v/>
      </c>
      <c r="V187" s="114">
        <f>IF(OFFSET(List1!S$4,$B187,0)=0,"",OFFSET(List1!S$4,$B187,0))</f>
        <v/>
      </c>
      <c r="W187" s="114">
        <f>IF(OFFSET(List1!T$4,$B187,0)=0,"",OFFSET(List1!T$4,$B187,0))</f>
        <v/>
      </c>
      <c r="X187" s="115">
        <f>IF(OFFSET(List1!U$4,$B187,0)=0,"",OFFSET(List1!U$4,$B187,0))</f>
        <v/>
      </c>
      <c r="Y187" s="114">
        <f>IF(OFFSET(List1!V$4,$B187,0)=0,"",OFFSET(List1!V$4,$B187,0))</f>
        <v/>
      </c>
      <c r="Z187" s="114">
        <f>IF(OFFSET(List1!W$4,$B187,0)=0,"",OFFSET(List1!W$4,$B187,0))</f>
        <v/>
      </c>
      <c r="AA187" s="114">
        <f>IF(OFFSET(List1!X$4,$B187,0)=0,"",OFFSET(List1!X$4,$B187,0))</f>
        <v/>
      </c>
      <c r="AB187" s="114">
        <f>IF(OFFSET(List1!Y$4,$B187,0)=0,"",OFFSET(List1!Y$4,$B187,0))</f>
        <v/>
      </c>
      <c r="AC187" s="114">
        <f>IF(OFFSET(List1!Z$4,$B187,0)=0,"",OFFSET(List1!Z$4,$B187,0))</f>
        <v/>
      </c>
      <c r="AD187" s="114">
        <f>IF(OFFSET(List1!AA$4,$B187,0)=0,"",OFFSET(List1!AA$4,$B187,0))</f>
        <v/>
      </c>
      <c r="AE187" s="114">
        <f>IF(OFFSET(List1!AB$4,$B187,0)=0,"",OFFSET(List1!AB$4,$B187,0))</f>
        <v/>
      </c>
      <c r="AF187" s="114">
        <f>IF(OFFSET(List1!AC$4,$B187,0)=0,"",OFFSET(List1!AC$4,$B187,0))</f>
        <v/>
      </c>
      <c r="AG187" s="114">
        <f>IF(OFFSET(List1!AD$4,$B187,0)=0,"",OFFSET(List1!AD$4,$B187,0))</f>
        <v/>
      </c>
      <c r="AH187" s="103">
        <f>IF(OFFSET(List1!AE$4,$B187,0)=0,"",OFFSET(List1!AE$4,$B187,0))</f>
        <v/>
      </c>
      <c r="AI187" s="143" t="n"/>
      <c r="AJ187" s="115">
        <f>IF(OFFSET(List1!AF$4,$B187,0)=0,"",OFFSET(List1!AF$4,$B187,0))</f>
        <v/>
      </c>
    </row>
    <row customHeight="1" ht="12.75" r="188" s="149">
      <c r="A188" t="n">
        <v>185</v>
      </c>
      <c r="B188">
        <f>VLOOKUP(A188,List1!AU$4:AV$403,2,0)-1</f>
        <v/>
      </c>
      <c r="C188" s="164" t="n">
        <v>47</v>
      </c>
      <c r="D188" s="86">
        <f>IF(OFFSET(List1!A$4,$B188,0)=0,"",OFFSET(List1!A$4,$B188,0))</f>
        <v/>
      </c>
      <c r="E188" s="106">
        <f>IF(OFFSET(List1!B$4,$B188,0)=0,"",OFFSET(List1!B$4,$B188,0))</f>
        <v/>
      </c>
      <c r="F188" s="107">
        <f>IF(OFFSET(List1!C$4,$B188,0)=0,"",OFFSET(List1!C$4,$B188,0))</f>
        <v/>
      </c>
      <c r="G188" s="108">
        <f>IF(OFFSET(List1!D$4,$B188,0)=0,"",OFFSET(List1!D$4,$B188,0))</f>
        <v/>
      </c>
      <c r="H188" s="108">
        <f>IF(OFFSET(List1!E$4,$B188,0)=0,"",OFFSET(List1!E$4,$B188,0))</f>
        <v/>
      </c>
      <c r="I188" s="86">
        <f>IF(OFFSET(List1!F$4,$B188,0)=0,"",OFFSET(List1!F$4,$B188,0))</f>
        <v/>
      </c>
      <c r="J188" s="109">
        <f>IF(OFFSET(List1!G$4,$B188,0)=0,"",OFFSET(List1!G$4,$B188,0))</f>
        <v/>
      </c>
      <c r="K188" s="109">
        <f>IF(OFFSET(List1!H$4,$B188,0)=0,"",OFFSET(List1!H$4,$B188,0))</f>
        <v/>
      </c>
      <c r="L188" s="109">
        <f>IF(OFFSET(List1!I$4,$B188,0)=0,"",OFFSET(List1!I$4,$B188,0))</f>
        <v/>
      </c>
      <c r="M188" s="86">
        <f>IF(OFFSET(List1!J$4,$B188,0)=0,"",OFFSET(List1!J$4,$B188,0))</f>
        <v/>
      </c>
      <c r="N188" s="109">
        <f>IF(OFFSET(List1!K$4,$B188,0)=0,"",OFFSET(List1!K$4,$B188,0))</f>
        <v/>
      </c>
      <c r="O188" s="109">
        <f>IF(OFFSET(List1!L$4,$B188,0)=0,"",OFFSET(List1!L$4,$B188,0))</f>
        <v/>
      </c>
      <c r="P188" s="110">
        <f>IF(OFFSET(List1!M$4,$B188,0)=0,"",OFFSET(List1!M$4,$B188,0))</f>
        <v/>
      </c>
      <c r="Q188" s="109">
        <f>IF(OFFSET(List1!N$4,$B188,0)=0,"",OFFSET(List1!N$4,$B188,0))</f>
        <v/>
      </c>
      <c r="R188" s="109">
        <f>IF(OFFSET(List1!O$4,$B188,0)=0,"",OFFSET(List1!O$4,$B188,0))</f>
        <v/>
      </c>
      <c r="S188" s="109">
        <f>IF(OFFSET(List1!P$4,$B188,0)=0,"",OFFSET(List1!P$4,$B188,0))</f>
        <v/>
      </c>
      <c r="T188" s="109">
        <f>IF(OFFSET(List1!Q$4,$B188,0)=0,"",OFFSET(List1!Q$4,$B188,0))</f>
        <v/>
      </c>
      <c r="U188" s="86">
        <f>IF(OFFSET(List1!R$4,$B188,0)=0,"",OFFSET(List1!R$4,$B188,0))</f>
        <v/>
      </c>
      <c r="V188" s="109">
        <f>IF(OFFSET(List1!S$4,$B188,0)=0,"",OFFSET(List1!S$4,$B188,0))</f>
        <v/>
      </c>
      <c r="W188" s="109">
        <f>IF(OFFSET(List1!T$4,$B188,0)=0,"",OFFSET(List1!T$4,$B188,0))</f>
        <v/>
      </c>
      <c r="X188" s="110">
        <f>IF(OFFSET(List1!U$4,$B188,0)=0,"",OFFSET(List1!U$4,$B188,0))</f>
        <v/>
      </c>
      <c r="Y188" s="109">
        <f>IF(OFFSET(List1!V$4,$B188,0)=0,"",OFFSET(List1!V$4,$B188,0))</f>
        <v/>
      </c>
      <c r="Z188" s="109">
        <f>IF(OFFSET(List1!W$4,$B188,0)=0,"",OFFSET(List1!W$4,$B188,0))</f>
        <v/>
      </c>
      <c r="AA188" s="109">
        <f>IF(OFFSET(List1!X$4,$B188,0)=0,"",OFFSET(List1!X$4,$B188,0))</f>
        <v/>
      </c>
      <c r="AB188" s="109">
        <f>IF(OFFSET(List1!Y$4,$B188,0)=0,"",OFFSET(List1!Y$4,$B188,0))</f>
        <v/>
      </c>
      <c r="AC188" s="109">
        <f>IF(OFFSET(List1!Z$4,$B188,0)=0,"",OFFSET(List1!Z$4,$B188,0))</f>
        <v/>
      </c>
      <c r="AD188" s="109">
        <f>IF(OFFSET(List1!AA$4,$B188,0)=0,"",OFFSET(List1!AA$4,$B188,0))</f>
        <v/>
      </c>
      <c r="AE188" s="109">
        <f>IF(OFFSET(List1!AB$4,$B188,0)=0,"",OFFSET(List1!AB$4,$B188,0))</f>
        <v/>
      </c>
      <c r="AF188" s="109">
        <f>IF(OFFSET(List1!AC$4,$B188,0)=0,"",OFFSET(List1!AC$4,$B188,0))</f>
        <v/>
      </c>
      <c r="AG188" s="109">
        <f>IF(OFFSET(List1!AD$4,$B188,0)=0,"",OFFSET(List1!AD$4,$B188,0))</f>
        <v/>
      </c>
      <c r="AH188" s="94">
        <f>IF(OFFSET(List1!AE$4,$B188,0)=0,"",OFFSET(List1!AE$4,$B188,0))</f>
        <v/>
      </c>
      <c r="AI188" s="166">
        <f>SUM(AG188,AG189,AG190,AG191)</f>
        <v/>
      </c>
      <c r="AJ188" s="110">
        <f>IF(OFFSET(List1!AF$4,$B188,0)=0,"",OFFSET(List1!AF$4,$B188,0))</f>
        <v/>
      </c>
    </row>
    <row customHeight="1" ht="12.75" r="189" s="149">
      <c r="A189" t="n">
        <v>186</v>
      </c>
      <c r="B189">
        <f>VLOOKUP(A189,List1!AU$4:AV$403,2,0)-1</f>
        <v/>
      </c>
      <c r="C189" s="165" t="n"/>
      <c r="D189" s="135">
        <f>IF(OFFSET(List1!A$4,$B189,0)=0,"",OFFSET(List1!A$4,$B189,0))</f>
        <v/>
      </c>
      <c r="E189" s="136">
        <f>IF(OFFSET(List1!B$4,$B189,0)=0,"",OFFSET(List1!B$4,$B189,0))</f>
        <v/>
      </c>
      <c r="F189" s="137">
        <f>IF(OFFSET(List1!C$4,$B189,0)=0,"",OFFSET(List1!C$4,$B189,0))</f>
        <v/>
      </c>
      <c r="G189" s="138">
        <f>IF(OFFSET(List1!D$4,$B189,0)=0,"",OFFSET(List1!D$4,$B189,0))</f>
        <v/>
      </c>
      <c r="H189" s="138">
        <f>IF(OFFSET(List1!E$4,$B189,0)=0,"",OFFSET(List1!E$4,$B189,0))</f>
        <v/>
      </c>
      <c r="I189" s="135">
        <f>IF(OFFSET(List1!F$4,$B189,0)=0,"",OFFSET(List1!F$4,$B189,0))</f>
        <v/>
      </c>
      <c r="J189" s="139">
        <f>IF(OFFSET(List1!G$4,$B189,0)=0,"",OFFSET(List1!G$4,$B189,0))</f>
        <v/>
      </c>
      <c r="K189" s="139">
        <f>IF(OFFSET(List1!H$4,$B189,0)=0,"",OFFSET(List1!H$4,$B189,0))</f>
        <v/>
      </c>
      <c r="L189" s="139">
        <f>IF(OFFSET(List1!I$4,$B189,0)=0,"",OFFSET(List1!I$4,$B189,0))</f>
        <v/>
      </c>
      <c r="M189" s="135">
        <f>IF(OFFSET(List1!J$4,$B189,0)=0,"",OFFSET(List1!J$4,$B189,0))</f>
        <v/>
      </c>
      <c r="N189" s="139">
        <f>IF(OFFSET(List1!K$4,$B189,0)=0,"",OFFSET(List1!K$4,$B189,0))</f>
        <v/>
      </c>
      <c r="O189" s="139">
        <f>IF(OFFSET(List1!L$4,$B189,0)=0,"",OFFSET(List1!L$4,$B189,0))</f>
        <v/>
      </c>
      <c r="P189" s="140">
        <f>IF(OFFSET(List1!M$4,$B189,0)=0,"",OFFSET(List1!M$4,$B189,0))</f>
        <v/>
      </c>
      <c r="Q189" s="139">
        <f>IF(OFFSET(List1!N$4,$B189,0)=0,"",OFFSET(List1!N$4,$B189,0))</f>
        <v/>
      </c>
      <c r="R189" s="139">
        <f>IF(OFFSET(List1!O$4,$B189,0)=0,"",OFFSET(List1!O$4,$B189,0))</f>
        <v/>
      </c>
      <c r="S189" s="139">
        <f>IF(OFFSET(List1!P$4,$B189,0)=0,"",OFFSET(List1!P$4,$B189,0))</f>
        <v/>
      </c>
      <c r="T189" s="139">
        <f>IF(OFFSET(List1!Q$4,$B189,0)=0,"",OFFSET(List1!Q$4,$B189,0))</f>
        <v/>
      </c>
      <c r="U189" s="135">
        <f>IF(OFFSET(List1!R$4,$B189,0)=0,"",OFFSET(List1!R$4,$B189,0))</f>
        <v/>
      </c>
      <c r="V189" s="139">
        <f>IF(OFFSET(List1!S$4,$B189,0)=0,"",OFFSET(List1!S$4,$B189,0))</f>
        <v/>
      </c>
      <c r="W189" s="139">
        <f>IF(OFFSET(List1!T$4,$B189,0)=0,"",OFFSET(List1!T$4,$B189,0))</f>
        <v/>
      </c>
      <c r="X189" s="140">
        <f>IF(OFFSET(List1!U$4,$B189,0)=0,"",OFFSET(List1!U$4,$B189,0))</f>
        <v/>
      </c>
      <c r="Y189" s="139">
        <f>IF(OFFSET(List1!V$4,$B189,0)=0,"",OFFSET(List1!V$4,$B189,0))</f>
        <v/>
      </c>
      <c r="Z189" s="139">
        <f>IF(OFFSET(List1!W$4,$B189,0)=0,"",OFFSET(List1!W$4,$B189,0))</f>
        <v/>
      </c>
      <c r="AA189" s="139">
        <f>IF(OFFSET(List1!X$4,$B189,0)=0,"",OFFSET(List1!X$4,$B189,0))</f>
        <v/>
      </c>
      <c r="AB189" s="139">
        <f>IF(OFFSET(List1!Y$4,$B189,0)=0,"",OFFSET(List1!Y$4,$B189,0))</f>
        <v/>
      </c>
      <c r="AC189" s="139">
        <f>IF(OFFSET(List1!Z$4,$B189,0)=0,"",OFFSET(List1!Z$4,$B189,0))</f>
        <v/>
      </c>
      <c r="AD189" s="139">
        <f>IF(OFFSET(List1!AA$4,$B189,0)=0,"",OFFSET(List1!AA$4,$B189,0))</f>
        <v/>
      </c>
      <c r="AE189" s="139">
        <f>IF(OFFSET(List1!AB$4,$B189,0)=0,"",OFFSET(List1!AB$4,$B189,0))</f>
        <v/>
      </c>
      <c r="AF189" s="139">
        <f>IF(OFFSET(List1!AC$4,$B189,0)=0,"",OFFSET(List1!AC$4,$B189,0))</f>
        <v/>
      </c>
      <c r="AG189" s="139">
        <f>IF(OFFSET(List1!AD$4,$B189,0)=0,"",OFFSET(List1!AD$4,$B189,0))</f>
        <v/>
      </c>
      <c r="AH189" s="141">
        <f>IF(OFFSET(List1!AE$4,$B189,0)=0,"",OFFSET(List1!AE$4,$B189,0))</f>
        <v/>
      </c>
      <c r="AI189" s="165" t="n"/>
      <c r="AJ189" s="140">
        <f>IF(OFFSET(List1!AF$4,$B189,0)=0,"",OFFSET(List1!AF$4,$B189,0))</f>
        <v/>
      </c>
    </row>
    <row customHeight="1" ht="12.75" r="190" s="149">
      <c r="A190" t="n">
        <v>187</v>
      </c>
      <c r="B190">
        <f>VLOOKUP(A190,List1!AU$4:AV$403,2,0)-1</f>
        <v/>
      </c>
      <c r="C190" s="165" t="n"/>
      <c r="D190" s="135">
        <f>IF(OFFSET(List1!A$4,$B190,0)=0,"",OFFSET(List1!A$4,$B190,0))</f>
        <v/>
      </c>
      <c r="E190" s="136">
        <f>IF(OFFSET(List1!B$4,$B190,0)=0,"",OFFSET(List1!B$4,$B190,0))</f>
        <v/>
      </c>
      <c r="F190" s="137">
        <f>IF(OFFSET(List1!C$4,$B190,0)=0,"",OFFSET(List1!C$4,$B190,0))</f>
        <v/>
      </c>
      <c r="G190" s="138">
        <f>IF(OFFSET(List1!D$4,$B190,0)=0,"",OFFSET(List1!D$4,$B190,0))</f>
        <v/>
      </c>
      <c r="H190" s="138">
        <f>IF(OFFSET(List1!E$4,$B190,0)=0,"",OFFSET(List1!E$4,$B190,0))</f>
        <v/>
      </c>
      <c r="I190" s="135">
        <f>IF(OFFSET(List1!F$4,$B190,0)=0,"",OFFSET(List1!F$4,$B190,0))</f>
        <v/>
      </c>
      <c r="J190" s="139">
        <f>IF(OFFSET(List1!G$4,$B190,0)=0,"",OFFSET(List1!G$4,$B190,0))</f>
        <v/>
      </c>
      <c r="K190" s="139">
        <f>IF(OFFSET(List1!H$4,$B190,0)=0,"",OFFSET(List1!H$4,$B190,0))</f>
        <v/>
      </c>
      <c r="L190" s="139">
        <f>IF(OFFSET(List1!I$4,$B190,0)=0,"",OFFSET(List1!I$4,$B190,0))</f>
        <v/>
      </c>
      <c r="M190" s="135">
        <f>IF(OFFSET(List1!J$4,$B190,0)=0,"",OFFSET(List1!J$4,$B190,0))</f>
        <v/>
      </c>
      <c r="N190" s="139">
        <f>IF(OFFSET(List1!K$4,$B190,0)=0,"",OFFSET(List1!K$4,$B190,0))</f>
        <v/>
      </c>
      <c r="O190" s="139">
        <f>IF(OFFSET(List1!L$4,$B190,0)=0,"",OFFSET(List1!L$4,$B190,0))</f>
        <v/>
      </c>
      <c r="P190" s="140">
        <f>IF(OFFSET(List1!M$4,$B190,0)=0,"",OFFSET(List1!M$4,$B190,0))</f>
        <v/>
      </c>
      <c r="Q190" s="139">
        <f>IF(OFFSET(List1!N$4,$B190,0)=0,"",OFFSET(List1!N$4,$B190,0))</f>
        <v/>
      </c>
      <c r="R190" s="139">
        <f>IF(OFFSET(List1!O$4,$B190,0)=0,"",OFFSET(List1!O$4,$B190,0))</f>
        <v/>
      </c>
      <c r="S190" s="139">
        <f>IF(OFFSET(List1!P$4,$B190,0)=0,"",OFFSET(List1!P$4,$B190,0))</f>
        <v/>
      </c>
      <c r="T190" s="139">
        <f>IF(OFFSET(List1!Q$4,$B190,0)=0,"",OFFSET(List1!Q$4,$B190,0))</f>
        <v/>
      </c>
      <c r="U190" s="135">
        <f>IF(OFFSET(List1!R$4,$B190,0)=0,"",OFFSET(List1!R$4,$B190,0))</f>
        <v/>
      </c>
      <c r="V190" s="139">
        <f>IF(OFFSET(List1!S$4,$B190,0)=0,"",OFFSET(List1!S$4,$B190,0))</f>
        <v/>
      </c>
      <c r="W190" s="139">
        <f>IF(OFFSET(List1!T$4,$B190,0)=0,"",OFFSET(List1!T$4,$B190,0))</f>
        <v/>
      </c>
      <c r="X190" s="140">
        <f>IF(OFFSET(List1!U$4,$B190,0)=0,"",OFFSET(List1!U$4,$B190,0))</f>
        <v/>
      </c>
      <c r="Y190" s="139">
        <f>IF(OFFSET(List1!V$4,$B190,0)=0,"",OFFSET(List1!V$4,$B190,0))</f>
        <v/>
      </c>
      <c r="Z190" s="139">
        <f>IF(OFFSET(List1!W$4,$B190,0)=0,"",OFFSET(List1!W$4,$B190,0))</f>
        <v/>
      </c>
      <c r="AA190" s="139">
        <f>IF(OFFSET(List1!X$4,$B190,0)=0,"",OFFSET(List1!X$4,$B190,0))</f>
        <v/>
      </c>
      <c r="AB190" s="139">
        <f>IF(OFFSET(List1!Y$4,$B190,0)=0,"",OFFSET(List1!Y$4,$B190,0))</f>
        <v/>
      </c>
      <c r="AC190" s="139">
        <f>IF(OFFSET(List1!Z$4,$B190,0)=0,"",OFFSET(List1!Z$4,$B190,0))</f>
        <v/>
      </c>
      <c r="AD190" s="139">
        <f>IF(OFFSET(List1!AA$4,$B190,0)=0,"",OFFSET(List1!AA$4,$B190,0))</f>
        <v/>
      </c>
      <c r="AE190" s="139">
        <f>IF(OFFSET(List1!AB$4,$B190,0)=0,"",OFFSET(List1!AB$4,$B190,0))</f>
        <v/>
      </c>
      <c r="AF190" s="139">
        <f>IF(OFFSET(List1!AC$4,$B190,0)=0,"",OFFSET(List1!AC$4,$B190,0))</f>
        <v/>
      </c>
      <c r="AG190" s="139">
        <f>IF(OFFSET(List1!AD$4,$B190,0)=0,"",OFFSET(List1!AD$4,$B190,0))</f>
        <v/>
      </c>
      <c r="AH190" s="141">
        <f>IF(OFFSET(List1!AE$4,$B190,0)=0,"",OFFSET(List1!AE$4,$B190,0))</f>
        <v/>
      </c>
      <c r="AI190" s="165" t="n"/>
      <c r="AJ190" s="140">
        <f>IF(OFFSET(List1!AF$4,$B190,0)=0,"",OFFSET(List1!AF$4,$B190,0))</f>
        <v/>
      </c>
    </row>
    <row customHeight="1" ht="12.75" r="191" s="149">
      <c r="A191" t="n">
        <v>188</v>
      </c>
      <c r="B191">
        <f>VLOOKUP(A191,List1!AU$4:AV$403,2,0)-1</f>
        <v/>
      </c>
      <c r="C191" s="143" t="n"/>
      <c r="D191" s="95">
        <f>IF(OFFSET(List1!A$4,$B191,0)=0,"",OFFSET(List1!A$4,$B191,0))</f>
        <v/>
      </c>
      <c r="E191" s="111">
        <f>IF(OFFSET(List1!B$4,$B191,0)=0,"",OFFSET(List1!B$4,$B191,0))</f>
        <v/>
      </c>
      <c r="F191" s="112">
        <f>IF(OFFSET(List1!C$4,$B191,0)=0,"",OFFSET(List1!C$4,$B191,0))</f>
        <v/>
      </c>
      <c r="G191" s="113">
        <f>IF(OFFSET(List1!D$4,$B191,0)=0,"",OFFSET(List1!D$4,$B191,0))</f>
        <v/>
      </c>
      <c r="H191" s="113">
        <f>IF(OFFSET(List1!E$4,$B191,0)=0,"",OFFSET(List1!E$4,$B191,0))</f>
        <v/>
      </c>
      <c r="I191" s="95">
        <f>IF(OFFSET(List1!F$4,$B191,0)=0,"",OFFSET(List1!F$4,$B191,0))</f>
        <v/>
      </c>
      <c r="J191" s="114">
        <f>IF(OFFSET(List1!G$4,$B191,0)=0,"",OFFSET(List1!G$4,$B191,0))</f>
        <v/>
      </c>
      <c r="K191" s="114">
        <f>IF(OFFSET(List1!H$4,$B191,0)=0,"",OFFSET(List1!H$4,$B191,0))</f>
        <v/>
      </c>
      <c r="L191" s="114">
        <f>IF(OFFSET(List1!I$4,$B191,0)=0,"",OFFSET(List1!I$4,$B191,0))</f>
        <v/>
      </c>
      <c r="M191" s="95">
        <f>IF(OFFSET(List1!J$4,$B191,0)=0,"",OFFSET(List1!J$4,$B191,0))</f>
        <v/>
      </c>
      <c r="N191" s="114">
        <f>IF(OFFSET(List1!K$4,$B191,0)=0,"",OFFSET(List1!K$4,$B191,0))</f>
        <v/>
      </c>
      <c r="O191" s="114">
        <f>IF(OFFSET(List1!L$4,$B191,0)=0,"",OFFSET(List1!L$4,$B191,0))</f>
        <v/>
      </c>
      <c r="P191" s="115">
        <f>IF(OFFSET(List1!M$4,$B191,0)=0,"",OFFSET(List1!M$4,$B191,0))</f>
        <v/>
      </c>
      <c r="Q191" s="114">
        <f>IF(OFFSET(List1!N$4,$B191,0)=0,"",OFFSET(List1!N$4,$B191,0))</f>
        <v/>
      </c>
      <c r="R191" s="114">
        <f>IF(OFFSET(List1!O$4,$B191,0)=0,"",OFFSET(List1!O$4,$B191,0))</f>
        <v/>
      </c>
      <c r="S191" s="114">
        <f>IF(OFFSET(List1!P$4,$B191,0)=0,"",OFFSET(List1!P$4,$B191,0))</f>
        <v/>
      </c>
      <c r="T191" s="114">
        <f>IF(OFFSET(List1!Q$4,$B191,0)=0,"",OFFSET(List1!Q$4,$B191,0))</f>
        <v/>
      </c>
      <c r="U191" s="95">
        <f>IF(OFFSET(List1!R$4,$B191,0)=0,"",OFFSET(List1!R$4,$B191,0))</f>
        <v/>
      </c>
      <c r="V191" s="114">
        <f>IF(OFFSET(List1!S$4,$B191,0)=0,"",OFFSET(List1!S$4,$B191,0))</f>
        <v/>
      </c>
      <c r="W191" s="114">
        <f>IF(OFFSET(List1!T$4,$B191,0)=0,"",OFFSET(List1!T$4,$B191,0))</f>
        <v/>
      </c>
      <c r="X191" s="115">
        <f>IF(OFFSET(List1!U$4,$B191,0)=0,"",OFFSET(List1!U$4,$B191,0))</f>
        <v/>
      </c>
      <c r="Y191" s="114">
        <f>IF(OFFSET(List1!V$4,$B191,0)=0,"",OFFSET(List1!V$4,$B191,0))</f>
        <v/>
      </c>
      <c r="Z191" s="114">
        <f>IF(OFFSET(List1!W$4,$B191,0)=0,"",OFFSET(List1!W$4,$B191,0))</f>
        <v/>
      </c>
      <c r="AA191" s="114">
        <f>IF(OFFSET(List1!X$4,$B191,0)=0,"",OFFSET(List1!X$4,$B191,0))</f>
        <v/>
      </c>
      <c r="AB191" s="114">
        <f>IF(OFFSET(List1!Y$4,$B191,0)=0,"",OFFSET(List1!Y$4,$B191,0))</f>
        <v/>
      </c>
      <c r="AC191" s="114">
        <f>IF(OFFSET(List1!Z$4,$B191,0)=0,"",OFFSET(List1!Z$4,$B191,0))</f>
        <v/>
      </c>
      <c r="AD191" s="114">
        <f>IF(OFFSET(List1!AA$4,$B191,0)=0,"",OFFSET(List1!AA$4,$B191,0))</f>
        <v/>
      </c>
      <c r="AE191" s="114">
        <f>IF(OFFSET(List1!AB$4,$B191,0)=0,"",OFFSET(List1!AB$4,$B191,0))</f>
        <v/>
      </c>
      <c r="AF191" s="114">
        <f>IF(OFFSET(List1!AC$4,$B191,0)=0,"",OFFSET(List1!AC$4,$B191,0))</f>
        <v/>
      </c>
      <c r="AG191" s="114">
        <f>IF(OFFSET(List1!AD$4,$B191,0)=0,"",OFFSET(List1!AD$4,$B191,0))</f>
        <v/>
      </c>
      <c r="AH191" s="103">
        <f>IF(OFFSET(List1!AE$4,$B191,0)=0,"",OFFSET(List1!AE$4,$B191,0))</f>
        <v/>
      </c>
      <c r="AI191" s="143" t="n"/>
      <c r="AJ191" s="115">
        <f>IF(OFFSET(List1!AF$4,$B191,0)=0,"",OFFSET(List1!AF$4,$B191,0))</f>
        <v/>
      </c>
    </row>
    <row customHeight="1" ht="12.75" r="192" s="149">
      <c r="A192" t="n">
        <v>189</v>
      </c>
      <c r="B192">
        <f>VLOOKUP(A192,List1!AU$4:AV$403,2,0)-1</f>
        <v/>
      </c>
      <c r="C192" s="164" t="n">
        <v>48</v>
      </c>
      <c r="D192" s="86">
        <f>IF(OFFSET(List1!A$4,$B192,0)=0,"",OFFSET(List1!A$4,$B192,0))</f>
        <v/>
      </c>
      <c r="E192" s="106">
        <f>IF(OFFSET(List1!B$4,$B192,0)=0,"",OFFSET(List1!B$4,$B192,0))</f>
        <v/>
      </c>
      <c r="F192" s="107">
        <f>IF(OFFSET(List1!C$4,$B192,0)=0,"",OFFSET(List1!C$4,$B192,0))</f>
        <v/>
      </c>
      <c r="G192" s="108">
        <f>IF(OFFSET(List1!D$4,$B192,0)=0,"",OFFSET(List1!D$4,$B192,0))</f>
        <v/>
      </c>
      <c r="H192" s="108">
        <f>IF(OFFSET(List1!E$4,$B192,0)=0,"",OFFSET(List1!E$4,$B192,0))</f>
        <v/>
      </c>
      <c r="I192" s="86">
        <f>IF(OFFSET(List1!F$4,$B192,0)=0,"",OFFSET(List1!F$4,$B192,0))</f>
        <v/>
      </c>
      <c r="J192" s="109">
        <f>IF(OFFSET(List1!G$4,$B192,0)=0,"",OFFSET(List1!G$4,$B192,0))</f>
        <v/>
      </c>
      <c r="K192" s="109">
        <f>IF(OFFSET(List1!H$4,$B192,0)=0,"",OFFSET(List1!H$4,$B192,0))</f>
        <v/>
      </c>
      <c r="L192" s="109">
        <f>IF(OFFSET(List1!I$4,$B192,0)=0,"",OFFSET(List1!I$4,$B192,0))</f>
        <v/>
      </c>
      <c r="M192" s="86">
        <f>IF(OFFSET(List1!J$4,$B192,0)=0,"",OFFSET(List1!J$4,$B192,0))</f>
        <v/>
      </c>
      <c r="N192" s="109">
        <f>IF(OFFSET(List1!K$4,$B192,0)=0,"",OFFSET(List1!K$4,$B192,0))</f>
        <v/>
      </c>
      <c r="O192" s="109">
        <f>IF(OFFSET(List1!L$4,$B192,0)=0,"",OFFSET(List1!L$4,$B192,0))</f>
        <v/>
      </c>
      <c r="P192" s="110">
        <f>IF(OFFSET(List1!M$4,$B192,0)=0,"",OFFSET(List1!M$4,$B192,0))</f>
        <v/>
      </c>
      <c r="Q192" s="109">
        <f>IF(OFFSET(List1!N$4,$B192,0)=0,"",OFFSET(List1!N$4,$B192,0))</f>
        <v/>
      </c>
      <c r="R192" s="109">
        <f>IF(OFFSET(List1!O$4,$B192,0)=0,"",OFFSET(List1!O$4,$B192,0))</f>
        <v/>
      </c>
      <c r="S192" s="109">
        <f>IF(OFFSET(List1!P$4,$B192,0)=0,"",OFFSET(List1!P$4,$B192,0))</f>
        <v/>
      </c>
      <c r="T192" s="109">
        <f>IF(OFFSET(List1!Q$4,$B192,0)=0,"",OFFSET(List1!Q$4,$B192,0))</f>
        <v/>
      </c>
      <c r="U192" s="86">
        <f>IF(OFFSET(List1!R$4,$B192,0)=0,"",OFFSET(List1!R$4,$B192,0))</f>
        <v/>
      </c>
      <c r="V192" s="109">
        <f>IF(OFFSET(List1!S$4,$B192,0)=0,"",OFFSET(List1!S$4,$B192,0))</f>
        <v/>
      </c>
      <c r="W192" s="109">
        <f>IF(OFFSET(List1!T$4,$B192,0)=0,"",OFFSET(List1!T$4,$B192,0))</f>
        <v/>
      </c>
      <c r="X192" s="110">
        <f>IF(OFFSET(List1!U$4,$B192,0)=0,"",OFFSET(List1!U$4,$B192,0))</f>
        <v/>
      </c>
      <c r="Y192" s="109">
        <f>IF(OFFSET(List1!V$4,$B192,0)=0,"",OFFSET(List1!V$4,$B192,0))</f>
        <v/>
      </c>
      <c r="Z192" s="109">
        <f>IF(OFFSET(List1!W$4,$B192,0)=0,"",OFFSET(List1!W$4,$B192,0))</f>
        <v/>
      </c>
      <c r="AA192" s="109">
        <f>IF(OFFSET(List1!X$4,$B192,0)=0,"",OFFSET(List1!X$4,$B192,0))</f>
        <v/>
      </c>
      <c r="AB192" s="109">
        <f>IF(OFFSET(List1!Y$4,$B192,0)=0,"",OFFSET(List1!Y$4,$B192,0))</f>
        <v/>
      </c>
      <c r="AC192" s="109">
        <f>IF(OFFSET(List1!Z$4,$B192,0)=0,"",OFFSET(List1!Z$4,$B192,0))</f>
        <v/>
      </c>
      <c r="AD192" s="109">
        <f>IF(OFFSET(List1!AA$4,$B192,0)=0,"",OFFSET(List1!AA$4,$B192,0))</f>
        <v/>
      </c>
      <c r="AE192" s="109">
        <f>IF(OFFSET(List1!AB$4,$B192,0)=0,"",OFFSET(List1!AB$4,$B192,0))</f>
        <v/>
      </c>
      <c r="AF192" s="109">
        <f>IF(OFFSET(List1!AC$4,$B192,0)=0,"",OFFSET(List1!AC$4,$B192,0))</f>
        <v/>
      </c>
      <c r="AG192" s="109">
        <f>IF(OFFSET(List1!AD$4,$B192,0)=0,"",OFFSET(List1!AD$4,$B192,0))</f>
        <v/>
      </c>
      <c r="AH192" s="94">
        <f>IF(OFFSET(List1!AE$4,$B192,0)=0,"",OFFSET(List1!AE$4,$B192,0))</f>
        <v/>
      </c>
      <c r="AI192" s="166">
        <f>SUM(AG192,AG193,AG194,AG195)</f>
        <v/>
      </c>
      <c r="AJ192" s="110">
        <f>IF(OFFSET(List1!AF$4,$B192,0)=0,"",OFFSET(List1!AF$4,$B192,0))</f>
        <v/>
      </c>
    </row>
    <row customHeight="1" ht="12.75" r="193" s="149">
      <c r="A193" t="n">
        <v>190</v>
      </c>
      <c r="B193">
        <f>VLOOKUP(A193,List1!AU$4:AV$403,2,0)-1</f>
        <v/>
      </c>
      <c r="C193" s="165" t="n"/>
      <c r="D193" s="135">
        <f>IF(OFFSET(List1!A$4,$B193,0)=0,"",OFFSET(List1!A$4,$B193,0))</f>
        <v/>
      </c>
      <c r="E193" s="136">
        <f>IF(OFFSET(List1!B$4,$B193,0)=0,"",OFFSET(List1!B$4,$B193,0))</f>
        <v/>
      </c>
      <c r="F193" s="137">
        <f>IF(OFFSET(List1!C$4,$B193,0)=0,"",OFFSET(List1!C$4,$B193,0))</f>
        <v/>
      </c>
      <c r="G193" s="138">
        <f>IF(OFFSET(List1!D$4,$B193,0)=0,"",OFFSET(List1!D$4,$B193,0))</f>
        <v/>
      </c>
      <c r="H193" s="138">
        <f>IF(OFFSET(List1!E$4,$B193,0)=0,"",OFFSET(List1!E$4,$B193,0))</f>
        <v/>
      </c>
      <c r="I193" s="135">
        <f>IF(OFFSET(List1!F$4,$B193,0)=0,"",OFFSET(List1!F$4,$B193,0))</f>
        <v/>
      </c>
      <c r="J193" s="139">
        <f>IF(OFFSET(List1!G$4,$B193,0)=0,"",OFFSET(List1!G$4,$B193,0))</f>
        <v/>
      </c>
      <c r="K193" s="139">
        <f>IF(OFFSET(List1!H$4,$B193,0)=0,"",OFFSET(List1!H$4,$B193,0))</f>
        <v/>
      </c>
      <c r="L193" s="139">
        <f>IF(OFFSET(List1!I$4,$B193,0)=0,"",OFFSET(List1!I$4,$B193,0))</f>
        <v/>
      </c>
      <c r="M193" s="135">
        <f>IF(OFFSET(List1!J$4,$B193,0)=0,"",OFFSET(List1!J$4,$B193,0))</f>
        <v/>
      </c>
      <c r="N193" s="139">
        <f>IF(OFFSET(List1!K$4,$B193,0)=0,"",OFFSET(List1!K$4,$B193,0))</f>
        <v/>
      </c>
      <c r="O193" s="139">
        <f>IF(OFFSET(List1!L$4,$B193,0)=0,"",OFFSET(List1!L$4,$B193,0))</f>
        <v/>
      </c>
      <c r="P193" s="140">
        <f>IF(OFFSET(List1!M$4,$B193,0)=0,"",OFFSET(List1!M$4,$B193,0))</f>
        <v/>
      </c>
      <c r="Q193" s="139">
        <f>IF(OFFSET(List1!N$4,$B193,0)=0,"",OFFSET(List1!N$4,$B193,0))</f>
        <v/>
      </c>
      <c r="R193" s="139">
        <f>IF(OFFSET(List1!O$4,$B193,0)=0,"",OFFSET(List1!O$4,$B193,0))</f>
        <v/>
      </c>
      <c r="S193" s="139">
        <f>IF(OFFSET(List1!P$4,$B193,0)=0,"",OFFSET(List1!P$4,$B193,0))</f>
        <v/>
      </c>
      <c r="T193" s="139">
        <f>IF(OFFSET(List1!Q$4,$B193,0)=0,"",OFFSET(List1!Q$4,$B193,0))</f>
        <v/>
      </c>
      <c r="U193" s="135">
        <f>IF(OFFSET(List1!R$4,$B193,0)=0,"",OFFSET(List1!R$4,$B193,0))</f>
        <v/>
      </c>
      <c r="V193" s="139">
        <f>IF(OFFSET(List1!S$4,$B193,0)=0,"",OFFSET(List1!S$4,$B193,0))</f>
        <v/>
      </c>
      <c r="W193" s="139">
        <f>IF(OFFSET(List1!T$4,$B193,0)=0,"",OFFSET(List1!T$4,$B193,0))</f>
        <v/>
      </c>
      <c r="X193" s="140">
        <f>IF(OFFSET(List1!U$4,$B193,0)=0,"",OFFSET(List1!U$4,$B193,0))</f>
        <v/>
      </c>
      <c r="Y193" s="139">
        <f>IF(OFFSET(List1!V$4,$B193,0)=0,"",OFFSET(List1!V$4,$B193,0))</f>
        <v/>
      </c>
      <c r="Z193" s="139">
        <f>IF(OFFSET(List1!W$4,$B193,0)=0,"",OFFSET(List1!W$4,$B193,0))</f>
        <v/>
      </c>
      <c r="AA193" s="139">
        <f>IF(OFFSET(List1!X$4,$B193,0)=0,"",OFFSET(List1!X$4,$B193,0))</f>
        <v/>
      </c>
      <c r="AB193" s="139">
        <f>IF(OFFSET(List1!Y$4,$B193,0)=0,"",OFFSET(List1!Y$4,$B193,0))</f>
        <v/>
      </c>
      <c r="AC193" s="139">
        <f>IF(OFFSET(List1!Z$4,$B193,0)=0,"",OFFSET(List1!Z$4,$B193,0))</f>
        <v/>
      </c>
      <c r="AD193" s="139">
        <f>IF(OFFSET(List1!AA$4,$B193,0)=0,"",OFFSET(List1!AA$4,$B193,0))</f>
        <v/>
      </c>
      <c r="AE193" s="139">
        <f>IF(OFFSET(List1!AB$4,$B193,0)=0,"",OFFSET(List1!AB$4,$B193,0))</f>
        <v/>
      </c>
      <c r="AF193" s="139">
        <f>IF(OFFSET(List1!AC$4,$B193,0)=0,"",OFFSET(List1!AC$4,$B193,0))</f>
        <v/>
      </c>
      <c r="AG193" s="139">
        <f>IF(OFFSET(List1!AD$4,$B193,0)=0,"",OFFSET(List1!AD$4,$B193,0))</f>
        <v/>
      </c>
      <c r="AH193" s="141">
        <f>IF(OFFSET(List1!AE$4,$B193,0)=0,"",OFFSET(List1!AE$4,$B193,0))</f>
        <v/>
      </c>
      <c r="AI193" s="165" t="n"/>
      <c r="AJ193" s="140">
        <f>IF(OFFSET(List1!AF$4,$B193,0)=0,"",OFFSET(List1!AF$4,$B193,0))</f>
        <v/>
      </c>
    </row>
    <row customHeight="1" ht="12.75" r="194" s="149">
      <c r="A194" t="n">
        <v>191</v>
      </c>
      <c r="B194">
        <f>VLOOKUP(A194,List1!AU$4:AV$403,2,0)-1</f>
        <v/>
      </c>
      <c r="C194" s="165" t="n"/>
      <c r="D194" s="135">
        <f>IF(OFFSET(List1!A$4,$B194,0)=0,"",OFFSET(List1!A$4,$B194,0))</f>
        <v/>
      </c>
      <c r="E194" s="136">
        <f>IF(OFFSET(List1!B$4,$B194,0)=0,"",OFFSET(List1!B$4,$B194,0))</f>
        <v/>
      </c>
      <c r="F194" s="137">
        <f>IF(OFFSET(List1!C$4,$B194,0)=0,"",OFFSET(List1!C$4,$B194,0))</f>
        <v/>
      </c>
      <c r="G194" s="138">
        <f>IF(OFFSET(List1!D$4,$B194,0)=0,"",OFFSET(List1!D$4,$B194,0))</f>
        <v/>
      </c>
      <c r="H194" s="138">
        <f>IF(OFFSET(List1!E$4,$B194,0)=0,"",OFFSET(List1!E$4,$B194,0))</f>
        <v/>
      </c>
      <c r="I194" s="135">
        <f>IF(OFFSET(List1!F$4,$B194,0)=0,"",OFFSET(List1!F$4,$B194,0))</f>
        <v/>
      </c>
      <c r="J194" s="139">
        <f>IF(OFFSET(List1!G$4,$B194,0)=0,"",OFFSET(List1!G$4,$B194,0))</f>
        <v/>
      </c>
      <c r="K194" s="139">
        <f>IF(OFFSET(List1!H$4,$B194,0)=0,"",OFFSET(List1!H$4,$B194,0))</f>
        <v/>
      </c>
      <c r="L194" s="139">
        <f>IF(OFFSET(List1!I$4,$B194,0)=0,"",OFFSET(List1!I$4,$B194,0))</f>
        <v/>
      </c>
      <c r="M194" s="135">
        <f>IF(OFFSET(List1!J$4,$B194,0)=0,"",OFFSET(List1!J$4,$B194,0))</f>
        <v/>
      </c>
      <c r="N194" s="139">
        <f>IF(OFFSET(List1!K$4,$B194,0)=0,"",OFFSET(List1!K$4,$B194,0))</f>
        <v/>
      </c>
      <c r="O194" s="139">
        <f>IF(OFFSET(List1!L$4,$B194,0)=0,"",OFFSET(List1!L$4,$B194,0))</f>
        <v/>
      </c>
      <c r="P194" s="140">
        <f>IF(OFFSET(List1!M$4,$B194,0)=0,"",OFFSET(List1!M$4,$B194,0))</f>
        <v/>
      </c>
      <c r="Q194" s="139">
        <f>IF(OFFSET(List1!N$4,$B194,0)=0,"",OFFSET(List1!N$4,$B194,0))</f>
        <v/>
      </c>
      <c r="R194" s="139">
        <f>IF(OFFSET(List1!O$4,$B194,0)=0,"",OFFSET(List1!O$4,$B194,0))</f>
        <v/>
      </c>
      <c r="S194" s="139">
        <f>IF(OFFSET(List1!P$4,$B194,0)=0,"",OFFSET(List1!P$4,$B194,0))</f>
        <v/>
      </c>
      <c r="T194" s="139">
        <f>IF(OFFSET(List1!Q$4,$B194,0)=0,"",OFFSET(List1!Q$4,$B194,0))</f>
        <v/>
      </c>
      <c r="U194" s="135">
        <f>IF(OFFSET(List1!R$4,$B194,0)=0,"",OFFSET(List1!R$4,$B194,0))</f>
        <v/>
      </c>
      <c r="V194" s="139">
        <f>IF(OFFSET(List1!S$4,$B194,0)=0,"",OFFSET(List1!S$4,$B194,0))</f>
        <v/>
      </c>
      <c r="W194" s="139">
        <f>IF(OFFSET(List1!T$4,$B194,0)=0,"",OFFSET(List1!T$4,$B194,0))</f>
        <v/>
      </c>
      <c r="X194" s="140">
        <f>IF(OFFSET(List1!U$4,$B194,0)=0,"",OFFSET(List1!U$4,$B194,0))</f>
        <v/>
      </c>
      <c r="Y194" s="139">
        <f>IF(OFFSET(List1!V$4,$B194,0)=0,"",OFFSET(List1!V$4,$B194,0))</f>
        <v/>
      </c>
      <c r="Z194" s="139">
        <f>IF(OFFSET(List1!W$4,$B194,0)=0,"",OFFSET(List1!W$4,$B194,0))</f>
        <v/>
      </c>
      <c r="AA194" s="139">
        <f>IF(OFFSET(List1!X$4,$B194,0)=0,"",OFFSET(List1!X$4,$B194,0))</f>
        <v/>
      </c>
      <c r="AB194" s="139">
        <f>IF(OFFSET(List1!Y$4,$B194,0)=0,"",OFFSET(List1!Y$4,$B194,0))</f>
        <v/>
      </c>
      <c r="AC194" s="139">
        <f>IF(OFFSET(List1!Z$4,$B194,0)=0,"",OFFSET(List1!Z$4,$B194,0))</f>
        <v/>
      </c>
      <c r="AD194" s="139">
        <f>IF(OFFSET(List1!AA$4,$B194,0)=0,"",OFFSET(List1!AA$4,$B194,0))</f>
        <v/>
      </c>
      <c r="AE194" s="139">
        <f>IF(OFFSET(List1!AB$4,$B194,0)=0,"",OFFSET(List1!AB$4,$B194,0))</f>
        <v/>
      </c>
      <c r="AF194" s="139">
        <f>IF(OFFSET(List1!AC$4,$B194,0)=0,"",OFFSET(List1!AC$4,$B194,0))</f>
        <v/>
      </c>
      <c r="AG194" s="139">
        <f>IF(OFFSET(List1!AD$4,$B194,0)=0,"",OFFSET(List1!AD$4,$B194,0))</f>
        <v/>
      </c>
      <c r="AH194" s="141">
        <f>IF(OFFSET(List1!AE$4,$B194,0)=0,"",OFFSET(List1!AE$4,$B194,0))</f>
        <v/>
      </c>
      <c r="AI194" s="165" t="n"/>
      <c r="AJ194" s="140">
        <f>IF(OFFSET(List1!AF$4,$B194,0)=0,"",OFFSET(List1!AF$4,$B194,0))</f>
        <v/>
      </c>
    </row>
    <row customHeight="1" ht="12.75" r="195" s="149">
      <c r="A195" t="n">
        <v>192</v>
      </c>
      <c r="B195">
        <f>VLOOKUP(A195,List1!AU$4:AV$403,2,0)-1</f>
        <v/>
      </c>
      <c r="C195" s="143" t="n"/>
      <c r="D195" s="95">
        <f>IF(OFFSET(List1!A$4,$B195,0)=0,"",OFFSET(List1!A$4,$B195,0))</f>
        <v/>
      </c>
      <c r="E195" s="111">
        <f>IF(OFFSET(List1!B$4,$B195,0)=0,"",OFFSET(List1!B$4,$B195,0))</f>
        <v/>
      </c>
      <c r="F195" s="112">
        <f>IF(OFFSET(List1!C$4,$B195,0)=0,"",OFFSET(List1!C$4,$B195,0))</f>
        <v/>
      </c>
      <c r="G195" s="113">
        <f>IF(OFFSET(List1!D$4,$B195,0)=0,"",OFFSET(List1!D$4,$B195,0))</f>
        <v/>
      </c>
      <c r="H195" s="113">
        <f>IF(OFFSET(List1!E$4,$B195,0)=0,"",OFFSET(List1!E$4,$B195,0))</f>
        <v/>
      </c>
      <c r="I195" s="95">
        <f>IF(OFFSET(List1!F$4,$B195,0)=0,"",OFFSET(List1!F$4,$B195,0))</f>
        <v/>
      </c>
      <c r="J195" s="114">
        <f>IF(OFFSET(List1!G$4,$B195,0)=0,"",OFFSET(List1!G$4,$B195,0))</f>
        <v/>
      </c>
      <c r="K195" s="114">
        <f>IF(OFFSET(List1!H$4,$B195,0)=0,"",OFFSET(List1!H$4,$B195,0))</f>
        <v/>
      </c>
      <c r="L195" s="114">
        <f>IF(OFFSET(List1!I$4,$B195,0)=0,"",OFFSET(List1!I$4,$B195,0))</f>
        <v/>
      </c>
      <c r="M195" s="95">
        <f>IF(OFFSET(List1!J$4,$B195,0)=0,"",OFFSET(List1!J$4,$B195,0))</f>
        <v/>
      </c>
      <c r="N195" s="114">
        <f>IF(OFFSET(List1!K$4,$B195,0)=0,"",OFFSET(List1!K$4,$B195,0))</f>
        <v/>
      </c>
      <c r="O195" s="114">
        <f>IF(OFFSET(List1!L$4,$B195,0)=0,"",OFFSET(List1!L$4,$B195,0))</f>
        <v/>
      </c>
      <c r="P195" s="115">
        <f>IF(OFFSET(List1!M$4,$B195,0)=0,"",OFFSET(List1!M$4,$B195,0))</f>
        <v/>
      </c>
      <c r="Q195" s="114">
        <f>IF(OFFSET(List1!N$4,$B195,0)=0,"",OFFSET(List1!N$4,$B195,0))</f>
        <v/>
      </c>
      <c r="R195" s="114">
        <f>IF(OFFSET(List1!O$4,$B195,0)=0,"",OFFSET(List1!O$4,$B195,0))</f>
        <v/>
      </c>
      <c r="S195" s="114">
        <f>IF(OFFSET(List1!P$4,$B195,0)=0,"",OFFSET(List1!P$4,$B195,0))</f>
        <v/>
      </c>
      <c r="T195" s="114">
        <f>IF(OFFSET(List1!Q$4,$B195,0)=0,"",OFFSET(List1!Q$4,$B195,0))</f>
        <v/>
      </c>
      <c r="U195" s="95">
        <f>IF(OFFSET(List1!R$4,$B195,0)=0,"",OFFSET(List1!R$4,$B195,0))</f>
        <v/>
      </c>
      <c r="V195" s="114">
        <f>IF(OFFSET(List1!S$4,$B195,0)=0,"",OFFSET(List1!S$4,$B195,0))</f>
        <v/>
      </c>
      <c r="W195" s="114">
        <f>IF(OFFSET(List1!T$4,$B195,0)=0,"",OFFSET(List1!T$4,$B195,0))</f>
        <v/>
      </c>
      <c r="X195" s="115">
        <f>IF(OFFSET(List1!U$4,$B195,0)=0,"",OFFSET(List1!U$4,$B195,0))</f>
        <v/>
      </c>
      <c r="Y195" s="114">
        <f>IF(OFFSET(List1!V$4,$B195,0)=0,"",OFFSET(List1!V$4,$B195,0))</f>
        <v/>
      </c>
      <c r="Z195" s="114">
        <f>IF(OFFSET(List1!W$4,$B195,0)=0,"",OFFSET(List1!W$4,$B195,0))</f>
        <v/>
      </c>
      <c r="AA195" s="114">
        <f>IF(OFFSET(List1!X$4,$B195,0)=0,"",OFFSET(List1!X$4,$B195,0))</f>
        <v/>
      </c>
      <c r="AB195" s="114">
        <f>IF(OFFSET(List1!Y$4,$B195,0)=0,"",OFFSET(List1!Y$4,$B195,0))</f>
        <v/>
      </c>
      <c r="AC195" s="114">
        <f>IF(OFFSET(List1!Z$4,$B195,0)=0,"",OFFSET(List1!Z$4,$B195,0))</f>
        <v/>
      </c>
      <c r="AD195" s="114">
        <f>IF(OFFSET(List1!AA$4,$B195,0)=0,"",OFFSET(List1!AA$4,$B195,0))</f>
        <v/>
      </c>
      <c r="AE195" s="114">
        <f>IF(OFFSET(List1!AB$4,$B195,0)=0,"",OFFSET(List1!AB$4,$B195,0))</f>
        <v/>
      </c>
      <c r="AF195" s="114">
        <f>IF(OFFSET(List1!AC$4,$B195,0)=0,"",OFFSET(List1!AC$4,$B195,0))</f>
        <v/>
      </c>
      <c r="AG195" s="114">
        <f>IF(OFFSET(List1!AD$4,$B195,0)=0,"",OFFSET(List1!AD$4,$B195,0))</f>
        <v/>
      </c>
      <c r="AH195" s="103">
        <f>IF(OFFSET(List1!AE$4,$B195,0)=0,"",OFFSET(List1!AE$4,$B195,0))</f>
        <v/>
      </c>
      <c r="AI195" s="143" t="n"/>
      <c r="AJ195" s="115">
        <f>IF(OFFSET(List1!AF$4,$B195,0)=0,"",OFFSET(List1!AF$4,$B195,0))</f>
        <v/>
      </c>
    </row>
    <row customHeight="1" ht="12.75" r="196" s="149">
      <c r="A196" t="n">
        <v>193</v>
      </c>
      <c r="B196">
        <f>VLOOKUP(A196,List1!AU$4:AV$403,2,0)-1</f>
        <v/>
      </c>
      <c r="C196" s="164" t="n">
        <v>49</v>
      </c>
      <c r="D196" s="86">
        <f>IF(OFFSET(List1!A$4,$B196,0)=0,"",OFFSET(List1!A$4,$B196,0))</f>
        <v/>
      </c>
      <c r="E196" s="106">
        <f>IF(OFFSET(List1!B$4,$B196,0)=0,"",OFFSET(List1!B$4,$B196,0))</f>
        <v/>
      </c>
      <c r="F196" s="107">
        <f>IF(OFFSET(List1!C$4,$B196,0)=0,"",OFFSET(List1!C$4,$B196,0))</f>
        <v/>
      </c>
      <c r="G196" s="108">
        <f>IF(OFFSET(List1!D$4,$B196,0)=0,"",OFFSET(List1!D$4,$B196,0))</f>
        <v/>
      </c>
      <c r="H196" s="108">
        <f>IF(OFFSET(List1!E$4,$B196,0)=0,"",OFFSET(List1!E$4,$B196,0))</f>
        <v/>
      </c>
      <c r="I196" s="86">
        <f>IF(OFFSET(List1!F$4,$B196,0)=0,"",OFFSET(List1!F$4,$B196,0))</f>
        <v/>
      </c>
      <c r="J196" s="109">
        <f>IF(OFFSET(List1!G$4,$B196,0)=0,"",OFFSET(List1!G$4,$B196,0))</f>
        <v/>
      </c>
      <c r="K196" s="109">
        <f>IF(OFFSET(List1!H$4,$B196,0)=0,"",OFFSET(List1!H$4,$B196,0))</f>
        <v/>
      </c>
      <c r="L196" s="109">
        <f>IF(OFFSET(List1!I$4,$B196,0)=0,"",OFFSET(List1!I$4,$B196,0))</f>
        <v/>
      </c>
      <c r="M196" s="86">
        <f>IF(OFFSET(List1!J$4,$B196,0)=0,"",OFFSET(List1!J$4,$B196,0))</f>
        <v/>
      </c>
      <c r="N196" s="109">
        <f>IF(OFFSET(List1!K$4,$B196,0)=0,"",OFFSET(List1!K$4,$B196,0))</f>
        <v/>
      </c>
      <c r="O196" s="109">
        <f>IF(OFFSET(List1!L$4,$B196,0)=0,"",OFFSET(List1!L$4,$B196,0))</f>
        <v/>
      </c>
      <c r="P196" s="110">
        <f>IF(OFFSET(List1!M$4,$B196,0)=0,"",OFFSET(List1!M$4,$B196,0))</f>
        <v/>
      </c>
      <c r="Q196" s="109">
        <f>IF(OFFSET(List1!N$4,$B196,0)=0,"",OFFSET(List1!N$4,$B196,0))</f>
        <v/>
      </c>
      <c r="R196" s="109">
        <f>IF(OFFSET(List1!O$4,$B196,0)=0,"",OFFSET(List1!O$4,$B196,0))</f>
        <v/>
      </c>
      <c r="S196" s="109">
        <f>IF(OFFSET(List1!P$4,$B196,0)=0,"",OFFSET(List1!P$4,$B196,0))</f>
        <v/>
      </c>
      <c r="T196" s="109">
        <f>IF(OFFSET(List1!Q$4,$B196,0)=0,"",OFFSET(List1!Q$4,$B196,0))</f>
        <v/>
      </c>
      <c r="U196" s="86">
        <f>IF(OFFSET(List1!R$4,$B196,0)=0,"",OFFSET(List1!R$4,$B196,0))</f>
        <v/>
      </c>
      <c r="V196" s="109">
        <f>IF(OFFSET(List1!S$4,$B196,0)=0,"",OFFSET(List1!S$4,$B196,0))</f>
        <v/>
      </c>
      <c r="W196" s="109">
        <f>IF(OFFSET(List1!T$4,$B196,0)=0,"",OFFSET(List1!T$4,$B196,0))</f>
        <v/>
      </c>
      <c r="X196" s="110">
        <f>IF(OFFSET(List1!U$4,$B196,0)=0,"",OFFSET(List1!U$4,$B196,0))</f>
        <v/>
      </c>
      <c r="Y196" s="109">
        <f>IF(OFFSET(List1!V$4,$B196,0)=0,"",OFFSET(List1!V$4,$B196,0))</f>
        <v/>
      </c>
      <c r="Z196" s="109">
        <f>IF(OFFSET(List1!W$4,$B196,0)=0,"",OFFSET(List1!W$4,$B196,0))</f>
        <v/>
      </c>
      <c r="AA196" s="109">
        <f>IF(OFFSET(List1!X$4,$B196,0)=0,"",OFFSET(List1!X$4,$B196,0))</f>
        <v/>
      </c>
      <c r="AB196" s="109">
        <f>IF(OFFSET(List1!Y$4,$B196,0)=0,"",OFFSET(List1!Y$4,$B196,0))</f>
        <v/>
      </c>
      <c r="AC196" s="109">
        <f>IF(OFFSET(List1!Z$4,$B196,0)=0,"",OFFSET(List1!Z$4,$B196,0))</f>
        <v/>
      </c>
      <c r="AD196" s="109">
        <f>IF(OFFSET(List1!AA$4,$B196,0)=0,"",OFFSET(List1!AA$4,$B196,0))</f>
        <v/>
      </c>
      <c r="AE196" s="109">
        <f>IF(OFFSET(List1!AB$4,$B196,0)=0,"",OFFSET(List1!AB$4,$B196,0))</f>
        <v/>
      </c>
      <c r="AF196" s="109">
        <f>IF(OFFSET(List1!AC$4,$B196,0)=0,"",OFFSET(List1!AC$4,$B196,0))</f>
        <v/>
      </c>
      <c r="AG196" s="109">
        <f>IF(OFFSET(List1!AD$4,$B196,0)=0,"",OFFSET(List1!AD$4,$B196,0))</f>
        <v/>
      </c>
      <c r="AH196" s="94">
        <f>IF(OFFSET(List1!AE$4,$B196,0)=0,"",OFFSET(List1!AE$4,$B196,0))</f>
        <v/>
      </c>
      <c r="AI196" s="166">
        <f>SUM(AG196,AG197,AG198,AG199)</f>
        <v/>
      </c>
      <c r="AJ196" s="110">
        <f>IF(OFFSET(List1!AF$4,$B196,0)=0,"",OFFSET(List1!AF$4,$B196,0))</f>
        <v/>
      </c>
    </row>
    <row customHeight="1" ht="12.75" r="197" s="149">
      <c r="A197" t="n">
        <v>194</v>
      </c>
      <c r="B197">
        <f>VLOOKUP(A197,List1!AU$4:AV$403,2,0)-1</f>
        <v/>
      </c>
      <c r="C197" s="165" t="n"/>
      <c r="D197" s="135">
        <f>IF(OFFSET(List1!A$4,$B197,0)=0,"",OFFSET(List1!A$4,$B197,0))</f>
        <v/>
      </c>
      <c r="E197" s="136">
        <f>IF(OFFSET(List1!B$4,$B197,0)=0,"",OFFSET(List1!B$4,$B197,0))</f>
        <v/>
      </c>
      <c r="F197" s="137">
        <f>IF(OFFSET(List1!C$4,$B197,0)=0,"",OFFSET(List1!C$4,$B197,0))</f>
        <v/>
      </c>
      <c r="G197" s="138">
        <f>IF(OFFSET(List1!D$4,$B197,0)=0,"",OFFSET(List1!D$4,$B197,0))</f>
        <v/>
      </c>
      <c r="H197" s="138">
        <f>IF(OFFSET(List1!E$4,$B197,0)=0,"",OFFSET(List1!E$4,$B197,0))</f>
        <v/>
      </c>
      <c r="I197" s="135">
        <f>IF(OFFSET(List1!F$4,$B197,0)=0,"",OFFSET(List1!F$4,$B197,0))</f>
        <v/>
      </c>
      <c r="J197" s="139">
        <f>IF(OFFSET(List1!G$4,$B197,0)=0,"",OFFSET(List1!G$4,$B197,0))</f>
        <v/>
      </c>
      <c r="K197" s="139">
        <f>IF(OFFSET(List1!H$4,$B197,0)=0,"",OFFSET(List1!H$4,$B197,0))</f>
        <v/>
      </c>
      <c r="L197" s="139">
        <f>IF(OFFSET(List1!I$4,$B197,0)=0,"",OFFSET(List1!I$4,$B197,0))</f>
        <v/>
      </c>
      <c r="M197" s="135">
        <f>IF(OFFSET(List1!J$4,$B197,0)=0,"",OFFSET(List1!J$4,$B197,0))</f>
        <v/>
      </c>
      <c r="N197" s="139">
        <f>IF(OFFSET(List1!K$4,$B197,0)=0,"",OFFSET(List1!K$4,$B197,0))</f>
        <v/>
      </c>
      <c r="O197" s="139">
        <f>IF(OFFSET(List1!L$4,$B197,0)=0,"",OFFSET(List1!L$4,$B197,0))</f>
        <v/>
      </c>
      <c r="P197" s="140">
        <f>IF(OFFSET(List1!M$4,$B197,0)=0,"",OFFSET(List1!M$4,$B197,0))</f>
        <v/>
      </c>
      <c r="Q197" s="139">
        <f>IF(OFFSET(List1!N$4,$B197,0)=0,"",OFFSET(List1!N$4,$B197,0))</f>
        <v/>
      </c>
      <c r="R197" s="139">
        <f>IF(OFFSET(List1!O$4,$B197,0)=0,"",OFFSET(List1!O$4,$B197,0))</f>
        <v/>
      </c>
      <c r="S197" s="139">
        <f>IF(OFFSET(List1!P$4,$B197,0)=0,"",OFFSET(List1!P$4,$B197,0))</f>
        <v/>
      </c>
      <c r="T197" s="139">
        <f>IF(OFFSET(List1!Q$4,$B197,0)=0,"",OFFSET(List1!Q$4,$B197,0))</f>
        <v/>
      </c>
      <c r="U197" s="135">
        <f>IF(OFFSET(List1!R$4,$B197,0)=0,"",OFFSET(List1!R$4,$B197,0))</f>
        <v/>
      </c>
      <c r="V197" s="139">
        <f>IF(OFFSET(List1!S$4,$B197,0)=0,"",OFFSET(List1!S$4,$B197,0))</f>
        <v/>
      </c>
      <c r="W197" s="139">
        <f>IF(OFFSET(List1!T$4,$B197,0)=0,"",OFFSET(List1!T$4,$B197,0))</f>
        <v/>
      </c>
      <c r="X197" s="140">
        <f>IF(OFFSET(List1!U$4,$B197,0)=0,"",OFFSET(List1!U$4,$B197,0))</f>
        <v/>
      </c>
      <c r="Y197" s="139">
        <f>IF(OFFSET(List1!V$4,$B197,0)=0,"",OFFSET(List1!V$4,$B197,0))</f>
        <v/>
      </c>
      <c r="Z197" s="139">
        <f>IF(OFFSET(List1!W$4,$B197,0)=0,"",OFFSET(List1!W$4,$B197,0))</f>
        <v/>
      </c>
      <c r="AA197" s="139">
        <f>IF(OFFSET(List1!X$4,$B197,0)=0,"",OFFSET(List1!X$4,$B197,0))</f>
        <v/>
      </c>
      <c r="AB197" s="139">
        <f>IF(OFFSET(List1!Y$4,$B197,0)=0,"",OFFSET(List1!Y$4,$B197,0))</f>
        <v/>
      </c>
      <c r="AC197" s="139">
        <f>IF(OFFSET(List1!Z$4,$B197,0)=0,"",OFFSET(List1!Z$4,$B197,0))</f>
        <v/>
      </c>
      <c r="AD197" s="139">
        <f>IF(OFFSET(List1!AA$4,$B197,0)=0,"",OFFSET(List1!AA$4,$B197,0))</f>
        <v/>
      </c>
      <c r="AE197" s="139">
        <f>IF(OFFSET(List1!AB$4,$B197,0)=0,"",OFFSET(List1!AB$4,$B197,0))</f>
        <v/>
      </c>
      <c r="AF197" s="139">
        <f>IF(OFFSET(List1!AC$4,$B197,0)=0,"",OFFSET(List1!AC$4,$B197,0))</f>
        <v/>
      </c>
      <c r="AG197" s="139">
        <f>IF(OFFSET(List1!AD$4,$B197,0)=0,"",OFFSET(List1!AD$4,$B197,0))</f>
        <v/>
      </c>
      <c r="AH197" s="141">
        <f>IF(OFFSET(List1!AE$4,$B197,0)=0,"",OFFSET(List1!AE$4,$B197,0))</f>
        <v/>
      </c>
      <c r="AI197" s="165" t="n"/>
      <c r="AJ197" s="140">
        <f>IF(OFFSET(List1!AF$4,$B197,0)=0,"",OFFSET(List1!AF$4,$B197,0))</f>
        <v/>
      </c>
    </row>
    <row customHeight="1" ht="12.75" r="198" s="149">
      <c r="A198" t="n">
        <v>195</v>
      </c>
      <c r="B198">
        <f>VLOOKUP(A198,List1!AU$4:AV$403,2,0)-1</f>
        <v/>
      </c>
      <c r="C198" s="165" t="n"/>
      <c r="D198" s="135">
        <f>IF(OFFSET(List1!A$4,$B198,0)=0,"",OFFSET(List1!A$4,$B198,0))</f>
        <v/>
      </c>
      <c r="E198" s="136">
        <f>IF(OFFSET(List1!B$4,$B198,0)=0,"",OFFSET(List1!B$4,$B198,0))</f>
        <v/>
      </c>
      <c r="F198" s="137">
        <f>IF(OFFSET(List1!C$4,$B198,0)=0,"",OFFSET(List1!C$4,$B198,0))</f>
        <v/>
      </c>
      <c r="G198" s="138">
        <f>IF(OFFSET(List1!D$4,$B198,0)=0,"",OFFSET(List1!D$4,$B198,0))</f>
        <v/>
      </c>
      <c r="H198" s="138">
        <f>IF(OFFSET(List1!E$4,$B198,0)=0,"",OFFSET(List1!E$4,$B198,0))</f>
        <v/>
      </c>
      <c r="I198" s="135">
        <f>IF(OFFSET(List1!F$4,$B198,0)=0,"",OFFSET(List1!F$4,$B198,0))</f>
        <v/>
      </c>
      <c r="J198" s="139">
        <f>IF(OFFSET(List1!G$4,$B198,0)=0,"",OFFSET(List1!G$4,$B198,0))</f>
        <v/>
      </c>
      <c r="K198" s="139">
        <f>IF(OFFSET(List1!H$4,$B198,0)=0,"",OFFSET(List1!H$4,$B198,0))</f>
        <v/>
      </c>
      <c r="L198" s="139">
        <f>IF(OFFSET(List1!I$4,$B198,0)=0,"",OFFSET(List1!I$4,$B198,0))</f>
        <v/>
      </c>
      <c r="M198" s="135">
        <f>IF(OFFSET(List1!J$4,$B198,0)=0,"",OFFSET(List1!J$4,$B198,0))</f>
        <v/>
      </c>
      <c r="N198" s="139">
        <f>IF(OFFSET(List1!K$4,$B198,0)=0,"",OFFSET(List1!K$4,$B198,0))</f>
        <v/>
      </c>
      <c r="O198" s="139">
        <f>IF(OFFSET(List1!L$4,$B198,0)=0,"",OFFSET(List1!L$4,$B198,0))</f>
        <v/>
      </c>
      <c r="P198" s="140">
        <f>IF(OFFSET(List1!M$4,$B198,0)=0,"",OFFSET(List1!M$4,$B198,0))</f>
        <v/>
      </c>
      <c r="Q198" s="139">
        <f>IF(OFFSET(List1!N$4,$B198,0)=0,"",OFFSET(List1!N$4,$B198,0))</f>
        <v/>
      </c>
      <c r="R198" s="139">
        <f>IF(OFFSET(List1!O$4,$B198,0)=0,"",OFFSET(List1!O$4,$B198,0))</f>
        <v/>
      </c>
      <c r="S198" s="139">
        <f>IF(OFFSET(List1!P$4,$B198,0)=0,"",OFFSET(List1!P$4,$B198,0))</f>
        <v/>
      </c>
      <c r="T198" s="139">
        <f>IF(OFFSET(List1!Q$4,$B198,0)=0,"",OFFSET(List1!Q$4,$B198,0))</f>
        <v/>
      </c>
      <c r="U198" s="135">
        <f>IF(OFFSET(List1!R$4,$B198,0)=0,"",OFFSET(List1!R$4,$B198,0))</f>
        <v/>
      </c>
      <c r="V198" s="139">
        <f>IF(OFFSET(List1!S$4,$B198,0)=0,"",OFFSET(List1!S$4,$B198,0))</f>
        <v/>
      </c>
      <c r="W198" s="139">
        <f>IF(OFFSET(List1!T$4,$B198,0)=0,"",OFFSET(List1!T$4,$B198,0))</f>
        <v/>
      </c>
      <c r="X198" s="140">
        <f>IF(OFFSET(List1!U$4,$B198,0)=0,"",OFFSET(List1!U$4,$B198,0))</f>
        <v/>
      </c>
      <c r="Y198" s="139">
        <f>IF(OFFSET(List1!V$4,$B198,0)=0,"",OFFSET(List1!V$4,$B198,0))</f>
        <v/>
      </c>
      <c r="Z198" s="139">
        <f>IF(OFFSET(List1!W$4,$B198,0)=0,"",OFFSET(List1!W$4,$B198,0))</f>
        <v/>
      </c>
      <c r="AA198" s="139">
        <f>IF(OFFSET(List1!X$4,$B198,0)=0,"",OFFSET(List1!X$4,$B198,0))</f>
        <v/>
      </c>
      <c r="AB198" s="139">
        <f>IF(OFFSET(List1!Y$4,$B198,0)=0,"",OFFSET(List1!Y$4,$B198,0))</f>
        <v/>
      </c>
      <c r="AC198" s="139">
        <f>IF(OFFSET(List1!Z$4,$B198,0)=0,"",OFFSET(List1!Z$4,$B198,0))</f>
        <v/>
      </c>
      <c r="AD198" s="139">
        <f>IF(OFFSET(List1!AA$4,$B198,0)=0,"",OFFSET(List1!AA$4,$B198,0))</f>
        <v/>
      </c>
      <c r="AE198" s="139">
        <f>IF(OFFSET(List1!AB$4,$B198,0)=0,"",OFFSET(List1!AB$4,$B198,0))</f>
        <v/>
      </c>
      <c r="AF198" s="139">
        <f>IF(OFFSET(List1!AC$4,$B198,0)=0,"",OFFSET(List1!AC$4,$B198,0))</f>
        <v/>
      </c>
      <c r="AG198" s="139">
        <f>IF(OFFSET(List1!AD$4,$B198,0)=0,"",OFFSET(List1!AD$4,$B198,0))</f>
        <v/>
      </c>
      <c r="AH198" s="141">
        <f>IF(OFFSET(List1!AE$4,$B198,0)=0,"",OFFSET(List1!AE$4,$B198,0))</f>
        <v/>
      </c>
      <c r="AI198" s="165" t="n"/>
      <c r="AJ198" s="140">
        <f>IF(OFFSET(List1!AF$4,$B198,0)=0,"",OFFSET(List1!AF$4,$B198,0))</f>
        <v/>
      </c>
    </row>
    <row customHeight="1" ht="12.75" r="199" s="149">
      <c r="A199" t="n">
        <v>196</v>
      </c>
      <c r="B199">
        <f>VLOOKUP(A199,List1!AU$4:AV$403,2,0)-1</f>
        <v/>
      </c>
      <c r="C199" s="143" t="n"/>
      <c r="D199" s="95">
        <f>IF(OFFSET(List1!A$4,$B199,0)=0,"",OFFSET(List1!A$4,$B199,0))</f>
        <v/>
      </c>
      <c r="E199" s="111">
        <f>IF(OFFSET(List1!B$4,$B199,0)=0,"",OFFSET(List1!B$4,$B199,0))</f>
        <v/>
      </c>
      <c r="F199" s="112">
        <f>IF(OFFSET(List1!C$4,$B199,0)=0,"",OFFSET(List1!C$4,$B199,0))</f>
        <v/>
      </c>
      <c r="G199" s="113">
        <f>IF(OFFSET(List1!D$4,$B199,0)=0,"",OFFSET(List1!D$4,$B199,0))</f>
        <v/>
      </c>
      <c r="H199" s="113">
        <f>IF(OFFSET(List1!E$4,$B199,0)=0,"",OFFSET(List1!E$4,$B199,0))</f>
        <v/>
      </c>
      <c r="I199" s="95">
        <f>IF(OFFSET(List1!F$4,$B199,0)=0,"",OFFSET(List1!F$4,$B199,0))</f>
        <v/>
      </c>
      <c r="J199" s="114">
        <f>IF(OFFSET(List1!G$4,$B199,0)=0,"",OFFSET(List1!G$4,$B199,0))</f>
        <v/>
      </c>
      <c r="K199" s="114">
        <f>IF(OFFSET(List1!H$4,$B199,0)=0,"",OFFSET(List1!H$4,$B199,0))</f>
        <v/>
      </c>
      <c r="L199" s="114">
        <f>IF(OFFSET(List1!I$4,$B199,0)=0,"",OFFSET(List1!I$4,$B199,0))</f>
        <v/>
      </c>
      <c r="M199" s="95">
        <f>IF(OFFSET(List1!J$4,$B199,0)=0,"",OFFSET(List1!J$4,$B199,0))</f>
        <v/>
      </c>
      <c r="N199" s="114">
        <f>IF(OFFSET(List1!K$4,$B199,0)=0,"",OFFSET(List1!K$4,$B199,0))</f>
        <v/>
      </c>
      <c r="O199" s="114">
        <f>IF(OFFSET(List1!L$4,$B199,0)=0,"",OFFSET(List1!L$4,$B199,0))</f>
        <v/>
      </c>
      <c r="P199" s="115">
        <f>IF(OFFSET(List1!M$4,$B199,0)=0,"",OFFSET(List1!M$4,$B199,0))</f>
        <v/>
      </c>
      <c r="Q199" s="114">
        <f>IF(OFFSET(List1!N$4,$B199,0)=0,"",OFFSET(List1!N$4,$B199,0))</f>
        <v/>
      </c>
      <c r="R199" s="114">
        <f>IF(OFFSET(List1!O$4,$B199,0)=0,"",OFFSET(List1!O$4,$B199,0))</f>
        <v/>
      </c>
      <c r="S199" s="114">
        <f>IF(OFFSET(List1!P$4,$B199,0)=0,"",OFFSET(List1!P$4,$B199,0))</f>
        <v/>
      </c>
      <c r="T199" s="114">
        <f>IF(OFFSET(List1!Q$4,$B199,0)=0,"",OFFSET(List1!Q$4,$B199,0))</f>
        <v/>
      </c>
      <c r="U199" s="95">
        <f>IF(OFFSET(List1!R$4,$B199,0)=0,"",OFFSET(List1!R$4,$B199,0))</f>
        <v/>
      </c>
      <c r="V199" s="114">
        <f>IF(OFFSET(List1!S$4,$B199,0)=0,"",OFFSET(List1!S$4,$B199,0))</f>
        <v/>
      </c>
      <c r="W199" s="114">
        <f>IF(OFFSET(List1!T$4,$B199,0)=0,"",OFFSET(List1!T$4,$B199,0))</f>
        <v/>
      </c>
      <c r="X199" s="115">
        <f>IF(OFFSET(List1!U$4,$B199,0)=0,"",OFFSET(List1!U$4,$B199,0))</f>
        <v/>
      </c>
      <c r="Y199" s="114">
        <f>IF(OFFSET(List1!V$4,$B199,0)=0,"",OFFSET(List1!V$4,$B199,0))</f>
        <v/>
      </c>
      <c r="Z199" s="114">
        <f>IF(OFFSET(List1!W$4,$B199,0)=0,"",OFFSET(List1!W$4,$B199,0))</f>
        <v/>
      </c>
      <c r="AA199" s="114">
        <f>IF(OFFSET(List1!X$4,$B199,0)=0,"",OFFSET(List1!X$4,$B199,0))</f>
        <v/>
      </c>
      <c r="AB199" s="114">
        <f>IF(OFFSET(List1!Y$4,$B199,0)=0,"",OFFSET(List1!Y$4,$B199,0))</f>
        <v/>
      </c>
      <c r="AC199" s="114">
        <f>IF(OFFSET(List1!Z$4,$B199,0)=0,"",OFFSET(List1!Z$4,$B199,0))</f>
        <v/>
      </c>
      <c r="AD199" s="114">
        <f>IF(OFFSET(List1!AA$4,$B199,0)=0,"",OFFSET(List1!AA$4,$B199,0))</f>
        <v/>
      </c>
      <c r="AE199" s="114">
        <f>IF(OFFSET(List1!AB$4,$B199,0)=0,"",OFFSET(List1!AB$4,$B199,0))</f>
        <v/>
      </c>
      <c r="AF199" s="114">
        <f>IF(OFFSET(List1!AC$4,$B199,0)=0,"",OFFSET(List1!AC$4,$B199,0))</f>
        <v/>
      </c>
      <c r="AG199" s="114">
        <f>IF(OFFSET(List1!AD$4,$B199,0)=0,"",OFFSET(List1!AD$4,$B199,0))</f>
        <v/>
      </c>
      <c r="AH199" s="103">
        <f>IF(OFFSET(List1!AE$4,$B199,0)=0,"",OFFSET(List1!AE$4,$B199,0))</f>
        <v/>
      </c>
      <c r="AI199" s="143" t="n"/>
      <c r="AJ199" s="115">
        <f>IF(OFFSET(List1!AF$4,$B199,0)=0,"",OFFSET(List1!AF$4,$B199,0))</f>
        <v/>
      </c>
    </row>
    <row customHeight="1" ht="12.75" r="200" s="149">
      <c r="A200" t="n">
        <v>197</v>
      </c>
      <c r="B200">
        <f>VLOOKUP(A200,List1!AU$4:AV$403,2,0)-1</f>
        <v/>
      </c>
      <c r="C200" s="164" t="n">
        <v>50</v>
      </c>
      <c r="D200" s="86">
        <f>IF(OFFSET(List1!A$4,$B200,0)=0,"",OFFSET(List1!A$4,$B200,0))</f>
        <v/>
      </c>
      <c r="E200" s="106">
        <f>IF(OFFSET(List1!B$4,$B200,0)=0,"",OFFSET(List1!B$4,$B200,0))</f>
        <v/>
      </c>
      <c r="F200" s="107">
        <f>IF(OFFSET(List1!C$4,$B200,0)=0,"",OFFSET(List1!C$4,$B200,0))</f>
        <v/>
      </c>
      <c r="G200" s="108">
        <f>IF(OFFSET(List1!D$4,$B200,0)=0,"",OFFSET(List1!D$4,$B200,0))</f>
        <v/>
      </c>
      <c r="H200" s="108">
        <f>IF(OFFSET(List1!E$4,$B200,0)=0,"",OFFSET(List1!E$4,$B200,0))</f>
        <v/>
      </c>
      <c r="I200" s="86">
        <f>IF(OFFSET(List1!F$4,$B200,0)=0,"",OFFSET(List1!F$4,$B200,0))</f>
        <v/>
      </c>
      <c r="J200" s="109">
        <f>IF(OFFSET(List1!G$4,$B200,0)=0,"",OFFSET(List1!G$4,$B200,0))</f>
        <v/>
      </c>
      <c r="K200" s="109">
        <f>IF(OFFSET(List1!H$4,$B200,0)=0,"",OFFSET(List1!H$4,$B200,0))</f>
        <v/>
      </c>
      <c r="L200" s="109">
        <f>IF(OFFSET(List1!I$4,$B200,0)=0,"",OFFSET(List1!I$4,$B200,0))</f>
        <v/>
      </c>
      <c r="M200" s="86">
        <f>IF(OFFSET(List1!J$4,$B200,0)=0,"",OFFSET(List1!J$4,$B200,0))</f>
        <v/>
      </c>
      <c r="N200" s="109">
        <f>IF(OFFSET(List1!K$4,$B200,0)=0,"",OFFSET(List1!K$4,$B200,0))</f>
        <v/>
      </c>
      <c r="O200" s="109">
        <f>IF(OFFSET(List1!L$4,$B200,0)=0,"",OFFSET(List1!L$4,$B200,0))</f>
        <v/>
      </c>
      <c r="P200" s="110">
        <f>IF(OFFSET(List1!M$4,$B200,0)=0,"",OFFSET(List1!M$4,$B200,0))</f>
        <v/>
      </c>
      <c r="Q200" s="109">
        <f>IF(OFFSET(List1!N$4,$B200,0)=0,"",OFFSET(List1!N$4,$B200,0))</f>
        <v/>
      </c>
      <c r="R200" s="109">
        <f>IF(OFFSET(List1!O$4,$B200,0)=0,"",OFFSET(List1!O$4,$B200,0))</f>
        <v/>
      </c>
      <c r="S200" s="109">
        <f>IF(OFFSET(List1!P$4,$B200,0)=0,"",OFFSET(List1!P$4,$B200,0))</f>
        <v/>
      </c>
      <c r="T200" s="109">
        <f>IF(OFFSET(List1!Q$4,$B200,0)=0,"",OFFSET(List1!Q$4,$B200,0))</f>
        <v/>
      </c>
      <c r="U200" s="86">
        <f>IF(OFFSET(List1!R$4,$B200,0)=0,"",OFFSET(List1!R$4,$B200,0))</f>
        <v/>
      </c>
      <c r="V200" s="109">
        <f>IF(OFFSET(List1!S$4,$B200,0)=0,"",OFFSET(List1!S$4,$B200,0))</f>
        <v/>
      </c>
      <c r="W200" s="109">
        <f>IF(OFFSET(List1!T$4,$B200,0)=0,"",OFFSET(List1!T$4,$B200,0))</f>
        <v/>
      </c>
      <c r="X200" s="110">
        <f>IF(OFFSET(List1!U$4,$B200,0)=0,"",OFFSET(List1!U$4,$B200,0))</f>
        <v/>
      </c>
      <c r="Y200" s="109">
        <f>IF(OFFSET(List1!V$4,$B200,0)=0,"",OFFSET(List1!V$4,$B200,0))</f>
        <v/>
      </c>
      <c r="Z200" s="109">
        <f>IF(OFFSET(List1!W$4,$B200,0)=0,"",OFFSET(List1!W$4,$B200,0))</f>
        <v/>
      </c>
      <c r="AA200" s="109">
        <f>IF(OFFSET(List1!X$4,$B200,0)=0,"",OFFSET(List1!X$4,$B200,0))</f>
        <v/>
      </c>
      <c r="AB200" s="109">
        <f>IF(OFFSET(List1!Y$4,$B200,0)=0,"",OFFSET(List1!Y$4,$B200,0))</f>
        <v/>
      </c>
      <c r="AC200" s="109">
        <f>IF(OFFSET(List1!Z$4,$B200,0)=0,"",OFFSET(List1!Z$4,$B200,0))</f>
        <v/>
      </c>
      <c r="AD200" s="109">
        <f>IF(OFFSET(List1!AA$4,$B200,0)=0,"",OFFSET(List1!AA$4,$B200,0))</f>
        <v/>
      </c>
      <c r="AE200" s="109">
        <f>IF(OFFSET(List1!AB$4,$B200,0)=0,"",OFFSET(List1!AB$4,$B200,0))</f>
        <v/>
      </c>
      <c r="AF200" s="109">
        <f>IF(OFFSET(List1!AC$4,$B200,0)=0,"",OFFSET(List1!AC$4,$B200,0))</f>
        <v/>
      </c>
      <c r="AG200" s="109">
        <f>IF(OFFSET(List1!AD$4,$B200,0)=0,"",OFFSET(List1!AD$4,$B200,0))</f>
        <v/>
      </c>
      <c r="AH200" s="94">
        <f>IF(OFFSET(List1!AE$4,$B200,0)=0,"",OFFSET(List1!AE$4,$B200,0))</f>
        <v/>
      </c>
      <c r="AI200" s="166">
        <f>SUM(AG200,AG201,AG202,AG203)</f>
        <v/>
      </c>
      <c r="AJ200" s="110">
        <f>IF(OFFSET(List1!AF$4,$B200,0)=0,"",OFFSET(List1!AF$4,$B200,0))</f>
        <v/>
      </c>
    </row>
    <row customHeight="1" ht="12.75" r="201" s="149">
      <c r="A201" t="n">
        <v>198</v>
      </c>
      <c r="B201">
        <f>VLOOKUP(A201,List1!AU$4:AV$403,2,0)-1</f>
        <v/>
      </c>
      <c r="C201" s="165" t="n"/>
      <c r="D201" s="135">
        <f>IF(OFFSET(List1!A$4,$B201,0)=0,"",OFFSET(List1!A$4,$B201,0))</f>
        <v/>
      </c>
      <c r="E201" s="136">
        <f>IF(OFFSET(List1!B$4,$B201,0)=0,"",OFFSET(List1!B$4,$B201,0))</f>
        <v/>
      </c>
      <c r="F201" s="137">
        <f>IF(OFFSET(List1!C$4,$B201,0)=0,"",OFFSET(List1!C$4,$B201,0))</f>
        <v/>
      </c>
      <c r="G201" s="138">
        <f>IF(OFFSET(List1!D$4,$B201,0)=0,"",OFFSET(List1!D$4,$B201,0))</f>
        <v/>
      </c>
      <c r="H201" s="138">
        <f>IF(OFFSET(List1!E$4,$B201,0)=0,"",OFFSET(List1!E$4,$B201,0))</f>
        <v/>
      </c>
      <c r="I201" s="135">
        <f>IF(OFFSET(List1!F$4,$B201,0)=0,"",OFFSET(List1!F$4,$B201,0))</f>
        <v/>
      </c>
      <c r="J201" s="139">
        <f>IF(OFFSET(List1!G$4,$B201,0)=0,"",OFFSET(List1!G$4,$B201,0))</f>
        <v/>
      </c>
      <c r="K201" s="139">
        <f>IF(OFFSET(List1!H$4,$B201,0)=0,"",OFFSET(List1!H$4,$B201,0))</f>
        <v/>
      </c>
      <c r="L201" s="139">
        <f>IF(OFFSET(List1!I$4,$B201,0)=0,"",OFFSET(List1!I$4,$B201,0))</f>
        <v/>
      </c>
      <c r="M201" s="135">
        <f>IF(OFFSET(List1!J$4,$B201,0)=0,"",OFFSET(List1!J$4,$B201,0))</f>
        <v/>
      </c>
      <c r="N201" s="139">
        <f>IF(OFFSET(List1!K$4,$B201,0)=0,"",OFFSET(List1!K$4,$B201,0))</f>
        <v/>
      </c>
      <c r="O201" s="139">
        <f>IF(OFFSET(List1!L$4,$B201,0)=0,"",OFFSET(List1!L$4,$B201,0))</f>
        <v/>
      </c>
      <c r="P201" s="140">
        <f>IF(OFFSET(List1!M$4,$B201,0)=0,"",OFFSET(List1!M$4,$B201,0))</f>
        <v/>
      </c>
      <c r="Q201" s="139">
        <f>IF(OFFSET(List1!N$4,$B201,0)=0,"",OFFSET(List1!N$4,$B201,0))</f>
        <v/>
      </c>
      <c r="R201" s="139">
        <f>IF(OFFSET(List1!O$4,$B201,0)=0,"",OFFSET(List1!O$4,$B201,0))</f>
        <v/>
      </c>
      <c r="S201" s="139">
        <f>IF(OFFSET(List1!P$4,$B201,0)=0,"",OFFSET(List1!P$4,$B201,0))</f>
        <v/>
      </c>
      <c r="T201" s="139">
        <f>IF(OFFSET(List1!Q$4,$B201,0)=0,"",OFFSET(List1!Q$4,$B201,0))</f>
        <v/>
      </c>
      <c r="U201" s="135">
        <f>IF(OFFSET(List1!R$4,$B201,0)=0,"",OFFSET(List1!R$4,$B201,0))</f>
        <v/>
      </c>
      <c r="V201" s="139">
        <f>IF(OFFSET(List1!S$4,$B201,0)=0,"",OFFSET(List1!S$4,$B201,0))</f>
        <v/>
      </c>
      <c r="W201" s="139">
        <f>IF(OFFSET(List1!T$4,$B201,0)=0,"",OFFSET(List1!T$4,$B201,0))</f>
        <v/>
      </c>
      <c r="X201" s="140">
        <f>IF(OFFSET(List1!U$4,$B201,0)=0,"",OFFSET(List1!U$4,$B201,0))</f>
        <v/>
      </c>
      <c r="Y201" s="139">
        <f>IF(OFFSET(List1!V$4,$B201,0)=0,"",OFFSET(List1!V$4,$B201,0))</f>
        <v/>
      </c>
      <c r="Z201" s="139">
        <f>IF(OFFSET(List1!W$4,$B201,0)=0,"",OFFSET(List1!W$4,$B201,0))</f>
        <v/>
      </c>
      <c r="AA201" s="139">
        <f>IF(OFFSET(List1!X$4,$B201,0)=0,"",OFFSET(List1!X$4,$B201,0))</f>
        <v/>
      </c>
      <c r="AB201" s="139">
        <f>IF(OFFSET(List1!Y$4,$B201,0)=0,"",OFFSET(List1!Y$4,$B201,0))</f>
        <v/>
      </c>
      <c r="AC201" s="139">
        <f>IF(OFFSET(List1!Z$4,$B201,0)=0,"",OFFSET(List1!Z$4,$B201,0))</f>
        <v/>
      </c>
      <c r="AD201" s="139">
        <f>IF(OFFSET(List1!AA$4,$B201,0)=0,"",OFFSET(List1!AA$4,$B201,0))</f>
        <v/>
      </c>
      <c r="AE201" s="139">
        <f>IF(OFFSET(List1!AB$4,$B201,0)=0,"",OFFSET(List1!AB$4,$B201,0))</f>
        <v/>
      </c>
      <c r="AF201" s="139">
        <f>IF(OFFSET(List1!AC$4,$B201,0)=0,"",OFFSET(List1!AC$4,$B201,0))</f>
        <v/>
      </c>
      <c r="AG201" s="139">
        <f>IF(OFFSET(List1!AD$4,$B201,0)=0,"",OFFSET(List1!AD$4,$B201,0))</f>
        <v/>
      </c>
      <c r="AH201" s="141">
        <f>IF(OFFSET(List1!AE$4,$B201,0)=0,"",OFFSET(List1!AE$4,$B201,0))</f>
        <v/>
      </c>
      <c r="AI201" s="165" t="n"/>
      <c r="AJ201" s="140">
        <f>IF(OFFSET(List1!AF$4,$B201,0)=0,"",OFFSET(List1!AF$4,$B201,0))</f>
        <v/>
      </c>
    </row>
    <row customHeight="1" ht="12.75" r="202" s="149">
      <c r="A202" t="n">
        <v>199</v>
      </c>
      <c r="B202">
        <f>VLOOKUP(A202,List1!AU$4:AV$403,2,0)-1</f>
        <v/>
      </c>
      <c r="C202" s="165" t="n"/>
      <c r="D202" s="135">
        <f>IF(OFFSET(List1!A$4,$B202,0)=0,"",OFFSET(List1!A$4,$B202,0))</f>
        <v/>
      </c>
      <c r="E202" s="136">
        <f>IF(OFFSET(List1!B$4,$B202,0)=0,"",OFFSET(List1!B$4,$B202,0))</f>
        <v/>
      </c>
      <c r="F202" s="137">
        <f>IF(OFFSET(List1!C$4,$B202,0)=0,"",OFFSET(List1!C$4,$B202,0))</f>
        <v/>
      </c>
      <c r="G202" s="138">
        <f>IF(OFFSET(List1!D$4,$B202,0)=0,"",OFFSET(List1!D$4,$B202,0))</f>
        <v/>
      </c>
      <c r="H202" s="138">
        <f>IF(OFFSET(List1!E$4,$B202,0)=0,"",OFFSET(List1!E$4,$B202,0))</f>
        <v/>
      </c>
      <c r="I202" s="135">
        <f>IF(OFFSET(List1!F$4,$B202,0)=0,"",OFFSET(List1!F$4,$B202,0))</f>
        <v/>
      </c>
      <c r="J202" s="139">
        <f>IF(OFFSET(List1!G$4,$B202,0)=0,"",OFFSET(List1!G$4,$B202,0))</f>
        <v/>
      </c>
      <c r="K202" s="139">
        <f>IF(OFFSET(List1!H$4,$B202,0)=0,"",OFFSET(List1!H$4,$B202,0))</f>
        <v/>
      </c>
      <c r="L202" s="139">
        <f>IF(OFFSET(List1!I$4,$B202,0)=0,"",OFFSET(List1!I$4,$B202,0))</f>
        <v/>
      </c>
      <c r="M202" s="135">
        <f>IF(OFFSET(List1!J$4,$B202,0)=0,"",OFFSET(List1!J$4,$B202,0))</f>
        <v/>
      </c>
      <c r="N202" s="139">
        <f>IF(OFFSET(List1!K$4,$B202,0)=0,"",OFFSET(List1!K$4,$B202,0))</f>
        <v/>
      </c>
      <c r="O202" s="139">
        <f>IF(OFFSET(List1!L$4,$B202,0)=0,"",OFFSET(List1!L$4,$B202,0))</f>
        <v/>
      </c>
      <c r="P202" s="140">
        <f>IF(OFFSET(List1!M$4,$B202,0)=0,"",OFFSET(List1!M$4,$B202,0))</f>
        <v/>
      </c>
      <c r="Q202" s="139">
        <f>IF(OFFSET(List1!N$4,$B202,0)=0,"",OFFSET(List1!N$4,$B202,0))</f>
        <v/>
      </c>
      <c r="R202" s="139">
        <f>IF(OFFSET(List1!O$4,$B202,0)=0,"",OFFSET(List1!O$4,$B202,0))</f>
        <v/>
      </c>
      <c r="S202" s="139">
        <f>IF(OFFSET(List1!P$4,$B202,0)=0,"",OFFSET(List1!P$4,$B202,0))</f>
        <v/>
      </c>
      <c r="T202" s="139">
        <f>IF(OFFSET(List1!Q$4,$B202,0)=0,"",OFFSET(List1!Q$4,$B202,0))</f>
        <v/>
      </c>
      <c r="U202" s="135">
        <f>IF(OFFSET(List1!R$4,$B202,0)=0,"",OFFSET(List1!R$4,$B202,0))</f>
        <v/>
      </c>
      <c r="V202" s="139">
        <f>IF(OFFSET(List1!S$4,$B202,0)=0,"",OFFSET(List1!S$4,$B202,0))</f>
        <v/>
      </c>
      <c r="W202" s="139">
        <f>IF(OFFSET(List1!T$4,$B202,0)=0,"",OFFSET(List1!T$4,$B202,0))</f>
        <v/>
      </c>
      <c r="X202" s="140">
        <f>IF(OFFSET(List1!U$4,$B202,0)=0,"",OFFSET(List1!U$4,$B202,0))</f>
        <v/>
      </c>
      <c r="Y202" s="139">
        <f>IF(OFFSET(List1!V$4,$B202,0)=0,"",OFFSET(List1!V$4,$B202,0))</f>
        <v/>
      </c>
      <c r="Z202" s="139">
        <f>IF(OFFSET(List1!W$4,$B202,0)=0,"",OFFSET(List1!W$4,$B202,0))</f>
        <v/>
      </c>
      <c r="AA202" s="139">
        <f>IF(OFFSET(List1!X$4,$B202,0)=0,"",OFFSET(List1!X$4,$B202,0))</f>
        <v/>
      </c>
      <c r="AB202" s="139">
        <f>IF(OFFSET(List1!Y$4,$B202,0)=0,"",OFFSET(List1!Y$4,$B202,0))</f>
        <v/>
      </c>
      <c r="AC202" s="139">
        <f>IF(OFFSET(List1!Z$4,$B202,0)=0,"",OFFSET(List1!Z$4,$B202,0))</f>
        <v/>
      </c>
      <c r="AD202" s="139">
        <f>IF(OFFSET(List1!AA$4,$B202,0)=0,"",OFFSET(List1!AA$4,$B202,0))</f>
        <v/>
      </c>
      <c r="AE202" s="139">
        <f>IF(OFFSET(List1!AB$4,$B202,0)=0,"",OFFSET(List1!AB$4,$B202,0))</f>
        <v/>
      </c>
      <c r="AF202" s="139">
        <f>IF(OFFSET(List1!AC$4,$B202,0)=0,"",OFFSET(List1!AC$4,$B202,0))</f>
        <v/>
      </c>
      <c r="AG202" s="139">
        <f>IF(OFFSET(List1!AD$4,$B202,0)=0,"",OFFSET(List1!AD$4,$B202,0))</f>
        <v/>
      </c>
      <c r="AH202" s="141">
        <f>IF(OFFSET(List1!AE$4,$B202,0)=0,"",OFFSET(List1!AE$4,$B202,0))</f>
        <v/>
      </c>
      <c r="AI202" s="165" t="n"/>
      <c r="AJ202" s="140">
        <f>IF(OFFSET(List1!AF$4,$B202,0)=0,"",OFFSET(List1!AF$4,$B202,0))</f>
        <v/>
      </c>
    </row>
    <row customHeight="1" ht="12.75" r="203" s="149">
      <c r="A203" t="n">
        <v>200</v>
      </c>
      <c r="B203">
        <f>VLOOKUP(A203,List1!AU$4:AV$403,2,0)-1</f>
        <v/>
      </c>
      <c r="C203" s="143" t="n"/>
      <c r="D203" s="95">
        <f>IF(OFFSET(List1!A$4,$B203,0)=0,"",OFFSET(List1!A$4,$B203,0))</f>
        <v/>
      </c>
      <c r="E203" s="111">
        <f>IF(OFFSET(List1!B$4,$B203,0)=0,"",OFFSET(List1!B$4,$B203,0))</f>
        <v/>
      </c>
      <c r="F203" s="112">
        <f>IF(OFFSET(List1!C$4,$B203,0)=0,"",OFFSET(List1!C$4,$B203,0))</f>
        <v/>
      </c>
      <c r="G203" s="113">
        <f>IF(OFFSET(List1!D$4,$B203,0)=0,"",OFFSET(List1!D$4,$B203,0))</f>
        <v/>
      </c>
      <c r="H203" s="113">
        <f>IF(OFFSET(List1!E$4,$B203,0)=0,"",OFFSET(List1!E$4,$B203,0))</f>
        <v/>
      </c>
      <c r="I203" s="95">
        <f>IF(OFFSET(List1!F$4,$B203,0)=0,"",OFFSET(List1!F$4,$B203,0))</f>
        <v/>
      </c>
      <c r="J203" s="114">
        <f>IF(OFFSET(List1!G$4,$B203,0)=0,"",OFFSET(List1!G$4,$B203,0))</f>
        <v/>
      </c>
      <c r="K203" s="114">
        <f>IF(OFFSET(List1!H$4,$B203,0)=0,"",OFFSET(List1!H$4,$B203,0))</f>
        <v/>
      </c>
      <c r="L203" s="114">
        <f>IF(OFFSET(List1!I$4,$B203,0)=0,"",OFFSET(List1!I$4,$B203,0))</f>
        <v/>
      </c>
      <c r="M203" s="95">
        <f>IF(OFFSET(List1!J$4,$B203,0)=0,"",OFFSET(List1!J$4,$B203,0))</f>
        <v/>
      </c>
      <c r="N203" s="114">
        <f>IF(OFFSET(List1!K$4,$B203,0)=0,"",OFFSET(List1!K$4,$B203,0))</f>
        <v/>
      </c>
      <c r="O203" s="114">
        <f>IF(OFFSET(List1!L$4,$B203,0)=0,"",OFFSET(List1!L$4,$B203,0))</f>
        <v/>
      </c>
      <c r="P203" s="115">
        <f>IF(OFFSET(List1!M$4,$B203,0)=0,"",OFFSET(List1!M$4,$B203,0))</f>
        <v/>
      </c>
      <c r="Q203" s="114">
        <f>IF(OFFSET(List1!N$4,$B203,0)=0,"",OFFSET(List1!N$4,$B203,0))</f>
        <v/>
      </c>
      <c r="R203" s="114">
        <f>IF(OFFSET(List1!O$4,$B203,0)=0,"",OFFSET(List1!O$4,$B203,0))</f>
        <v/>
      </c>
      <c r="S203" s="114">
        <f>IF(OFFSET(List1!P$4,$B203,0)=0,"",OFFSET(List1!P$4,$B203,0))</f>
        <v/>
      </c>
      <c r="T203" s="114">
        <f>IF(OFFSET(List1!Q$4,$B203,0)=0,"",OFFSET(List1!Q$4,$B203,0))</f>
        <v/>
      </c>
      <c r="U203" s="95">
        <f>IF(OFFSET(List1!R$4,$B203,0)=0,"",OFFSET(List1!R$4,$B203,0))</f>
        <v/>
      </c>
      <c r="V203" s="114">
        <f>IF(OFFSET(List1!S$4,$B203,0)=0,"",OFFSET(List1!S$4,$B203,0))</f>
        <v/>
      </c>
      <c r="W203" s="114">
        <f>IF(OFFSET(List1!T$4,$B203,0)=0,"",OFFSET(List1!T$4,$B203,0))</f>
        <v/>
      </c>
      <c r="X203" s="115">
        <f>IF(OFFSET(List1!U$4,$B203,0)=0,"",OFFSET(List1!U$4,$B203,0))</f>
        <v/>
      </c>
      <c r="Y203" s="114">
        <f>IF(OFFSET(List1!V$4,$B203,0)=0,"",OFFSET(List1!V$4,$B203,0))</f>
        <v/>
      </c>
      <c r="Z203" s="114">
        <f>IF(OFFSET(List1!W$4,$B203,0)=0,"",OFFSET(List1!W$4,$B203,0))</f>
        <v/>
      </c>
      <c r="AA203" s="114">
        <f>IF(OFFSET(List1!X$4,$B203,0)=0,"",OFFSET(List1!X$4,$B203,0))</f>
        <v/>
      </c>
      <c r="AB203" s="114">
        <f>IF(OFFSET(List1!Y$4,$B203,0)=0,"",OFFSET(List1!Y$4,$B203,0))</f>
        <v/>
      </c>
      <c r="AC203" s="114">
        <f>IF(OFFSET(List1!Z$4,$B203,0)=0,"",OFFSET(List1!Z$4,$B203,0))</f>
        <v/>
      </c>
      <c r="AD203" s="114">
        <f>IF(OFFSET(List1!AA$4,$B203,0)=0,"",OFFSET(List1!AA$4,$B203,0))</f>
        <v/>
      </c>
      <c r="AE203" s="114">
        <f>IF(OFFSET(List1!AB$4,$B203,0)=0,"",OFFSET(List1!AB$4,$B203,0))</f>
        <v/>
      </c>
      <c r="AF203" s="114">
        <f>IF(OFFSET(List1!AC$4,$B203,0)=0,"",OFFSET(List1!AC$4,$B203,0))</f>
        <v/>
      </c>
      <c r="AG203" s="114">
        <f>IF(OFFSET(List1!AD$4,$B203,0)=0,"",OFFSET(List1!AD$4,$B203,0))</f>
        <v/>
      </c>
      <c r="AH203" s="103">
        <f>IF(OFFSET(List1!AE$4,$B203,0)=0,"",OFFSET(List1!AE$4,$B203,0))</f>
        <v/>
      </c>
      <c r="AI203" s="143" t="n"/>
      <c r="AJ203" s="115">
        <f>IF(OFFSET(List1!AF$4,$B203,0)=0,"",OFFSET(List1!AF$4,$B203,0))</f>
        <v/>
      </c>
    </row>
    <row customHeight="1" ht="12.75" r="204" s="149">
      <c r="A204" t="n">
        <v>201</v>
      </c>
      <c r="B204">
        <f>VLOOKUP(A204,List1!AU$4:AV$403,2,0)-1</f>
        <v/>
      </c>
      <c r="C204" s="164" t="n">
        <v>51</v>
      </c>
      <c r="D204" s="86">
        <f>IF(OFFSET(List1!A$4,$B204,0)=0,"",OFFSET(List1!A$4,$B204,0))</f>
        <v/>
      </c>
      <c r="E204" s="106">
        <f>IF(OFFSET(List1!B$4,$B204,0)=0,"",OFFSET(List1!B$4,$B204,0))</f>
        <v/>
      </c>
      <c r="F204" s="107">
        <f>IF(OFFSET(List1!C$4,$B204,0)=0,"",OFFSET(List1!C$4,$B204,0))</f>
        <v/>
      </c>
      <c r="G204" s="108">
        <f>IF(OFFSET(List1!D$4,$B204,0)=0,"",OFFSET(List1!D$4,$B204,0))</f>
        <v/>
      </c>
      <c r="H204" s="108">
        <f>IF(OFFSET(List1!E$4,$B204,0)=0,"",OFFSET(List1!E$4,$B204,0))</f>
        <v/>
      </c>
      <c r="I204" s="86">
        <f>IF(OFFSET(List1!F$4,$B204,0)=0,"",OFFSET(List1!F$4,$B204,0))</f>
        <v/>
      </c>
      <c r="J204" s="109">
        <f>IF(OFFSET(List1!G$4,$B204,0)=0,"",OFFSET(List1!G$4,$B204,0))</f>
        <v/>
      </c>
      <c r="K204" s="109">
        <f>IF(OFFSET(List1!H$4,$B204,0)=0,"",OFFSET(List1!H$4,$B204,0))</f>
        <v/>
      </c>
      <c r="L204" s="109">
        <f>IF(OFFSET(List1!I$4,$B204,0)=0,"",OFFSET(List1!I$4,$B204,0))</f>
        <v/>
      </c>
      <c r="M204" s="86">
        <f>IF(OFFSET(List1!J$4,$B204,0)=0,"",OFFSET(List1!J$4,$B204,0))</f>
        <v/>
      </c>
      <c r="N204" s="109">
        <f>IF(OFFSET(List1!K$4,$B204,0)=0,"",OFFSET(List1!K$4,$B204,0))</f>
        <v/>
      </c>
      <c r="O204" s="109">
        <f>IF(OFFSET(List1!L$4,$B204,0)=0,"",OFFSET(List1!L$4,$B204,0))</f>
        <v/>
      </c>
      <c r="P204" s="110">
        <f>IF(OFFSET(List1!M$4,$B204,0)=0,"",OFFSET(List1!M$4,$B204,0))</f>
        <v/>
      </c>
      <c r="Q204" s="109">
        <f>IF(OFFSET(List1!N$4,$B204,0)=0,"",OFFSET(List1!N$4,$B204,0))</f>
        <v/>
      </c>
      <c r="R204" s="109">
        <f>IF(OFFSET(List1!O$4,$B204,0)=0,"",OFFSET(List1!O$4,$B204,0))</f>
        <v/>
      </c>
      <c r="S204" s="109">
        <f>IF(OFFSET(List1!P$4,$B204,0)=0,"",OFFSET(List1!P$4,$B204,0))</f>
        <v/>
      </c>
      <c r="T204" s="109">
        <f>IF(OFFSET(List1!Q$4,$B204,0)=0,"",OFFSET(List1!Q$4,$B204,0))</f>
        <v/>
      </c>
      <c r="U204" s="86">
        <f>IF(OFFSET(List1!R$4,$B204,0)=0,"",OFFSET(List1!R$4,$B204,0))</f>
        <v/>
      </c>
      <c r="V204" s="109">
        <f>IF(OFFSET(List1!S$4,$B204,0)=0,"",OFFSET(List1!S$4,$B204,0))</f>
        <v/>
      </c>
      <c r="W204" s="109">
        <f>IF(OFFSET(List1!T$4,$B204,0)=0,"",OFFSET(List1!T$4,$B204,0))</f>
        <v/>
      </c>
      <c r="X204" s="110">
        <f>IF(OFFSET(List1!U$4,$B204,0)=0,"",OFFSET(List1!U$4,$B204,0))</f>
        <v/>
      </c>
      <c r="Y204" s="109">
        <f>IF(OFFSET(List1!V$4,$B204,0)=0,"",OFFSET(List1!V$4,$B204,0))</f>
        <v/>
      </c>
      <c r="Z204" s="109">
        <f>IF(OFFSET(List1!W$4,$B204,0)=0,"",OFFSET(List1!W$4,$B204,0))</f>
        <v/>
      </c>
      <c r="AA204" s="109">
        <f>IF(OFFSET(List1!X$4,$B204,0)=0,"",OFFSET(List1!X$4,$B204,0))</f>
        <v/>
      </c>
      <c r="AB204" s="109">
        <f>IF(OFFSET(List1!Y$4,$B204,0)=0,"",OFFSET(List1!Y$4,$B204,0))</f>
        <v/>
      </c>
      <c r="AC204" s="109">
        <f>IF(OFFSET(List1!Z$4,$B204,0)=0,"",OFFSET(List1!Z$4,$B204,0))</f>
        <v/>
      </c>
      <c r="AD204" s="109">
        <f>IF(OFFSET(List1!AA$4,$B204,0)=0,"",OFFSET(List1!AA$4,$B204,0))</f>
        <v/>
      </c>
      <c r="AE204" s="109">
        <f>IF(OFFSET(List1!AB$4,$B204,0)=0,"",OFFSET(List1!AB$4,$B204,0))</f>
        <v/>
      </c>
      <c r="AF204" s="109">
        <f>IF(OFFSET(List1!AC$4,$B204,0)=0,"",OFFSET(List1!AC$4,$B204,0))</f>
        <v/>
      </c>
      <c r="AG204" s="109">
        <f>IF(OFFSET(List1!AD$4,$B204,0)=0,"",OFFSET(List1!AD$4,$B204,0))</f>
        <v/>
      </c>
      <c r="AH204" s="94">
        <f>IF(OFFSET(List1!AE$4,$B204,0)=0,"",OFFSET(List1!AE$4,$B204,0))</f>
        <v/>
      </c>
      <c r="AI204" s="166">
        <f>SUM(AG204,AG205,AG206,AG207)</f>
        <v/>
      </c>
      <c r="AJ204" s="110">
        <f>IF(OFFSET(List1!AF$4,$B204,0)=0,"",OFFSET(List1!AF$4,$B204,0))</f>
        <v/>
      </c>
    </row>
    <row customHeight="1" ht="12.75" r="205" s="149">
      <c r="A205" t="n">
        <v>202</v>
      </c>
      <c r="B205">
        <f>VLOOKUP(A205,List1!AU$4:AV$403,2,0)-1</f>
        <v/>
      </c>
      <c r="C205" s="165" t="n"/>
      <c r="D205" s="135">
        <f>IF(OFFSET(List1!A$4,$B205,0)=0,"",OFFSET(List1!A$4,$B205,0))</f>
        <v/>
      </c>
      <c r="E205" s="136">
        <f>IF(OFFSET(List1!B$4,$B205,0)=0,"",OFFSET(List1!B$4,$B205,0))</f>
        <v/>
      </c>
      <c r="F205" s="137">
        <f>IF(OFFSET(List1!C$4,$B205,0)=0,"",OFFSET(List1!C$4,$B205,0))</f>
        <v/>
      </c>
      <c r="G205" s="138">
        <f>IF(OFFSET(List1!D$4,$B205,0)=0,"",OFFSET(List1!D$4,$B205,0))</f>
        <v/>
      </c>
      <c r="H205" s="138">
        <f>IF(OFFSET(List1!E$4,$B205,0)=0,"",OFFSET(List1!E$4,$B205,0))</f>
        <v/>
      </c>
      <c r="I205" s="135">
        <f>IF(OFFSET(List1!F$4,$B205,0)=0,"",OFFSET(List1!F$4,$B205,0))</f>
        <v/>
      </c>
      <c r="J205" s="139">
        <f>IF(OFFSET(List1!G$4,$B205,0)=0,"",OFFSET(List1!G$4,$B205,0))</f>
        <v/>
      </c>
      <c r="K205" s="139">
        <f>IF(OFFSET(List1!H$4,$B205,0)=0,"",OFFSET(List1!H$4,$B205,0))</f>
        <v/>
      </c>
      <c r="L205" s="139">
        <f>IF(OFFSET(List1!I$4,$B205,0)=0,"",OFFSET(List1!I$4,$B205,0))</f>
        <v/>
      </c>
      <c r="M205" s="135">
        <f>IF(OFFSET(List1!J$4,$B205,0)=0,"",OFFSET(List1!J$4,$B205,0))</f>
        <v/>
      </c>
      <c r="N205" s="139">
        <f>IF(OFFSET(List1!K$4,$B205,0)=0,"",OFFSET(List1!K$4,$B205,0))</f>
        <v/>
      </c>
      <c r="O205" s="139">
        <f>IF(OFFSET(List1!L$4,$B205,0)=0,"",OFFSET(List1!L$4,$B205,0))</f>
        <v/>
      </c>
      <c r="P205" s="140">
        <f>IF(OFFSET(List1!M$4,$B205,0)=0,"",OFFSET(List1!M$4,$B205,0))</f>
        <v/>
      </c>
      <c r="Q205" s="139">
        <f>IF(OFFSET(List1!N$4,$B205,0)=0,"",OFFSET(List1!N$4,$B205,0))</f>
        <v/>
      </c>
      <c r="R205" s="139">
        <f>IF(OFFSET(List1!O$4,$B205,0)=0,"",OFFSET(List1!O$4,$B205,0))</f>
        <v/>
      </c>
      <c r="S205" s="139">
        <f>IF(OFFSET(List1!P$4,$B205,0)=0,"",OFFSET(List1!P$4,$B205,0))</f>
        <v/>
      </c>
      <c r="T205" s="139">
        <f>IF(OFFSET(List1!Q$4,$B205,0)=0,"",OFFSET(List1!Q$4,$B205,0))</f>
        <v/>
      </c>
      <c r="U205" s="135">
        <f>IF(OFFSET(List1!R$4,$B205,0)=0,"",OFFSET(List1!R$4,$B205,0))</f>
        <v/>
      </c>
      <c r="V205" s="139">
        <f>IF(OFFSET(List1!S$4,$B205,0)=0,"",OFFSET(List1!S$4,$B205,0))</f>
        <v/>
      </c>
      <c r="W205" s="139">
        <f>IF(OFFSET(List1!T$4,$B205,0)=0,"",OFFSET(List1!T$4,$B205,0))</f>
        <v/>
      </c>
      <c r="X205" s="140">
        <f>IF(OFFSET(List1!U$4,$B205,0)=0,"",OFFSET(List1!U$4,$B205,0))</f>
        <v/>
      </c>
      <c r="Y205" s="139">
        <f>IF(OFFSET(List1!V$4,$B205,0)=0,"",OFFSET(List1!V$4,$B205,0))</f>
        <v/>
      </c>
      <c r="Z205" s="139">
        <f>IF(OFFSET(List1!W$4,$B205,0)=0,"",OFFSET(List1!W$4,$B205,0))</f>
        <v/>
      </c>
      <c r="AA205" s="139">
        <f>IF(OFFSET(List1!X$4,$B205,0)=0,"",OFFSET(List1!X$4,$B205,0))</f>
        <v/>
      </c>
      <c r="AB205" s="139">
        <f>IF(OFFSET(List1!Y$4,$B205,0)=0,"",OFFSET(List1!Y$4,$B205,0))</f>
        <v/>
      </c>
      <c r="AC205" s="139">
        <f>IF(OFFSET(List1!Z$4,$B205,0)=0,"",OFFSET(List1!Z$4,$B205,0))</f>
        <v/>
      </c>
      <c r="AD205" s="139">
        <f>IF(OFFSET(List1!AA$4,$B205,0)=0,"",OFFSET(List1!AA$4,$B205,0))</f>
        <v/>
      </c>
      <c r="AE205" s="139">
        <f>IF(OFFSET(List1!AB$4,$B205,0)=0,"",OFFSET(List1!AB$4,$B205,0))</f>
        <v/>
      </c>
      <c r="AF205" s="139">
        <f>IF(OFFSET(List1!AC$4,$B205,0)=0,"",OFFSET(List1!AC$4,$B205,0))</f>
        <v/>
      </c>
      <c r="AG205" s="139">
        <f>IF(OFFSET(List1!AD$4,$B205,0)=0,"",OFFSET(List1!AD$4,$B205,0))</f>
        <v/>
      </c>
      <c r="AH205" s="141">
        <f>IF(OFFSET(List1!AE$4,$B205,0)=0,"",OFFSET(List1!AE$4,$B205,0))</f>
        <v/>
      </c>
      <c r="AI205" s="165" t="n"/>
      <c r="AJ205" s="140">
        <f>IF(OFFSET(List1!AF$4,$B205,0)=0,"",OFFSET(List1!AF$4,$B205,0))</f>
        <v/>
      </c>
    </row>
    <row customHeight="1" ht="12.75" r="206" s="149">
      <c r="A206" t="n">
        <v>203</v>
      </c>
      <c r="B206">
        <f>VLOOKUP(A206,List1!AU$4:AV$403,2,0)-1</f>
        <v/>
      </c>
      <c r="C206" s="165" t="n"/>
      <c r="D206" s="135">
        <f>IF(OFFSET(List1!A$4,$B206,0)=0,"",OFFSET(List1!A$4,$B206,0))</f>
        <v/>
      </c>
      <c r="E206" s="136">
        <f>IF(OFFSET(List1!B$4,$B206,0)=0,"",OFFSET(List1!B$4,$B206,0))</f>
        <v/>
      </c>
      <c r="F206" s="137">
        <f>IF(OFFSET(List1!C$4,$B206,0)=0,"",OFFSET(List1!C$4,$B206,0))</f>
        <v/>
      </c>
      <c r="G206" s="138">
        <f>IF(OFFSET(List1!D$4,$B206,0)=0,"",OFFSET(List1!D$4,$B206,0))</f>
        <v/>
      </c>
      <c r="H206" s="138">
        <f>IF(OFFSET(List1!E$4,$B206,0)=0,"",OFFSET(List1!E$4,$B206,0))</f>
        <v/>
      </c>
      <c r="I206" s="135">
        <f>IF(OFFSET(List1!F$4,$B206,0)=0,"",OFFSET(List1!F$4,$B206,0))</f>
        <v/>
      </c>
      <c r="J206" s="139">
        <f>IF(OFFSET(List1!G$4,$B206,0)=0,"",OFFSET(List1!G$4,$B206,0))</f>
        <v/>
      </c>
      <c r="K206" s="139">
        <f>IF(OFFSET(List1!H$4,$B206,0)=0,"",OFFSET(List1!H$4,$B206,0))</f>
        <v/>
      </c>
      <c r="L206" s="139">
        <f>IF(OFFSET(List1!I$4,$B206,0)=0,"",OFFSET(List1!I$4,$B206,0))</f>
        <v/>
      </c>
      <c r="M206" s="135">
        <f>IF(OFFSET(List1!J$4,$B206,0)=0,"",OFFSET(List1!J$4,$B206,0))</f>
        <v/>
      </c>
      <c r="N206" s="139">
        <f>IF(OFFSET(List1!K$4,$B206,0)=0,"",OFFSET(List1!K$4,$B206,0))</f>
        <v/>
      </c>
      <c r="O206" s="139">
        <f>IF(OFFSET(List1!L$4,$B206,0)=0,"",OFFSET(List1!L$4,$B206,0))</f>
        <v/>
      </c>
      <c r="P206" s="140">
        <f>IF(OFFSET(List1!M$4,$B206,0)=0,"",OFFSET(List1!M$4,$B206,0))</f>
        <v/>
      </c>
      <c r="Q206" s="139">
        <f>IF(OFFSET(List1!N$4,$B206,0)=0,"",OFFSET(List1!N$4,$B206,0))</f>
        <v/>
      </c>
      <c r="R206" s="139">
        <f>IF(OFFSET(List1!O$4,$B206,0)=0,"",OFFSET(List1!O$4,$B206,0))</f>
        <v/>
      </c>
      <c r="S206" s="139">
        <f>IF(OFFSET(List1!P$4,$B206,0)=0,"",OFFSET(List1!P$4,$B206,0))</f>
        <v/>
      </c>
      <c r="T206" s="139">
        <f>IF(OFFSET(List1!Q$4,$B206,0)=0,"",OFFSET(List1!Q$4,$B206,0))</f>
        <v/>
      </c>
      <c r="U206" s="135">
        <f>IF(OFFSET(List1!R$4,$B206,0)=0,"",OFFSET(List1!R$4,$B206,0))</f>
        <v/>
      </c>
      <c r="V206" s="139">
        <f>IF(OFFSET(List1!S$4,$B206,0)=0,"",OFFSET(List1!S$4,$B206,0))</f>
        <v/>
      </c>
      <c r="W206" s="139">
        <f>IF(OFFSET(List1!T$4,$B206,0)=0,"",OFFSET(List1!T$4,$B206,0))</f>
        <v/>
      </c>
      <c r="X206" s="140">
        <f>IF(OFFSET(List1!U$4,$B206,0)=0,"",OFFSET(List1!U$4,$B206,0))</f>
        <v/>
      </c>
      <c r="Y206" s="139">
        <f>IF(OFFSET(List1!V$4,$B206,0)=0,"",OFFSET(List1!V$4,$B206,0))</f>
        <v/>
      </c>
      <c r="Z206" s="139">
        <f>IF(OFFSET(List1!W$4,$B206,0)=0,"",OFFSET(List1!W$4,$B206,0))</f>
        <v/>
      </c>
      <c r="AA206" s="139">
        <f>IF(OFFSET(List1!X$4,$B206,0)=0,"",OFFSET(List1!X$4,$B206,0))</f>
        <v/>
      </c>
      <c r="AB206" s="139">
        <f>IF(OFFSET(List1!Y$4,$B206,0)=0,"",OFFSET(List1!Y$4,$B206,0))</f>
        <v/>
      </c>
      <c r="AC206" s="139">
        <f>IF(OFFSET(List1!Z$4,$B206,0)=0,"",OFFSET(List1!Z$4,$B206,0))</f>
        <v/>
      </c>
      <c r="AD206" s="139">
        <f>IF(OFFSET(List1!AA$4,$B206,0)=0,"",OFFSET(List1!AA$4,$B206,0))</f>
        <v/>
      </c>
      <c r="AE206" s="139">
        <f>IF(OFFSET(List1!AB$4,$B206,0)=0,"",OFFSET(List1!AB$4,$B206,0))</f>
        <v/>
      </c>
      <c r="AF206" s="139">
        <f>IF(OFFSET(List1!AC$4,$B206,0)=0,"",OFFSET(List1!AC$4,$B206,0))</f>
        <v/>
      </c>
      <c r="AG206" s="139">
        <f>IF(OFFSET(List1!AD$4,$B206,0)=0,"",OFFSET(List1!AD$4,$B206,0))</f>
        <v/>
      </c>
      <c r="AH206" s="141">
        <f>IF(OFFSET(List1!AE$4,$B206,0)=0,"",OFFSET(List1!AE$4,$B206,0))</f>
        <v/>
      </c>
      <c r="AI206" s="165" t="n"/>
      <c r="AJ206" s="140">
        <f>IF(OFFSET(List1!AF$4,$B206,0)=0,"",OFFSET(List1!AF$4,$B206,0))</f>
        <v/>
      </c>
    </row>
    <row customHeight="1" ht="12.75" r="207" s="149">
      <c r="A207" t="n">
        <v>204</v>
      </c>
      <c r="B207">
        <f>VLOOKUP(A207,List1!AU$4:AV$403,2,0)-1</f>
        <v/>
      </c>
      <c r="C207" s="143" t="n"/>
      <c r="D207" s="95">
        <f>IF(OFFSET(List1!A$4,$B207,0)=0,"",OFFSET(List1!A$4,$B207,0))</f>
        <v/>
      </c>
      <c r="E207" s="111">
        <f>IF(OFFSET(List1!B$4,$B207,0)=0,"",OFFSET(List1!B$4,$B207,0))</f>
        <v/>
      </c>
      <c r="F207" s="112">
        <f>IF(OFFSET(List1!C$4,$B207,0)=0,"",OFFSET(List1!C$4,$B207,0))</f>
        <v/>
      </c>
      <c r="G207" s="113">
        <f>IF(OFFSET(List1!D$4,$B207,0)=0,"",OFFSET(List1!D$4,$B207,0))</f>
        <v/>
      </c>
      <c r="H207" s="113">
        <f>IF(OFFSET(List1!E$4,$B207,0)=0,"",OFFSET(List1!E$4,$B207,0))</f>
        <v/>
      </c>
      <c r="I207" s="95">
        <f>IF(OFFSET(List1!F$4,$B207,0)=0,"",OFFSET(List1!F$4,$B207,0))</f>
        <v/>
      </c>
      <c r="J207" s="114">
        <f>IF(OFFSET(List1!G$4,$B207,0)=0,"",OFFSET(List1!G$4,$B207,0))</f>
        <v/>
      </c>
      <c r="K207" s="114">
        <f>IF(OFFSET(List1!H$4,$B207,0)=0,"",OFFSET(List1!H$4,$B207,0))</f>
        <v/>
      </c>
      <c r="L207" s="114">
        <f>IF(OFFSET(List1!I$4,$B207,0)=0,"",OFFSET(List1!I$4,$B207,0))</f>
        <v/>
      </c>
      <c r="M207" s="95">
        <f>IF(OFFSET(List1!J$4,$B207,0)=0,"",OFFSET(List1!J$4,$B207,0))</f>
        <v/>
      </c>
      <c r="N207" s="114">
        <f>IF(OFFSET(List1!K$4,$B207,0)=0,"",OFFSET(List1!K$4,$B207,0))</f>
        <v/>
      </c>
      <c r="O207" s="114">
        <f>IF(OFFSET(List1!L$4,$B207,0)=0,"",OFFSET(List1!L$4,$B207,0))</f>
        <v/>
      </c>
      <c r="P207" s="115">
        <f>IF(OFFSET(List1!M$4,$B207,0)=0,"",OFFSET(List1!M$4,$B207,0))</f>
        <v/>
      </c>
      <c r="Q207" s="114">
        <f>IF(OFFSET(List1!N$4,$B207,0)=0,"",OFFSET(List1!N$4,$B207,0))</f>
        <v/>
      </c>
      <c r="R207" s="114">
        <f>IF(OFFSET(List1!O$4,$B207,0)=0,"",OFFSET(List1!O$4,$B207,0))</f>
        <v/>
      </c>
      <c r="S207" s="114">
        <f>IF(OFFSET(List1!P$4,$B207,0)=0,"",OFFSET(List1!P$4,$B207,0))</f>
        <v/>
      </c>
      <c r="T207" s="114">
        <f>IF(OFFSET(List1!Q$4,$B207,0)=0,"",OFFSET(List1!Q$4,$B207,0))</f>
        <v/>
      </c>
      <c r="U207" s="95">
        <f>IF(OFFSET(List1!R$4,$B207,0)=0,"",OFFSET(List1!R$4,$B207,0))</f>
        <v/>
      </c>
      <c r="V207" s="114">
        <f>IF(OFFSET(List1!S$4,$B207,0)=0,"",OFFSET(List1!S$4,$B207,0))</f>
        <v/>
      </c>
      <c r="W207" s="114">
        <f>IF(OFFSET(List1!T$4,$B207,0)=0,"",OFFSET(List1!T$4,$B207,0))</f>
        <v/>
      </c>
      <c r="X207" s="115">
        <f>IF(OFFSET(List1!U$4,$B207,0)=0,"",OFFSET(List1!U$4,$B207,0))</f>
        <v/>
      </c>
      <c r="Y207" s="114">
        <f>IF(OFFSET(List1!V$4,$B207,0)=0,"",OFFSET(List1!V$4,$B207,0))</f>
        <v/>
      </c>
      <c r="Z207" s="114">
        <f>IF(OFFSET(List1!W$4,$B207,0)=0,"",OFFSET(List1!W$4,$B207,0))</f>
        <v/>
      </c>
      <c r="AA207" s="114">
        <f>IF(OFFSET(List1!X$4,$B207,0)=0,"",OFFSET(List1!X$4,$B207,0))</f>
        <v/>
      </c>
      <c r="AB207" s="114">
        <f>IF(OFFSET(List1!Y$4,$B207,0)=0,"",OFFSET(List1!Y$4,$B207,0))</f>
        <v/>
      </c>
      <c r="AC207" s="114">
        <f>IF(OFFSET(List1!Z$4,$B207,0)=0,"",OFFSET(List1!Z$4,$B207,0))</f>
        <v/>
      </c>
      <c r="AD207" s="114">
        <f>IF(OFFSET(List1!AA$4,$B207,0)=0,"",OFFSET(List1!AA$4,$B207,0))</f>
        <v/>
      </c>
      <c r="AE207" s="114">
        <f>IF(OFFSET(List1!AB$4,$B207,0)=0,"",OFFSET(List1!AB$4,$B207,0))</f>
        <v/>
      </c>
      <c r="AF207" s="114">
        <f>IF(OFFSET(List1!AC$4,$B207,0)=0,"",OFFSET(List1!AC$4,$B207,0))</f>
        <v/>
      </c>
      <c r="AG207" s="114">
        <f>IF(OFFSET(List1!AD$4,$B207,0)=0,"",OFFSET(List1!AD$4,$B207,0))</f>
        <v/>
      </c>
      <c r="AH207" s="103">
        <f>IF(OFFSET(List1!AE$4,$B207,0)=0,"",OFFSET(List1!AE$4,$B207,0))</f>
        <v/>
      </c>
      <c r="AI207" s="143" t="n"/>
      <c r="AJ207" s="115">
        <f>IF(OFFSET(List1!AF$4,$B207,0)=0,"",OFFSET(List1!AF$4,$B207,0))</f>
        <v/>
      </c>
    </row>
    <row customHeight="1" ht="12.75" r="208" s="149">
      <c r="A208" t="n">
        <v>205</v>
      </c>
      <c r="B208">
        <f>VLOOKUP(A208,List1!AU$4:AV$403,2,0)-1</f>
        <v/>
      </c>
      <c r="C208" s="164" t="n">
        <v>52</v>
      </c>
      <c r="D208" s="86">
        <f>IF(OFFSET(List1!A$4,$B208,0)=0,"",OFFSET(List1!A$4,$B208,0))</f>
        <v/>
      </c>
      <c r="E208" s="106">
        <f>IF(OFFSET(List1!B$4,$B208,0)=0,"",OFFSET(List1!B$4,$B208,0))</f>
        <v/>
      </c>
      <c r="F208" s="107">
        <f>IF(OFFSET(List1!C$4,$B208,0)=0,"",OFFSET(List1!C$4,$B208,0))</f>
        <v/>
      </c>
      <c r="G208" s="108">
        <f>IF(OFFSET(List1!D$4,$B208,0)=0,"",OFFSET(List1!D$4,$B208,0))</f>
        <v/>
      </c>
      <c r="H208" s="108">
        <f>IF(OFFSET(List1!E$4,$B208,0)=0,"",OFFSET(List1!E$4,$B208,0))</f>
        <v/>
      </c>
      <c r="I208" s="86">
        <f>IF(OFFSET(List1!F$4,$B208,0)=0,"",OFFSET(List1!F$4,$B208,0))</f>
        <v/>
      </c>
      <c r="J208" s="109">
        <f>IF(OFFSET(List1!G$4,$B208,0)=0,"",OFFSET(List1!G$4,$B208,0))</f>
        <v/>
      </c>
      <c r="K208" s="109">
        <f>IF(OFFSET(List1!H$4,$B208,0)=0,"",OFFSET(List1!H$4,$B208,0))</f>
        <v/>
      </c>
      <c r="L208" s="109">
        <f>IF(OFFSET(List1!I$4,$B208,0)=0,"",OFFSET(List1!I$4,$B208,0))</f>
        <v/>
      </c>
      <c r="M208" s="86">
        <f>IF(OFFSET(List1!J$4,$B208,0)=0,"",OFFSET(List1!J$4,$B208,0))</f>
        <v/>
      </c>
      <c r="N208" s="109">
        <f>IF(OFFSET(List1!K$4,$B208,0)=0,"",OFFSET(List1!K$4,$B208,0))</f>
        <v/>
      </c>
      <c r="O208" s="109">
        <f>IF(OFFSET(List1!L$4,$B208,0)=0,"",OFFSET(List1!L$4,$B208,0))</f>
        <v/>
      </c>
      <c r="P208" s="110">
        <f>IF(OFFSET(List1!M$4,$B208,0)=0,"",OFFSET(List1!M$4,$B208,0))</f>
        <v/>
      </c>
      <c r="Q208" s="109">
        <f>IF(OFFSET(List1!N$4,$B208,0)=0,"",OFFSET(List1!N$4,$B208,0))</f>
        <v/>
      </c>
      <c r="R208" s="109">
        <f>IF(OFFSET(List1!O$4,$B208,0)=0,"",OFFSET(List1!O$4,$B208,0))</f>
        <v/>
      </c>
      <c r="S208" s="109">
        <f>IF(OFFSET(List1!P$4,$B208,0)=0,"",OFFSET(List1!P$4,$B208,0))</f>
        <v/>
      </c>
      <c r="T208" s="109">
        <f>IF(OFFSET(List1!Q$4,$B208,0)=0,"",OFFSET(List1!Q$4,$B208,0))</f>
        <v/>
      </c>
      <c r="U208" s="86">
        <f>IF(OFFSET(List1!R$4,$B208,0)=0,"",OFFSET(List1!R$4,$B208,0))</f>
        <v/>
      </c>
      <c r="V208" s="109">
        <f>IF(OFFSET(List1!S$4,$B208,0)=0,"",OFFSET(List1!S$4,$B208,0))</f>
        <v/>
      </c>
      <c r="W208" s="109">
        <f>IF(OFFSET(List1!T$4,$B208,0)=0,"",OFFSET(List1!T$4,$B208,0))</f>
        <v/>
      </c>
      <c r="X208" s="110">
        <f>IF(OFFSET(List1!U$4,$B208,0)=0,"",OFFSET(List1!U$4,$B208,0))</f>
        <v/>
      </c>
      <c r="Y208" s="109">
        <f>IF(OFFSET(List1!V$4,$B208,0)=0,"",OFFSET(List1!V$4,$B208,0))</f>
        <v/>
      </c>
      <c r="Z208" s="109">
        <f>IF(OFFSET(List1!W$4,$B208,0)=0,"",OFFSET(List1!W$4,$B208,0))</f>
        <v/>
      </c>
      <c r="AA208" s="109">
        <f>IF(OFFSET(List1!X$4,$B208,0)=0,"",OFFSET(List1!X$4,$B208,0))</f>
        <v/>
      </c>
      <c r="AB208" s="109">
        <f>IF(OFFSET(List1!Y$4,$B208,0)=0,"",OFFSET(List1!Y$4,$B208,0))</f>
        <v/>
      </c>
      <c r="AC208" s="109">
        <f>IF(OFFSET(List1!Z$4,$B208,0)=0,"",OFFSET(List1!Z$4,$B208,0))</f>
        <v/>
      </c>
      <c r="AD208" s="109">
        <f>IF(OFFSET(List1!AA$4,$B208,0)=0,"",OFFSET(List1!AA$4,$B208,0))</f>
        <v/>
      </c>
      <c r="AE208" s="109">
        <f>IF(OFFSET(List1!AB$4,$B208,0)=0,"",OFFSET(List1!AB$4,$B208,0))</f>
        <v/>
      </c>
      <c r="AF208" s="109">
        <f>IF(OFFSET(List1!AC$4,$B208,0)=0,"",OFFSET(List1!AC$4,$B208,0))</f>
        <v/>
      </c>
      <c r="AG208" s="109">
        <f>IF(OFFSET(List1!AD$4,$B208,0)=0,"",OFFSET(List1!AD$4,$B208,0))</f>
        <v/>
      </c>
      <c r="AH208" s="94">
        <f>IF(OFFSET(List1!AE$4,$B208,0)=0,"",OFFSET(List1!AE$4,$B208,0))</f>
        <v/>
      </c>
      <c r="AI208" s="166">
        <f>SUM(AG208,AG209,AG210,AG211)</f>
        <v/>
      </c>
      <c r="AJ208" s="110">
        <f>IF(OFFSET(List1!AF$4,$B208,0)=0,"",OFFSET(List1!AF$4,$B208,0))</f>
        <v/>
      </c>
    </row>
    <row customHeight="1" ht="12.75" r="209" s="149">
      <c r="A209" t="n">
        <v>206</v>
      </c>
      <c r="B209">
        <f>VLOOKUP(A209,List1!AU$4:AV$403,2,0)-1</f>
        <v/>
      </c>
      <c r="C209" s="165" t="n"/>
      <c r="D209" s="135">
        <f>IF(OFFSET(List1!A$4,$B209,0)=0,"",OFFSET(List1!A$4,$B209,0))</f>
        <v/>
      </c>
      <c r="E209" s="136">
        <f>IF(OFFSET(List1!B$4,$B209,0)=0,"",OFFSET(List1!B$4,$B209,0))</f>
        <v/>
      </c>
      <c r="F209" s="137">
        <f>IF(OFFSET(List1!C$4,$B209,0)=0,"",OFFSET(List1!C$4,$B209,0))</f>
        <v/>
      </c>
      <c r="G209" s="138">
        <f>IF(OFFSET(List1!D$4,$B209,0)=0,"",OFFSET(List1!D$4,$B209,0))</f>
        <v/>
      </c>
      <c r="H209" s="138">
        <f>IF(OFFSET(List1!E$4,$B209,0)=0,"",OFFSET(List1!E$4,$B209,0))</f>
        <v/>
      </c>
      <c r="I209" s="135">
        <f>IF(OFFSET(List1!F$4,$B209,0)=0,"",OFFSET(List1!F$4,$B209,0))</f>
        <v/>
      </c>
      <c r="J209" s="139">
        <f>IF(OFFSET(List1!G$4,$B209,0)=0,"",OFFSET(List1!G$4,$B209,0))</f>
        <v/>
      </c>
      <c r="K209" s="139">
        <f>IF(OFFSET(List1!H$4,$B209,0)=0,"",OFFSET(List1!H$4,$B209,0))</f>
        <v/>
      </c>
      <c r="L209" s="139">
        <f>IF(OFFSET(List1!I$4,$B209,0)=0,"",OFFSET(List1!I$4,$B209,0))</f>
        <v/>
      </c>
      <c r="M209" s="135">
        <f>IF(OFFSET(List1!J$4,$B209,0)=0,"",OFFSET(List1!J$4,$B209,0))</f>
        <v/>
      </c>
      <c r="N209" s="139">
        <f>IF(OFFSET(List1!K$4,$B209,0)=0,"",OFFSET(List1!K$4,$B209,0))</f>
        <v/>
      </c>
      <c r="O209" s="139">
        <f>IF(OFFSET(List1!L$4,$B209,0)=0,"",OFFSET(List1!L$4,$B209,0))</f>
        <v/>
      </c>
      <c r="P209" s="140">
        <f>IF(OFFSET(List1!M$4,$B209,0)=0,"",OFFSET(List1!M$4,$B209,0))</f>
        <v/>
      </c>
      <c r="Q209" s="139">
        <f>IF(OFFSET(List1!N$4,$B209,0)=0,"",OFFSET(List1!N$4,$B209,0))</f>
        <v/>
      </c>
      <c r="R209" s="139">
        <f>IF(OFFSET(List1!O$4,$B209,0)=0,"",OFFSET(List1!O$4,$B209,0))</f>
        <v/>
      </c>
      <c r="S209" s="139">
        <f>IF(OFFSET(List1!P$4,$B209,0)=0,"",OFFSET(List1!P$4,$B209,0))</f>
        <v/>
      </c>
      <c r="T209" s="139">
        <f>IF(OFFSET(List1!Q$4,$B209,0)=0,"",OFFSET(List1!Q$4,$B209,0))</f>
        <v/>
      </c>
      <c r="U209" s="135">
        <f>IF(OFFSET(List1!R$4,$B209,0)=0,"",OFFSET(List1!R$4,$B209,0))</f>
        <v/>
      </c>
      <c r="V209" s="139">
        <f>IF(OFFSET(List1!S$4,$B209,0)=0,"",OFFSET(List1!S$4,$B209,0))</f>
        <v/>
      </c>
      <c r="W209" s="139">
        <f>IF(OFFSET(List1!T$4,$B209,0)=0,"",OFFSET(List1!T$4,$B209,0))</f>
        <v/>
      </c>
      <c r="X209" s="140">
        <f>IF(OFFSET(List1!U$4,$B209,0)=0,"",OFFSET(List1!U$4,$B209,0))</f>
        <v/>
      </c>
      <c r="Y209" s="139">
        <f>IF(OFFSET(List1!V$4,$B209,0)=0,"",OFFSET(List1!V$4,$B209,0))</f>
        <v/>
      </c>
      <c r="Z209" s="139">
        <f>IF(OFFSET(List1!W$4,$B209,0)=0,"",OFFSET(List1!W$4,$B209,0))</f>
        <v/>
      </c>
      <c r="AA209" s="139">
        <f>IF(OFFSET(List1!X$4,$B209,0)=0,"",OFFSET(List1!X$4,$B209,0))</f>
        <v/>
      </c>
      <c r="AB209" s="139">
        <f>IF(OFFSET(List1!Y$4,$B209,0)=0,"",OFFSET(List1!Y$4,$B209,0))</f>
        <v/>
      </c>
      <c r="AC209" s="139">
        <f>IF(OFFSET(List1!Z$4,$B209,0)=0,"",OFFSET(List1!Z$4,$B209,0))</f>
        <v/>
      </c>
      <c r="AD209" s="139">
        <f>IF(OFFSET(List1!AA$4,$B209,0)=0,"",OFFSET(List1!AA$4,$B209,0))</f>
        <v/>
      </c>
      <c r="AE209" s="139">
        <f>IF(OFFSET(List1!AB$4,$B209,0)=0,"",OFFSET(List1!AB$4,$B209,0))</f>
        <v/>
      </c>
      <c r="AF209" s="139">
        <f>IF(OFFSET(List1!AC$4,$B209,0)=0,"",OFFSET(List1!AC$4,$B209,0))</f>
        <v/>
      </c>
      <c r="AG209" s="139">
        <f>IF(OFFSET(List1!AD$4,$B209,0)=0,"",OFFSET(List1!AD$4,$B209,0))</f>
        <v/>
      </c>
      <c r="AH209" s="141">
        <f>IF(OFFSET(List1!AE$4,$B209,0)=0,"",OFFSET(List1!AE$4,$B209,0))</f>
        <v/>
      </c>
      <c r="AI209" s="165" t="n"/>
      <c r="AJ209" s="140">
        <f>IF(OFFSET(List1!AF$4,$B209,0)=0,"",OFFSET(List1!AF$4,$B209,0))</f>
        <v/>
      </c>
    </row>
    <row customHeight="1" ht="12.75" r="210" s="149">
      <c r="A210" t="n">
        <v>207</v>
      </c>
      <c r="B210">
        <f>VLOOKUP(A210,List1!AU$4:AV$403,2,0)-1</f>
        <v/>
      </c>
      <c r="C210" s="165" t="n"/>
      <c r="D210" s="135">
        <f>IF(OFFSET(List1!A$4,$B210,0)=0,"",OFFSET(List1!A$4,$B210,0))</f>
        <v/>
      </c>
      <c r="E210" s="136">
        <f>IF(OFFSET(List1!B$4,$B210,0)=0,"",OFFSET(List1!B$4,$B210,0))</f>
        <v/>
      </c>
      <c r="F210" s="137">
        <f>IF(OFFSET(List1!C$4,$B210,0)=0,"",OFFSET(List1!C$4,$B210,0))</f>
        <v/>
      </c>
      <c r="G210" s="138">
        <f>IF(OFFSET(List1!D$4,$B210,0)=0,"",OFFSET(List1!D$4,$B210,0))</f>
        <v/>
      </c>
      <c r="H210" s="138">
        <f>IF(OFFSET(List1!E$4,$B210,0)=0,"",OFFSET(List1!E$4,$B210,0))</f>
        <v/>
      </c>
      <c r="I210" s="135">
        <f>IF(OFFSET(List1!F$4,$B210,0)=0,"",OFFSET(List1!F$4,$B210,0))</f>
        <v/>
      </c>
      <c r="J210" s="139">
        <f>IF(OFFSET(List1!G$4,$B210,0)=0,"",OFFSET(List1!G$4,$B210,0))</f>
        <v/>
      </c>
      <c r="K210" s="139">
        <f>IF(OFFSET(List1!H$4,$B210,0)=0,"",OFFSET(List1!H$4,$B210,0))</f>
        <v/>
      </c>
      <c r="L210" s="139">
        <f>IF(OFFSET(List1!I$4,$B210,0)=0,"",OFFSET(List1!I$4,$B210,0))</f>
        <v/>
      </c>
      <c r="M210" s="135">
        <f>IF(OFFSET(List1!J$4,$B210,0)=0,"",OFFSET(List1!J$4,$B210,0))</f>
        <v/>
      </c>
      <c r="N210" s="139">
        <f>IF(OFFSET(List1!K$4,$B210,0)=0,"",OFFSET(List1!K$4,$B210,0))</f>
        <v/>
      </c>
      <c r="O210" s="139">
        <f>IF(OFFSET(List1!L$4,$B210,0)=0,"",OFFSET(List1!L$4,$B210,0))</f>
        <v/>
      </c>
      <c r="P210" s="140">
        <f>IF(OFFSET(List1!M$4,$B210,0)=0,"",OFFSET(List1!M$4,$B210,0))</f>
        <v/>
      </c>
      <c r="Q210" s="139">
        <f>IF(OFFSET(List1!N$4,$B210,0)=0,"",OFFSET(List1!N$4,$B210,0))</f>
        <v/>
      </c>
      <c r="R210" s="139">
        <f>IF(OFFSET(List1!O$4,$B210,0)=0,"",OFFSET(List1!O$4,$B210,0))</f>
        <v/>
      </c>
      <c r="S210" s="139">
        <f>IF(OFFSET(List1!P$4,$B210,0)=0,"",OFFSET(List1!P$4,$B210,0))</f>
        <v/>
      </c>
      <c r="T210" s="139">
        <f>IF(OFFSET(List1!Q$4,$B210,0)=0,"",OFFSET(List1!Q$4,$B210,0))</f>
        <v/>
      </c>
      <c r="U210" s="135">
        <f>IF(OFFSET(List1!R$4,$B210,0)=0,"",OFFSET(List1!R$4,$B210,0))</f>
        <v/>
      </c>
      <c r="V210" s="139">
        <f>IF(OFFSET(List1!S$4,$B210,0)=0,"",OFFSET(List1!S$4,$B210,0))</f>
        <v/>
      </c>
      <c r="W210" s="139">
        <f>IF(OFFSET(List1!T$4,$B210,0)=0,"",OFFSET(List1!T$4,$B210,0))</f>
        <v/>
      </c>
      <c r="X210" s="140">
        <f>IF(OFFSET(List1!U$4,$B210,0)=0,"",OFFSET(List1!U$4,$B210,0))</f>
        <v/>
      </c>
      <c r="Y210" s="139">
        <f>IF(OFFSET(List1!V$4,$B210,0)=0,"",OFFSET(List1!V$4,$B210,0))</f>
        <v/>
      </c>
      <c r="Z210" s="139">
        <f>IF(OFFSET(List1!W$4,$B210,0)=0,"",OFFSET(List1!W$4,$B210,0))</f>
        <v/>
      </c>
      <c r="AA210" s="139">
        <f>IF(OFFSET(List1!X$4,$B210,0)=0,"",OFFSET(List1!X$4,$B210,0))</f>
        <v/>
      </c>
      <c r="AB210" s="139">
        <f>IF(OFFSET(List1!Y$4,$B210,0)=0,"",OFFSET(List1!Y$4,$B210,0))</f>
        <v/>
      </c>
      <c r="AC210" s="139">
        <f>IF(OFFSET(List1!Z$4,$B210,0)=0,"",OFFSET(List1!Z$4,$B210,0))</f>
        <v/>
      </c>
      <c r="AD210" s="139">
        <f>IF(OFFSET(List1!AA$4,$B210,0)=0,"",OFFSET(List1!AA$4,$B210,0))</f>
        <v/>
      </c>
      <c r="AE210" s="139">
        <f>IF(OFFSET(List1!AB$4,$B210,0)=0,"",OFFSET(List1!AB$4,$B210,0))</f>
        <v/>
      </c>
      <c r="AF210" s="139">
        <f>IF(OFFSET(List1!AC$4,$B210,0)=0,"",OFFSET(List1!AC$4,$B210,0))</f>
        <v/>
      </c>
      <c r="AG210" s="139">
        <f>IF(OFFSET(List1!AD$4,$B210,0)=0,"",OFFSET(List1!AD$4,$B210,0))</f>
        <v/>
      </c>
      <c r="AH210" s="141">
        <f>IF(OFFSET(List1!AE$4,$B210,0)=0,"",OFFSET(List1!AE$4,$B210,0))</f>
        <v/>
      </c>
      <c r="AI210" s="165" t="n"/>
      <c r="AJ210" s="140">
        <f>IF(OFFSET(List1!AF$4,$B210,0)=0,"",OFFSET(List1!AF$4,$B210,0))</f>
        <v/>
      </c>
    </row>
    <row customHeight="1" ht="12.75" r="211" s="149">
      <c r="A211" t="n">
        <v>208</v>
      </c>
      <c r="B211">
        <f>VLOOKUP(A211,List1!AU$4:AV$403,2,0)-1</f>
        <v/>
      </c>
      <c r="C211" s="143" t="n"/>
      <c r="D211" s="95">
        <f>IF(OFFSET(List1!A$4,$B211,0)=0,"",OFFSET(List1!A$4,$B211,0))</f>
        <v/>
      </c>
      <c r="E211" s="111">
        <f>IF(OFFSET(List1!B$4,$B211,0)=0,"",OFFSET(List1!B$4,$B211,0))</f>
        <v/>
      </c>
      <c r="F211" s="112">
        <f>IF(OFFSET(List1!C$4,$B211,0)=0,"",OFFSET(List1!C$4,$B211,0))</f>
        <v/>
      </c>
      <c r="G211" s="113">
        <f>IF(OFFSET(List1!D$4,$B211,0)=0,"",OFFSET(List1!D$4,$B211,0))</f>
        <v/>
      </c>
      <c r="H211" s="113">
        <f>IF(OFFSET(List1!E$4,$B211,0)=0,"",OFFSET(List1!E$4,$B211,0))</f>
        <v/>
      </c>
      <c r="I211" s="95">
        <f>IF(OFFSET(List1!F$4,$B211,0)=0,"",OFFSET(List1!F$4,$B211,0))</f>
        <v/>
      </c>
      <c r="J211" s="114">
        <f>IF(OFFSET(List1!G$4,$B211,0)=0,"",OFFSET(List1!G$4,$B211,0))</f>
        <v/>
      </c>
      <c r="K211" s="114">
        <f>IF(OFFSET(List1!H$4,$B211,0)=0,"",OFFSET(List1!H$4,$B211,0))</f>
        <v/>
      </c>
      <c r="L211" s="114">
        <f>IF(OFFSET(List1!I$4,$B211,0)=0,"",OFFSET(List1!I$4,$B211,0))</f>
        <v/>
      </c>
      <c r="M211" s="95">
        <f>IF(OFFSET(List1!J$4,$B211,0)=0,"",OFFSET(List1!J$4,$B211,0))</f>
        <v/>
      </c>
      <c r="N211" s="114">
        <f>IF(OFFSET(List1!K$4,$B211,0)=0,"",OFFSET(List1!K$4,$B211,0))</f>
        <v/>
      </c>
      <c r="O211" s="114">
        <f>IF(OFFSET(List1!L$4,$B211,0)=0,"",OFFSET(List1!L$4,$B211,0))</f>
        <v/>
      </c>
      <c r="P211" s="115">
        <f>IF(OFFSET(List1!M$4,$B211,0)=0,"",OFFSET(List1!M$4,$B211,0))</f>
        <v/>
      </c>
      <c r="Q211" s="114">
        <f>IF(OFFSET(List1!N$4,$B211,0)=0,"",OFFSET(List1!N$4,$B211,0))</f>
        <v/>
      </c>
      <c r="R211" s="114">
        <f>IF(OFFSET(List1!O$4,$B211,0)=0,"",OFFSET(List1!O$4,$B211,0))</f>
        <v/>
      </c>
      <c r="S211" s="114">
        <f>IF(OFFSET(List1!P$4,$B211,0)=0,"",OFFSET(List1!P$4,$B211,0))</f>
        <v/>
      </c>
      <c r="T211" s="114">
        <f>IF(OFFSET(List1!Q$4,$B211,0)=0,"",OFFSET(List1!Q$4,$B211,0))</f>
        <v/>
      </c>
      <c r="U211" s="95">
        <f>IF(OFFSET(List1!R$4,$B211,0)=0,"",OFFSET(List1!R$4,$B211,0))</f>
        <v/>
      </c>
      <c r="V211" s="114">
        <f>IF(OFFSET(List1!S$4,$B211,0)=0,"",OFFSET(List1!S$4,$B211,0))</f>
        <v/>
      </c>
      <c r="W211" s="114">
        <f>IF(OFFSET(List1!T$4,$B211,0)=0,"",OFFSET(List1!T$4,$B211,0))</f>
        <v/>
      </c>
      <c r="X211" s="115">
        <f>IF(OFFSET(List1!U$4,$B211,0)=0,"",OFFSET(List1!U$4,$B211,0))</f>
        <v/>
      </c>
      <c r="Y211" s="114">
        <f>IF(OFFSET(List1!V$4,$B211,0)=0,"",OFFSET(List1!V$4,$B211,0))</f>
        <v/>
      </c>
      <c r="Z211" s="114">
        <f>IF(OFFSET(List1!W$4,$B211,0)=0,"",OFFSET(List1!W$4,$B211,0))</f>
        <v/>
      </c>
      <c r="AA211" s="114">
        <f>IF(OFFSET(List1!X$4,$B211,0)=0,"",OFFSET(List1!X$4,$B211,0))</f>
        <v/>
      </c>
      <c r="AB211" s="114">
        <f>IF(OFFSET(List1!Y$4,$B211,0)=0,"",OFFSET(List1!Y$4,$B211,0))</f>
        <v/>
      </c>
      <c r="AC211" s="114">
        <f>IF(OFFSET(List1!Z$4,$B211,0)=0,"",OFFSET(List1!Z$4,$B211,0))</f>
        <v/>
      </c>
      <c r="AD211" s="114">
        <f>IF(OFFSET(List1!AA$4,$B211,0)=0,"",OFFSET(List1!AA$4,$B211,0))</f>
        <v/>
      </c>
      <c r="AE211" s="114">
        <f>IF(OFFSET(List1!AB$4,$B211,0)=0,"",OFFSET(List1!AB$4,$B211,0))</f>
        <v/>
      </c>
      <c r="AF211" s="114">
        <f>IF(OFFSET(List1!AC$4,$B211,0)=0,"",OFFSET(List1!AC$4,$B211,0))</f>
        <v/>
      </c>
      <c r="AG211" s="114">
        <f>IF(OFFSET(List1!AD$4,$B211,0)=0,"",OFFSET(List1!AD$4,$B211,0))</f>
        <v/>
      </c>
      <c r="AH211" s="103">
        <f>IF(OFFSET(List1!AE$4,$B211,0)=0,"",OFFSET(List1!AE$4,$B211,0))</f>
        <v/>
      </c>
      <c r="AI211" s="143" t="n"/>
      <c r="AJ211" s="115">
        <f>IF(OFFSET(List1!AF$4,$B211,0)=0,"",OFFSET(List1!AF$4,$B211,0))</f>
        <v/>
      </c>
    </row>
    <row customHeight="1" ht="12.75" r="212" s="149">
      <c r="A212" t="n">
        <v>209</v>
      </c>
      <c r="B212">
        <f>VLOOKUP(A212,List1!AU$4:AV$403,2,0)-1</f>
        <v/>
      </c>
      <c r="C212" s="164" t="n">
        <v>53</v>
      </c>
      <c r="D212" s="86">
        <f>IF(OFFSET(List1!A$4,$B212,0)=0,"",OFFSET(List1!A$4,$B212,0))</f>
        <v/>
      </c>
      <c r="E212" s="106">
        <f>IF(OFFSET(List1!B$4,$B212,0)=0,"",OFFSET(List1!B$4,$B212,0))</f>
        <v/>
      </c>
      <c r="F212" s="107">
        <f>IF(OFFSET(List1!C$4,$B212,0)=0,"",OFFSET(List1!C$4,$B212,0))</f>
        <v/>
      </c>
      <c r="G212" s="108">
        <f>IF(OFFSET(List1!D$4,$B212,0)=0,"",OFFSET(List1!D$4,$B212,0))</f>
        <v/>
      </c>
      <c r="H212" s="108">
        <f>IF(OFFSET(List1!E$4,$B212,0)=0,"",OFFSET(List1!E$4,$B212,0))</f>
        <v/>
      </c>
      <c r="I212" s="86">
        <f>IF(OFFSET(List1!F$4,$B212,0)=0,"",OFFSET(List1!F$4,$B212,0))</f>
        <v/>
      </c>
      <c r="J212" s="109">
        <f>IF(OFFSET(List1!G$4,$B212,0)=0,"",OFFSET(List1!G$4,$B212,0))</f>
        <v/>
      </c>
      <c r="K212" s="109">
        <f>IF(OFFSET(List1!H$4,$B212,0)=0,"",OFFSET(List1!H$4,$B212,0))</f>
        <v/>
      </c>
      <c r="L212" s="109">
        <f>IF(OFFSET(List1!I$4,$B212,0)=0,"",OFFSET(List1!I$4,$B212,0))</f>
        <v/>
      </c>
      <c r="M212" s="86">
        <f>IF(OFFSET(List1!J$4,$B212,0)=0,"",OFFSET(List1!J$4,$B212,0))</f>
        <v/>
      </c>
      <c r="N212" s="109">
        <f>IF(OFFSET(List1!K$4,$B212,0)=0,"",OFFSET(List1!K$4,$B212,0))</f>
        <v/>
      </c>
      <c r="O212" s="109">
        <f>IF(OFFSET(List1!L$4,$B212,0)=0,"",OFFSET(List1!L$4,$B212,0))</f>
        <v/>
      </c>
      <c r="P212" s="110">
        <f>IF(OFFSET(List1!M$4,$B212,0)=0,"",OFFSET(List1!M$4,$B212,0))</f>
        <v/>
      </c>
      <c r="Q212" s="109">
        <f>IF(OFFSET(List1!N$4,$B212,0)=0,"",OFFSET(List1!N$4,$B212,0))</f>
        <v/>
      </c>
      <c r="R212" s="109">
        <f>IF(OFFSET(List1!O$4,$B212,0)=0,"",OFFSET(List1!O$4,$B212,0))</f>
        <v/>
      </c>
      <c r="S212" s="109">
        <f>IF(OFFSET(List1!P$4,$B212,0)=0,"",OFFSET(List1!P$4,$B212,0))</f>
        <v/>
      </c>
      <c r="T212" s="109">
        <f>IF(OFFSET(List1!Q$4,$B212,0)=0,"",OFFSET(List1!Q$4,$B212,0))</f>
        <v/>
      </c>
      <c r="U212" s="86">
        <f>IF(OFFSET(List1!R$4,$B212,0)=0,"",OFFSET(List1!R$4,$B212,0))</f>
        <v/>
      </c>
      <c r="V212" s="109">
        <f>IF(OFFSET(List1!S$4,$B212,0)=0,"",OFFSET(List1!S$4,$B212,0))</f>
        <v/>
      </c>
      <c r="W212" s="109">
        <f>IF(OFFSET(List1!T$4,$B212,0)=0,"",OFFSET(List1!T$4,$B212,0))</f>
        <v/>
      </c>
      <c r="X212" s="110">
        <f>IF(OFFSET(List1!U$4,$B212,0)=0,"",OFFSET(List1!U$4,$B212,0))</f>
        <v/>
      </c>
      <c r="Y212" s="109">
        <f>IF(OFFSET(List1!V$4,$B212,0)=0,"",OFFSET(List1!V$4,$B212,0))</f>
        <v/>
      </c>
      <c r="Z212" s="109">
        <f>IF(OFFSET(List1!W$4,$B212,0)=0,"",OFFSET(List1!W$4,$B212,0))</f>
        <v/>
      </c>
      <c r="AA212" s="109">
        <f>IF(OFFSET(List1!X$4,$B212,0)=0,"",OFFSET(List1!X$4,$B212,0))</f>
        <v/>
      </c>
      <c r="AB212" s="109">
        <f>IF(OFFSET(List1!Y$4,$B212,0)=0,"",OFFSET(List1!Y$4,$B212,0))</f>
        <v/>
      </c>
      <c r="AC212" s="109">
        <f>IF(OFFSET(List1!Z$4,$B212,0)=0,"",OFFSET(List1!Z$4,$B212,0))</f>
        <v/>
      </c>
      <c r="AD212" s="109">
        <f>IF(OFFSET(List1!AA$4,$B212,0)=0,"",OFFSET(List1!AA$4,$B212,0))</f>
        <v/>
      </c>
      <c r="AE212" s="109">
        <f>IF(OFFSET(List1!AB$4,$B212,0)=0,"",OFFSET(List1!AB$4,$B212,0))</f>
        <v/>
      </c>
      <c r="AF212" s="109">
        <f>IF(OFFSET(List1!AC$4,$B212,0)=0,"",OFFSET(List1!AC$4,$B212,0))</f>
        <v/>
      </c>
      <c r="AG212" s="109">
        <f>IF(OFFSET(List1!AD$4,$B212,0)=0,"",OFFSET(List1!AD$4,$B212,0))</f>
        <v/>
      </c>
      <c r="AH212" s="94">
        <f>IF(OFFSET(List1!AE$4,$B212,0)=0,"",OFFSET(List1!AE$4,$B212,0))</f>
        <v/>
      </c>
      <c r="AI212" s="166">
        <f>SUM(AG212,AG213,AG214,AG215)</f>
        <v/>
      </c>
      <c r="AJ212" s="110">
        <f>IF(OFFSET(List1!AF$4,$B212,0)=0,"",OFFSET(List1!AF$4,$B212,0))</f>
        <v/>
      </c>
    </row>
    <row customHeight="1" ht="12.75" r="213" s="149">
      <c r="A213" t="n">
        <v>210</v>
      </c>
      <c r="B213">
        <f>VLOOKUP(A213,List1!AU$4:AV$403,2,0)-1</f>
        <v/>
      </c>
      <c r="C213" s="165" t="n"/>
      <c r="D213" s="135">
        <f>IF(OFFSET(List1!A$4,$B213,0)=0,"",OFFSET(List1!A$4,$B213,0))</f>
        <v/>
      </c>
      <c r="E213" s="136">
        <f>IF(OFFSET(List1!B$4,$B213,0)=0,"",OFFSET(List1!B$4,$B213,0))</f>
        <v/>
      </c>
      <c r="F213" s="137">
        <f>IF(OFFSET(List1!C$4,$B213,0)=0,"",OFFSET(List1!C$4,$B213,0))</f>
        <v/>
      </c>
      <c r="G213" s="138">
        <f>IF(OFFSET(List1!D$4,$B213,0)=0,"",OFFSET(List1!D$4,$B213,0))</f>
        <v/>
      </c>
      <c r="H213" s="138">
        <f>IF(OFFSET(List1!E$4,$B213,0)=0,"",OFFSET(List1!E$4,$B213,0))</f>
        <v/>
      </c>
      <c r="I213" s="135">
        <f>IF(OFFSET(List1!F$4,$B213,0)=0,"",OFFSET(List1!F$4,$B213,0))</f>
        <v/>
      </c>
      <c r="J213" s="139">
        <f>IF(OFFSET(List1!G$4,$B213,0)=0,"",OFFSET(List1!G$4,$B213,0))</f>
        <v/>
      </c>
      <c r="K213" s="139">
        <f>IF(OFFSET(List1!H$4,$B213,0)=0,"",OFFSET(List1!H$4,$B213,0))</f>
        <v/>
      </c>
      <c r="L213" s="139">
        <f>IF(OFFSET(List1!I$4,$B213,0)=0,"",OFFSET(List1!I$4,$B213,0))</f>
        <v/>
      </c>
      <c r="M213" s="135">
        <f>IF(OFFSET(List1!J$4,$B213,0)=0,"",OFFSET(List1!J$4,$B213,0))</f>
        <v/>
      </c>
      <c r="N213" s="139">
        <f>IF(OFFSET(List1!K$4,$B213,0)=0,"",OFFSET(List1!K$4,$B213,0))</f>
        <v/>
      </c>
      <c r="O213" s="139">
        <f>IF(OFFSET(List1!L$4,$B213,0)=0,"",OFFSET(List1!L$4,$B213,0))</f>
        <v/>
      </c>
      <c r="P213" s="140">
        <f>IF(OFFSET(List1!M$4,$B213,0)=0,"",OFFSET(List1!M$4,$B213,0))</f>
        <v/>
      </c>
      <c r="Q213" s="139">
        <f>IF(OFFSET(List1!N$4,$B213,0)=0,"",OFFSET(List1!N$4,$B213,0))</f>
        <v/>
      </c>
      <c r="R213" s="139">
        <f>IF(OFFSET(List1!O$4,$B213,0)=0,"",OFFSET(List1!O$4,$B213,0))</f>
        <v/>
      </c>
      <c r="S213" s="139">
        <f>IF(OFFSET(List1!P$4,$B213,0)=0,"",OFFSET(List1!P$4,$B213,0))</f>
        <v/>
      </c>
      <c r="T213" s="139">
        <f>IF(OFFSET(List1!Q$4,$B213,0)=0,"",OFFSET(List1!Q$4,$B213,0))</f>
        <v/>
      </c>
      <c r="U213" s="135">
        <f>IF(OFFSET(List1!R$4,$B213,0)=0,"",OFFSET(List1!R$4,$B213,0))</f>
        <v/>
      </c>
      <c r="V213" s="139">
        <f>IF(OFFSET(List1!S$4,$B213,0)=0,"",OFFSET(List1!S$4,$B213,0))</f>
        <v/>
      </c>
      <c r="W213" s="139">
        <f>IF(OFFSET(List1!T$4,$B213,0)=0,"",OFFSET(List1!T$4,$B213,0))</f>
        <v/>
      </c>
      <c r="X213" s="140">
        <f>IF(OFFSET(List1!U$4,$B213,0)=0,"",OFFSET(List1!U$4,$B213,0))</f>
        <v/>
      </c>
      <c r="Y213" s="139">
        <f>IF(OFFSET(List1!V$4,$B213,0)=0,"",OFFSET(List1!V$4,$B213,0))</f>
        <v/>
      </c>
      <c r="Z213" s="139">
        <f>IF(OFFSET(List1!W$4,$B213,0)=0,"",OFFSET(List1!W$4,$B213,0))</f>
        <v/>
      </c>
      <c r="AA213" s="139">
        <f>IF(OFFSET(List1!X$4,$B213,0)=0,"",OFFSET(List1!X$4,$B213,0))</f>
        <v/>
      </c>
      <c r="AB213" s="139">
        <f>IF(OFFSET(List1!Y$4,$B213,0)=0,"",OFFSET(List1!Y$4,$B213,0))</f>
        <v/>
      </c>
      <c r="AC213" s="139">
        <f>IF(OFFSET(List1!Z$4,$B213,0)=0,"",OFFSET(List1!Z$4,$B213,0))</f>
        <v/>
      </c>
      <c r="AD213" s="139">
        <f>IF(OFFSET(List1!AA$4,$B213,0)=0,"",OFFSET(List1!AA$4,$B213,0))</f>
        <v/>
      </c>
      <c r="AE213" s="139">
        <f>IF(OFFSET(List1!AB$4,$B213,0)=0,"",OFFSET(List1!AB$4,$B213,0))</f>
        <v/>
      </c>
      <c r="AF213" s="139">
        <f>IF(OFFSET(List1!AC$4,$B213,0)=0,"",OFFSET(List1!AC$4,$B213,0))</f>
        <v/>
      </c>
      <c r="AG213" s="139">
        <f>IF(OFFSET(List1!AD$4,$B213,0)=0,"",OFFSET(List1!AD$4,$B213,0))</f>
        <v/>
      </c>
      <c r="AH213" s="141">
        <f>IF(OFFSET(List1!AE$4,$B213,0)=0,"",OFFSET(List1!AE$4,$B213,0))</f>
        <v/>
      </c>
      <c r="AI213" s="165" t="n"/>
      <c r="AJ213" s="140">
        <f>IF(OFFSET(List1!AF$4,$B213,0)=0,"",OFFSET(List1!AF$4,$B213,0))</f>
        <v/>
      </c>
    </row>
    <row customHeight="1" ht="12.75" r="214" s="149">
      <c r="A214" t="n">
        <v>211</v>
      </c>
      <c r="B214">
        <f>VLOOKUP(A214,List1!AU$4:AV$403,2,0)-1</f>
        <v/>
      </c>
      <c r="C214" s="165" t="n"/>
      <c r="D214" s="135">
        <f>IF(OFFSET(List1!A$4,$B214,0)=0,"",OFFSET(List1!A$4,$B214,0))</f>
        <v/>
      </c>
      <c r="E214" s="136">
        <f>IF(OFFSET(List1!B$4,$B214,0)=0,"",OFFSET(List1!B$4,$B214,0))</f>
        <v/>
      </c>
      <c r="F214" s="137">
        <f>IF(OFFSET(List1!C$4,$B214,0)=0,"",OFFSET(List1!C$4,$B214,0))</f>
        <v/>
      </c>
      <c r="G214" s="138">
        <f>IF(OFFSET(List1!D$4,$B214,0)=0,"",OFFSET(List1!D$4,$B214,0))</f>
        <v/>
      </c>
      <c r="H214" s="138">
        <f>IF(OFFSET(List1!E$4,$B214,0)=0,"",OFFSET(List1!E$4,$B214,0))</f>
        <v/>
      </c>
      <c r="I214" s="135">
        <f>IF(OFFSET(List1!F$4,$B214,0)=0,"",OFFSET(List1!F$4,$B214,0))</f>
        <v/>
      </c>
      <c r="J214" s="139">
        <f>IF(OFFSET(List1!G$4,$B214,0)=0,"",OFFSET(List1!G$4,$B214,0))</f>
        <v/>
      </c>
      <c r="K214" s="139">
        <f>IF(OFFSET(List1!H$4,$B214,0)=0,"",OFFSET(List1!H$4,$B214,0))</f>
        <v/>
      </c>
      <c r="L214" s="139">
        <f>IF(OFFSET(List1!I$4,$B214,0)=0,"",OFFSET(List1!I$4,$B214,0))</f>
        <v/>
      </c>
      <c r="M214" s="135">
        <f>IF(OFFSET(List1!J$4,$B214,0)=0,"",OFFSET(List1!J$4,$B214,0))</f>
        <v/>
      </c>
      <c r="N214" s="139">
        <f>IF(OFFSET(List1!K$4,$B214,0)=0,"",OFFSET(List1!K$4,$B214,0))</f>
        <v/>
      </c>
      <c r="O214" s="139">
        <f>IF(OFFSET(List1!L$4,$B214,0)=0,"",OFFSET(List1!L$4,$B214,0))</f>
        <v/>
      </c>
      <c r="P214" s="140">
        <f>IF(OFFSET(List1!M$4,$B214,0)=0,"",OFFSET(List1!M$4,$B214,0))</f>
        <v/>
      </c>
      <c r="Q214" s="139">
        <f>IF(OFFSET(List1!N$4,$B214,0)=0,"",OFFSET(List1!N$4,$B214,0))</f>
        <v/>
      </c>
      <c r="R214" s="139">
        <f>IF(OFFSET(List1!O$4,$B214,0)=0,"",OFFSET(List1!O$4,$B214,0))</f>
        <v/>
      </c>
      <c r="S214" s="139">
        <f>IF(OFFSET(List1!P$4,$B214,0)=0,"",OFFSET(List1!P$4,$B214,0))</f>
        <v/>
      </c>
      <c r="T214" s="139">
        <f>IF(OFFSET(List1!Q$4,$B214,0)=0,"",OFFSET(List1!Q$4,$B214,0))</f>
        <v/>
      </c>
      <c r="U214" s="135">
        <f>IF(OFFSET(List1!R$4,$B214,0)=0,"",OFFSET(List1!R$4,$B214,0))</f>
        <v/>
      </c>
      <c r="V214" s="139">
        <f>IF(OFFSET(List1!S$4,$B214,0)=0,"",OFFSET(List1!S$4,$B214,0))</f>
        <v/>
      </c>
      <c r="W214" s="139">
        <f>IF(OFFSET(List1!T$4,$B214,0)=0,"",OFFSET(List1!T$4,$B214,0))</f>
        <v/>
      </c>
      <c r="X214" s="140">
        <f>IF(OFFSET(List1!U$4,$B214,0)=0,"",OFFSET(List1!U$4,$B214,0))</f>
        <v/>
      </c>
      <c r="Y214" s="139">
        <f>IF(OFFSET(List1!V$4,$B214,0)=0,"",OFFSET(List1!V$4,$B214,0))</f>
        <v/>
      </c>
      <c r="Z214" s="139">
        <f>IF(OFFSET(List1!W$4,$B214,0)=0,"",OFFSET(List1!W$4,$B214,0))</f>
        <v/>
      </c>
      <c r="AA214" s="139">
        <f>IF(OFFSET(List1!X$4,$B214,0)=0,"",OFFSET(List1!X$4,$B214,0))</f>
        <v/>
      </c>
      <c r="AB214" s="139">
        <f>IF(OFFSET(List1!Y$4,$B214,0)=0,"",OFFSET(List1!Y$4,$B214,0))</f>
        <v/>
      </c>
      <c r="AC214" s="139">
        <f>IF(OFFSET(List1!Z$4,$B214,0)=0,"",OFFSET(List1!Z$4,$B214,0))</f>
        <v/>
      </c>
      <c r="AD214" s="139">
        <f>IF(OFFSET(List1!AA$4,$B214,0)=0,"",OFFSET(List1!AA$4,$B214,0))</f>
        <v/>
      </c>
      <c r="AE214" s="139">
        <f>IF(OFFSET(List1!AB$4,$B214,0)=0,"",OFFSET(List1!AB$4,$B214,0))</f>
        <v/>
      </c>
      <c r="AF214" s="139">
        <f>IF(OFFSET(List1!AC$4,$B214,0)=0,"",OFFSET(List1!AC$4,$B214,0))</f>
        <v/>
      </c>
      <c r="AG214" s="139">
        <f>IF(OFFSET(List1!AD$4,$B214,0)=0,"",OFFSET(List1!AD$4,$B214,0))</f>
        <v/>
      </c>
      <c r="AH214" s="141">
        <f>IF(OFFSET(List1!AE$4,$B214,0)=0,"",OFFSET(List1!AE$4,$B214,0))</f>
        <v/>
      </c>
      <c r="AI214" s="165" t="n"/>
      <c r="AJ214" s="140">
        <f>IF(OFFSET(List1!AF$4,$B214,0)=0,"",OFFSET(List1!AF$4,$B214,0))</f>
        <v/>
      </c>
    </row>
    <row customHeight="1" ht="12.75" r="215" s="149">
      <c r="A215" t="n">
        <v>212</v>
      </c>
      <c r="B215">
        <f>VLOOKUP(A215,List1!AU$4:AV$403,2,0)-1</f>
        <v/>
      </c>
      <c r="C215" s="143" t="n"/>
      <c r="D215" s="95">
        <f>IF(OFFSET(List1!A$4,$B215,0)=0,"",OFFSET(List1!A$4,$B215,0))</f>
        <v/>
      </c>
      <c r="E215" s="111">
        <f>IF(OFFSET(List1!B$4,$B215,0)=0,"",OFFSET(List1!B$4,$B215,0))</f>
        <v/>
      </c>
      <c r="F215" s="112">
        <f>IF(OFFSET(List1!C$4,$B215,0)=0,"",OFFSET(List1!C$4,$B215,0))</f>
        <v/>
      </c>
      <c r="G215" s="113">
        <f>IF(OFFSET(List1!D$4,$B215,0)=0,"",OFFSET(List1!D$4,$B215,0))</f>
        <v/>
      </c>
      <c r="H215" s="113">
        <f>IF(OFFSET(List1!E$4,$B215,0)=0,"",OFFSET(List1!E$4,$B215,0))</f>
        <v/>
      </c>
      <c r="I215" s="95">
        <f>IF(OFFSET(List1!F$4,$B215,0)=0,"",OFFSET(List1!F$4,$B215,0))</f>
        <v/>
      </c>
      <c r="J215" s="114">
        <f>IF(OFFSET(List1!G$4,$B215,0)=0,"",OFFSET(List1!G$4,$B215,0))</f>
        <v/>
      </c>
      <c r="K215" s="114">
        <f>IF(OFFSET(List1!H$4,$B215,0)=0,"",OFFSET(List1!H$4,$B215,0))</f>
        <v/>
      </c>
      <c r="L215" s="114">
        <f>IF(OFFSET(List1!I$4,$B215,0)=0,"",OFFSET(List1!I$4,$B215,0))</f>
        <v/>
      </c>
      <c r="M215" s="95">
        <f>IF(OFFSET(List1!J$4,$B215,0)=0,"",OFFSET(List1!J$4,$B215,0))</f>
        <v/>
      </c>
      <c r="N215" s="114">
        <f>IF(OFFSET(List1!K$4,$B215,0)=0,"",OFFSET(List1!K$4,$B215,0))</f>
        <v/>
      </c>
      <c r="O215" s="114">
        <f>IF(OFFSET(List1!L$4,$B215,0)=0,"",OFFSET(List1!L$4,$B215,0))</f>
        <v/>
      </c>
      <c r="P215" s="115">
        <f>IF(OFFSET(List1!M$4,$B215,0)=0,"",OFFSET(List1!M$4,$B215,0))</f>
        <v/>
      </c>
      <c r="Q215" s="114">
        <f>IF(OFFSET(List1!N$4,$B215,0)=0,"",OFFSET(List1!N$4,$B215,0))</f>
        <v/>
      </c>
      <c r="R215" s="114">
        <f>IF(OFFSET(List1!O$4,$B215,0)=0,"",OFFSET(List1!O$4,$B215,0))</f>
        <v/>
      </c>
      <c r="S215" s="114">
        <f>IF(OFFSET(List1!P$4,$B215,0)=0,"",OFFSET(List1!P$4,$B215,0))</f>
        <v/>
      </c>
      <c r="T215" s="114">
        <f>IF(OFFSET(List1!Q$4,$B215,0)=0,"",OFFSET(List1!Q$4,$B215,0))</f>
        <v/>
      </c>
      <c r="U215" s="95">
        <f>IF(OFFSET(List1!R$4,$B215,0)=0,"",OFFSET(List1!R$4,$B215,0))</f>
        <v/>
      </c>
      <c r="V215" s="114">
        <f>IF(OFFSET(List1!S$4,$B215,0)=0,"",OFFSET(List1!S$4,$B215,0))</f>
        <v/>
      </c>
      <c r="W215" s="114">
        <f>IF(OFFSET(List1!T$4,$B215,0)=0,"",OFFSET(List1!T$4,$B215,0))</f>
        <v/>
      </c>
      <c r="X215" s="115">
        <f>IF(OFFSET(List1!U$4,$B215,0)=0,"",OFFSET(List1!U$4,$B215,0))</f>
        <v/>
      </c>
      <c r="Y215" s="114">
        <f>IF(OFFSET(List1!V$4,$B215,0)=0,"",OFFSET(List1!V$4,$B215,0))</f>
        <v/>
      </c>
      <c r="Z215" s="114">
        <f>IF(OFFSET(List1!W$4,$B215,0)=0,"",OFFSET(List1!W$4,$B215,0))</f>
        <v/>
      </c>
      <c r="AA215" s="114">
        <f>IF(OFFSET(List1!X$4,$B215,0)=0,"",OFFSET(List1!X$4,$B215,0))</f>
        <v/>
      </c>
      <c r="AB215" s="114">
        <f>IF(OFFSET(List1!Y$4,$B215,0)=0,"",OFFSET(List1!Y$4,$B215,0))</f>
        <v/>
      </c>
      <c r="AC215" s="114">
        <f>IF(OFFSET(List1!Z$4,$B215,0)=0,"",OFFSET(List1!Z$4,$B215,0))</f>
        <v/>
      </c>
      <c r="AD215" s="114">
        <f>IF(OFFSET(List1!AA$4,$B215,0)=0,"",OFFSET(List1!AA$4,$B215,0))</f>
        <v/>
      </c>
      <c r="AE215" s="114">
        <f>IF(OFFSET(List1!AB$4,$B215,0)=0,"",OFFSET(List1!AB$4,$B215,0))</f>
        <v/>
      </c>
      <c r="AF215" s="114">
        <f>IF(OFFSET(List1!AC$4,$B215,0)=0,"",OFFSET(List1!AC$4,$B215,0))</f>
        <v/>
      </c>
      <c r="AG215" s="114">
        <f>IF(OFFSET(List1!AD$4,$B215,0)=0,"",OFFSET(List1!AD$4,$B215,0))</f>
        <v/>
      </c>
      <c r="AH215" s="103">
        <f>IF(OFFSET(List1!AE$4,$B215,0)=0,"",OFFSET(List1!AE$4,$B215,0))</f>
        <v/>
      </c>
      <c r="AI215" s="143" t="n"/>
      <c r="AJ215" s="115">
        <f>IF(OFFSET(List1!AF$4,$B215,0)=0,"",OFFSET(List1!AF$4,$B215,0))</f>
        <v/>
      </c>
    </row>
    <row customHeight="1" ht="12.75" r="216" s="149">
      <c r="A216" t="n">
        <v>213</v>
      </c>
      <c r="B216">
        <f>VLOOKUP(A216,List1!AU$4:AV$403,2,0)-1</f>
        <v/>
      </c>
      <c r="C216" s="164" t="n">
        <v>54</v>
      </c>
      <c r="D216" s="86">
        <f>IF(OFFSET(List1!A$4,$B216,0)=0,"",OFFSET(List1!A$4,$B216,0))</f>
        <v/>
      </c>
      <c r="E216" s="106">
        <f>IF(OFFSET(List1!B$4,$B216,0)=0,"",OFFSET(List1!B$4,$B216,0))</f>
        <v/>
      </c>
      <c r="F216" s="107">
        <f>IF(OFFSET(List1!C$4,$B216,0)=0,"",OFFSET(List1!C$4,$B216,0))</f>
        <v/>
      </c>
      <c r="G216" s="108">
        <f>IF(OFFSET(List1!D$4,$B216,0)=0,"",OFFSET(List1!D$4,$B216,0))</f>
        <v/>
      </c>
      <c r="H216" s="108">
        <f>IF(OFFSET(List1!E$4,$B216,0)=0,"",OFFSET(List1!E$4,$B216,0))</f>
        <v/>
      </c>
      <c r="I216" s="86">
        <f>IF(OFFSET(List1!F$4,$B216,0)=0,"",OFFSET(List1!F$4,$B216,0))</f>
        <v/>
      </c>
      <c r="J216" s="109">
        <f>IF(OFFSET(List1!G$4,$B216,0)=0,"",OFFSET(List1!G$4,$B216,0))</f>
        <v/>
      </c>
      <c r="K216" s="109">
        <f>IF(OFFSET(List1!H$4,$B216,0)=0,"",OFFSET(List1!H$4,$B216,0))</f>
        <v/>
      </c>
      <c r="L216" s="109">
        <f>IF(OFFSET(List1!I$4,$B216,0)=0,"",OFFSET(List1!I$4,$B216,0))</f>
        <v/>
      </c>
      <c r="M216" s="86">
        <f>IF(OFFSET(List1!J$4,$B216,0)=0,"",OFFSET(List1!J$4,$B216,0))</f>
        <v/>
      </c>
      <c r="N216" s="109">
        <f>IF(OFFSET(List1!K$4,$B216,0)=0,"",OFFSET(List1!K$4,$B216,0))</f>
        <v/>
      </c>
      <c r="O216" s="109">
        <f>IF(OFFSET(List1!L$4,$B216,0)=0,"",OFFSET(List1!L$4,$B216,0))</f>
        <v/>
      </c>
      <c r="P216" s="110">
        <f>IF(OFFSET(List1!M$4,$B216,0)=0,"",OFFSET(List1!M$4,$B216,0))</f>
        <v/>
      </c>
      <c r="Q216" s="109">
        <f>IF(OFFSET(List1!N$4,$B216,0)=0,"",OFFSET(List1!N$4,$B216,0))</f>
        <v/>
      </c>
      <c r="R216" s="109">
        <f>IF(OFFSET(List1!O$4,$B216,0)=0,"",OFFSET(List1!O$4,$B216,0))</f>
        <v/>
      </c>
      <c r="S216" s="109">
        <f>IF(OFFSET(List1!P$4,$B216,0)=0,"",OFFSET(List1!P$4,$B216,0))</f>
        <v/>
      </c>
      <c r="T216" s="109">
        <f>IF(OFFSET(List1!Q$4,$B216,0)=0,"",OFFSET(List1!Q$4,$B216,0))</f>
        <v/>
      </c>
      <c r="U216" s="86">
        <f>IF(OFFSET(List1!R$4,$B216,0)=0,"",OFFSET(List1!R$4,$B216,0))</f>
        <v/>
      </c>
      <c r="V216" s="109">
        <f>IF(OFFSET(List1!S$4,$B216,0)=0,"",OFFSET(List1!S$4,$B216,0))</f>
        <v/>
      </c>
      <c r="W216" s="109">
        <f>IF(OFFSET(List1!T$4,$B216,0)=0,"",OFFSET(List1!T$4,$B216,0))</f>
        <v/>
      </c>
      <c r="X216" s="110">
        <f>IF(OFFSET(List1!U$4,$B216,0)=0,"",OFFSET(List1!U$4,$B216,0))</f>
        <v/>
      </c>
      <c r="Y216" s="109">
        <f>IF(OFFSET(List1!V$4,$B216,0)=0,"",OFFSET(List1!V$4,$B216,0))</f>
        <v/>
      </c>
      <c r="Z216" s="109">
        <f>IF(OFFSET(List1!W$4,$B216,0)=0,"",OFFSET(List1!W$4,$B216,0))</f>
        <v/>
      </c>
      <c r="AA216" s="109">
        <f>IF(OFFSET(List1!X$4,$B216,0)=0,"",OFFSET(List1!X$4,$B216,0))</f>
        <v/>
      </c>
      <c r="AB216" s="109">
        <f>IF(OFFSET(List1!Y$4,$B216,0)=0,"",OFFSET(List1!Y$4,$B216,0))</f>
        <v/>
      </c>
      <c r="AC216" s="109">
        <f>IF(OFFSET(List1!Z$4,$B216,0)=0,"",OFFSET(List1!Z$4,$B216,0))</f>
        <v/>
      </c>
      <c r="AD216" s="109">
        <f>IF(OFFSET(List1!AA$4,$B216,0)=0,"",OFFSET(List1!AA$4,$B216,0))</f>
        <v/>
      </c>
      <c r="AE216" s="109">
        <f>IF(OFFSET(List1!AB$4,$B216,0)=0,"",OFFSET(List1!AB$4,$B216,0))</f>
        <v/>
      </c>
      <c r="AF216" s="109">
        <f>IF(OFFSET(List1!AC$4,$B216,0)=0,"",OFFSET(List1!AC$4,$B216,0))</f>
        <v/>
      </c>
      <c r="AG216" s="109">
        <f>IF(OFFSET(List1!AD$4,$B216,0)=0,"",OFFSET(List1!AD$4,$B216,0))</f>
        <v/>
      </c>
      <c r="AH216" s="94">
        <f>IF(OFFSET(List1!AE$4,$B216,0)=0,"",OFFSET(List1!AE$4,$B216,0))</f>
        <v/>
      </c>
      <c r="AI216" s="166">
        <f>SUM(AG216,AG217,AG218,AG219)</f>
        <v/>
      </c>
      <c r="AJ216" s="110">
        <f>IF(OFFSET(List1!AF$4,$B216,0)=0,"",OFFSET(List1!AF$4,$B216,0))</f>
        <v/>
      </c>
    </row>
    <row customHeight="1" ht="12.75" r="217" s="149">
      <c r="A217" t="n">
        <v>214</v>
      </c>
      <c r="B217">
        <f>VLOOKUP(A217,List1!AU$4:AV$403,2,0)-1</f>
        <v/>
      </c>
      <c r="C217" s="165" t="n"/>
      <c r="D217" s="135">
        <f>IF(OFFSET(List1!A$4,$B217,0)=0,"",OFFSET(List1!A$4,$B217,0))</f>
        <v/>
      </c>
      <c r="E217" s="136">
        <f>IF(OFFSET(List1!B$4,$B217,0)=0,"",OFFSET(List1!B$4,$B217,0))</f>
        <v/>
      </c>
      <c r="F217" s="137">
        <f>IF(OFFSET(List1!C$4,$B217,0)=0,"",OFFSET(List1!C$4,$B217,0))</f>
        <v/>
      </c>
      <c r="G217" s="138">
        <f>IF(OFFSET(List1!D$4,$B217,0)=0,"",OFFSET(List1!D$4,$B217,0))</f>
        <v/>
      </c>
      <c r="H217" s="138">
        <f>IF(OFFSET(List1!E$4,$B217,0)=0,"",OFFSET(List1!E$4,$B217,0))</f>
        <v/>
      </c>
      <c r="I217" s="135">
        <f>IF(OFFSET(List1!F$4,$B217,0)=0,"",OFFSET(List1!F$4,$B217,0))</f>
        <v/>
      </c>
      <c r="J217" s="139">
        <f>IF(OFFSET(List1!G$4,$B217,0)=0,"",OFFSET(List1!G$4,$B217,0))</f>
        <v/>
      </c>
      <c r="K217" s="139">
        <f>IF(OFFSET(List1!H$4,$B217,0)=0,"",OFFSET(List1!H$4,$B217,0))</f>
        <v/>
      </c>
      <c r="L217" s="139">
        <f>IF(OFFSET(List1!I$4,$B217,0)=0,"",OFFSET(List1!I$4,$B217,0))</f>
        <v/>
      </c>
      <c r="M217" s="135">
        <f>IF(OFFSET(List1!J$4,$B217,0)=0,"",OFFSET(List1!J$4,$B217,0))</f>
        <v/>
      </c>
      <c r="N217" s="139">
        <f>IF(OFFSET(List1!K$4,$B217,0)=0,"",OFFSET(List1!K$4,$B217,0))</f>
        <v/>
      </c>
      <c r="O217" s="139">
        <f>IF(OFFSET(List1!L$4,$B217,0)=0,"",OFFSET(List1!L$4,$B217,0))</f>
        <v/>
      </c>
      <c r="P217" s="140">
        <f>IF(OFFSET(List1!M$4,$B217,0)=0,"",OFFSET(List1!M$4,$B217,0))</f>
        <v/>
      </c>
      <c r="Q217" s="139">
        <f>IF(OFFSET(List1!N$4,$B217,0)=0,"",OFFSET(List1!N$4,$B217,0))</f>
        <v/>
      </c>
      <c r="R217" s="139">
        <f>IF(OFFSET(List1!O$4,$B217,0)=0,"",OFFSET(List1!O$4,$B217,0))</f>
        <v/>
      </c>
      <c r="S217" s="139">
        <f>IF(OFFSET(List1!P$4,$B217,0)=0,"",OFFSET(List1!P$4,$B217,0))</f>
        <v/>
      </c>
      <c r="T217" s="139">
        <f>IF(OFFSET(List1!Q$4,$B217,0)=0,"",OFFSET(List1!Q$4,$B217,0))</f>
        <v/>
      </c>
      <c r="U217" s="135">
        <f>IF(OFFSET(List1!R$4,$B217,0)=0,"",OFFSET(List1!R$4,$B217,0))</f>
        <v/>
      </c>
      <c r="V217" s="139">
        <f>IF(OFFSET(List1!S$4,$B217,0)=0,"",OFFSET(List1!S$4,$B217,0))</f>
        <v/>
      </c>
      <c r="W217" s="139">
        <f>IF(OFFSET(List1!T$4,$B217,0)=0,"",OFFSET(List1!T$4,$B217,0))</f>
        <v/>
      </c>
      <c r="X217" s="140">
        <f>IF(OFFSET(List1!U$4,$B217,0)=0,"",OFFSET(List1!U$4,$B217,0))</f>
        <v/>
      </c>
      <c r="Y217" s="139">
        <f>IF(OFFSET(List1!V$4,$B217,0)=0,"",OFFSET(List1!V$4,$B217,0))</f>
        <v/>
      </c>
      <c r="Z217" s="139">
        <f>IF(OFFSET(List1!W$4,$B217,0)=0,"",OFFSET(List1!W$4,$B217,0))</f>
        <v/>
      </c>
      <c r="AA217" s="139">
        <f>IF(OFFSET(List1!X$4,$B217,0)=0,"",OFFSET(List1!X$4,$B217,0))</f>
        <v/>
      </c>
      <c r="AB217" s="139">
        <f>IF(OFFSET(List1!Y$4,$B217,0)=0,"",OFFSET(List1!Y$4,$B217,0))</f>
        <v/>
      </c>
      <c r="AC217" s="139">
        <f>IF(OFFSET(List1!Z$4,$B217,0)=0,"",OFFSET(List1!Z$4,$B217,0))</f>
        <v/>
      </c>
      <c r="AD217" s="139">
        <f>IF(OFFSET(List1!AA$4,$B217,0)=0,"",OFFSET(List1!AA$4,$B217,0))</f>
        <v/>
      </c>
      <c r="AE217" s="139">
        <f>IF(OFFSET(List1!AB$4,$B217,0)=0,"",OFFSET(List1!AB$4,$B217,0))</f>
        <v/>
      </c>
      <c r="AF217" s="139">
        <f>IF(OFFSET(List1!AC$4,$B217,0)=0,"",OFFSET(List1!AC$4,$B217,0))</f>
        <v/>
      </c>
      <c r="AG217" s="139">
        <f>IF(OFFSET(List1!AD$4,$B217,0)=0,"",OFFSET(List1!AD$4,$B217,0))</f>
        <v/>
      </c>
      <c r="AH217" s="141">
        <f>IF(OFFSET(List1!AE$4,$B217,0)=0,"",OFFSET(List1!AE$4,$B217,0))</f>
        <v/>
      </c>
      <c r="AI217" s="165" t="n"/>
      <c r="AJ217" s="140">
        <f>IF(OFFSET(List1!AF$4,$B217,0)=0,"",OFFSET(List1!AF$4,$B217,0))</f>
        <v/>
      </c>
    </row>
    <row customHeight="1" ht="12.75" r="218" s="149">
      <c r="A218" t="n">
        <v>215</v>
      </c>
      <c r="B218">
        <f>VLOOKUP(A218,List1!AU$4:AV$403,2,0)-1</f>
        <v/>
      </c>
      <c r="C218" s="165" t="n"/>
      <c r="D218" s="135">
        <f>IF(OFFSET(List1!A$4,$B218,0)=0,"",OFFSET(List1!A$4,$B218,0))</f>
        <v/>
      </c>
      <c r="E218" s="136">
        <f>IF(OFFSET(List1!B$4,$B218,0)=0,"",OFFSET(List1!B$4,$B218,0))</f>
        <v/>
      </c>
      <c r="F218" s="137">
        <f>IF(OFFSET(List1!C$4,$B218,0)=0,"",OFFSET(List1!C$4,$B218,0))</f>
        <v/>
      </c>
      <c r="G218" s="138">
        <f>IF(OFFSET(List1!D$4,$B218,0)=0,"",OFFSET(List1!D$4,$B218,0))</f>
        <v/>
      </c>
      <c r="H218" s="138">
        <f>IF(OFFSET(List1!E$4,$B218,0)=0,"",OFFSET(List1!E$4,$B218,0))</f>
        <v/>
      </c>
      <c r="I218" s="135">
        <f>IF(OFFSET(List1!F$4,$B218,0)=0,"",OFFSET(List1!F$4,$B218,0))</f>
        <v/>
      </c>
      <c r="J218" s="139">
        <f>IF(OFFSET(List1!G$4,$B218,0)=0,"",OFFSET(List1!G$4,$B218,0))</f>
        <v/>
      </c>
      <c r="K218" s="139">
        <f>IF(OFFSET(List1!H$4,$B218,0)=0,"",OFFSET(List1!H$4,$B218,0))</f>
        <v/>
      </c>
      <c r="L218" s="139">
        <f>IF(OFFSET(List1!I$4,$B218,0)=0,"",OFFSET(List1!I$4,$B218,0))</f>
        <v/>
      </c>
      <c r="M218" s="135">
        <f>IF(OFFSET(List1!J$4,$B218,0)=0,"",OFFSET(List1!J$4,$B218,0))</f>
        <v/>
      </c>
      <c r="N218" s="139">
        <f>IF(OFFSET(List1!K$4,$B218,0)=0,"",OFFSET(List1!K$4,$B218,0))</f>
        <v/>
      </c>
      <c r="O218" s="139">
        <f>IF(OFFSET(List1!L$4,$B218,0)=0,"",OFFSET(List1!L$4,$B218,0))</f>
        <v/>
      </c>
      <c r="P218" s="140">
        <f>IF(OFFSET(List1!M$4,$B218,0)=0,"",OFFSET(List1!M$4,$B218,0))</f>
        <v/>
      </c>
      <c r="Q218" s="139">
        <f>IF(OFFSET(List1!N$4,$B218,0)=0,"",OFFSET(List1!N$4,$B218,0))</f>
        <v/>
      </c>
      <c r="R218" s="139">
        <f>IF(OFFSET(List1!O$4,$B218,0)=0,"",OFFSET(List1!O$4,$B218,0))</f>
        <v/>
      </c>
      <c r="S218" s="139">
        <f>IF(OFFSET(List1!P$4,$B218,0)=0,"",OFFSET(List1!P$4,$B218,0))</f>
        <v/>
      </c>
      <c r="T218" s="139">
        <f>IF(OFFSET(List1!Q$4,$B218,0)=0,"",OFFSET(List1!Q$4,$B218,0))</f>
        <v/>
      </c>
      <c r="U218" s="135">
        <f>IF(OFFSET(List1!R$4,$B218,0)=0,"",OFFSET(List1!R$4,$B218,0))</f>
        <v/>
      </c>
      <c r="V218" s="139">
        <f>IF(OFFSET(List1!S$4,$B218,0)=0,"",OFFSET(List1!S$4,$B218,0))</f>
        <v/>
      </c>
      <c r="W218" s="139">
        <f>IF(OFFSET(List1!T$4,$B218,0)=0,"",OFFSET(List1!T$4,$B218,0))</f>
        <v/>
      </c>
      <c r="X218" s="140">
        <f>IF(OFFSET(List1!U$4,$B218,0)=0,"",OFFSET(List1!U$4,$B218,0))</f>
        <v/>
      </c>
      <c r="Y218" s="139">
        <f>IF(OFFSET(List1!V$4,$B218,0)=0,"",OFFSET(List1!V$4,$B218,0))</f>
        <v/>
      </c>
      <c r="Z218" s="139">
        <f>IF(OFFSET(List1!W$4,$B218,0)=0,"",OFFSET(List1!W$4,$B218,0))</f>
        <v/>
      </c>
      <c r="AA218" s="139">
        <f>IF(OFFSET(List1!X$4,$B218,0)=0,"",OFFSET(List1!X$4,$B218,0))</f>
        <v/>
      </c>
      <c r="AB218" s="139">
        <f>IF(OFFSET(List1!Y$4,$B218,0)=0,"",OFFSET(List1!Y$4,$B218,0))</f>
        <v/>
      </c>
      <c r="AC218" s="139">
        <f>IF(OFFSET(List1!Z$4,$B218,0)=0,"",OFFSET(List1!Z$4,$B218,0))</f>
        <v/>
      </c>
      <c r="AD218" s="139">
        <f>IF(OFFSET(List1!AA$4,$B218,0)=0,"",OFFSET(List1!AA$4,$B218,0))</f>
        <v/>
      </c>
      <c r="AE218" s="139">
        <f>IF(OFFSET(List1!AB$4,$B218,0)=0,"",OFFSET(List1!AB$4,$B218,0))</f>
        <v/>
      </c>
      <c r="AF218" s="139">
        <f>IF(OFFSET(List1!AC$4,$B218,0)=0,"",OFFSET(List1!AC$4,$B218,0))</f>
        <v/>
      </c>
      <c r="AG218" s="139">
        <f>IF(OFFSET(List1!AD$4,$B218,0)=0,"",OFFSET(List1!AD$4,$B218,0))</f>
        <v/>
      </c>
      <c r="AH218" s="141">
        <f>IF(OFFSET(List1!AE$4,$B218,0)=0,"",OFFSET(List1!AE$4,$B218,0))</f>
        <v/>
      </c>
      <c r="AI218" s="165" t="n"/>
      <c r="AJ218" s="140">
        <f>IF(OFFSET(List1!AF$4,$B218,0)=0,"",OFFSET(List1!AF$4,$B218,0))</f>
        <v/>
      </c>
    </row>
    <row customHeight="1" ht="12.75" r="219" s="149">
      <c r="A219" t="n">
        <v>216</v>
      </c>
      <c r="B219">
        <f>VLOOKUP(A219,List1!AU$4:AV$403,2,0)-1</f>
        <v/>
      </c>
      <c r="C219" s="143" t="n"/>
      <c r="D219" s="95">
        <f>IF(OFFSET(List1!A$4,$B219,0)=0,"",OFFSET(List1!A$4,$B219,0))</f>
        <v/>
      </c>
      <c r="E219" s="111">
        <f>IF(OFFSET(List1!B$4,$B219,0)=0,"",OFFSET(List1!B$4,$B219,0))</f>
        <v/>
      </c>
      <c r="F219" s="112">
        <f>IF(OFFSET(List1!C$4,$B219,0)=0,"",OFFSET(List1!C$4,$B219,0))</f>
        <v/>
      </c>
      <c r="G219" s="113">
        <f>IF(OFFSET(List1!D$4,$B219,0)=0,"",OFFSET(List1!D$4,$B219,0))</f>
        <v/>
      </c>
      <c r="H219" s="113">
        <f>IF(OFFSET(List1!E$4,$B219,0)=0,"",OFFSET(List1!E$4,$B219,0))</f>
        <v/>
      </c>
      <c r="I219" s="95">
        <f>IF(OFFSET(List1!F$4,$B219,0)=0,"",OFFSET(List1!F$4,$B219,0))</f>
        <v/>
      </c>
      <c r="J219" s="114">
        <f>IF(OFFSET(List1!G$4,$B219,0)=0,"",OFFSET(List1!G$4,$B219,0))</f>
        <v/>
      </c>
      <c r="K219" s="114">
        <f>IF(OFFSET(List1!H$4,$B219,0)=0,"",OFFSET(List1!H$4,$B219,0))</f>
        <v/>
      </c>
      <c r="L219" s="114">
        <f>IF(OFFSET(List1!I$4,$B219,0)=0,"",OFFSET(List1!I$4,$B219,0))</f>
        <v/>
      </c>
      <c r="M219" s="95">
        <f>IF(OFFSET(List1!J$4,$B219,0)=0,"",OFFSET(List1!J$4,$B219,0))</f>
        <v/>
      </c>
      <c r="N219" s="114">
        <f>IF(OFFSET(List1!K$4,$B219,0)=0,"",OFFSET(List1!K$4,$B219,0))</f>
        <v/>
      </c>
      <c r="O219" s="114">
        <f>IF(OFFSET(List1!L$4,$B219,0)=0,"",OFFSET(List1!L$4,$B219,0))</f>
        <v/>
      </c>
      <c r="P219" s="115">
        <f>IF(OFFSET(List1!M$4,$B219,0)=0,"",OFFSET(List1!M$4,$B219,0))</f>
        <v/>
      </c>
      <c r="Q219" s="114">
        <f>IF(OFFSET(List1!N$4,$B219,0)=0,"",OFFSET(List1!N$4,$B219,0))</f>
        <v/>
      </c>
      <c r="R219" s="114">
        <f>IF(OFFSET(List1!O$4,$B219,0)=0,"",OFFSET(List1!O$4,$B219,0))</f>
        <v/>
      </c>
      <c r="S219" s="114">
        <f>IF(OFFSET(List1!P$4,$B219,0)=0,"",OFFSET(List1!P$4,$B219,0))</f>
        <v/>
      </c>
      <c r="T219" s="114">
        <f>IF(OFFSET(List1!Q$4,$B219,0)=0,"",OFFSET(List1!Q$4,$B219,0))</f>
        <v/>
      </c>
      <c r="U219" s="95">
        <f>IF(OFFSET(List1!R$4,$B219,0)=0,"",OFFSET(List1!R$4,$B219,0))</f>
        <v/>
      </c>
      <c r="V219" s="114">
        <f>IF(OFFSET(List1!S$4,$B219,0)=0,"",OFFSET(List1!S$4,$B219,0))</f>
        <v/>
      </c>
      <c r="W219" s="114">
        <f>IF(OFFSET(List1!T$4,$B219,0)=0,"",OFFSET(List1!T$4,$B219,0))</f>
        <v/>
      </c>
      <c r="X219" s="115">
        <f>IF(OFFSET(List1!U$4,$B219,0)=0,"",OFFSET(List1!U$4,$B219,0))</f>
        <v/>
      </c>
      <c r="Y219" s="114">
        <f>IF(OFFSET(List1!V$4,$B219,0)=0,"",OFFSET(List1!V$4,$B219,0))</f>
        <v/>
      </c>
      <c r="Z219" s="114">
        <f>IF(OFFSET(List1!W$4,$B219,0)=0,"",OFFSET(List1!W$4,$B219,0))</f>
        <v/>
      </c>
      <c r="AA219" s="114">
        <f>IF(OFFSET(List1!X$4,$B219,0)=0,"",OFFSET(List1!X$4,$B219,0))</f>
        <v/>
      </c>
      <c r="AB219" s="114">
        <f>IF(OFFSET(List1!Y$4,$B219,0)=0,"",OFFSET(List1!Y$4,$B219,0))</f>
        <v/>
      </c>
      <c r="AC219" s="114">
        <f>IF(OFFSET(List1!Z$4,$B219,0)=0,"",OFFSET(List1!Z$4,$B219,0))</f>
        <v/>
      </c>
      <c r="AD219" s="114">
        <f>IF(OFFSET(List1!AA$4,$B219,0)=0,"",OFFSET(List1!AA$4,$B219,0))</f>
        <v/>
      </c>
      <c r="AE219" s="114">
        <f>IF(OFFSET(List1!AB$4,$B219,0)=0,"",OFFSET(List1!AB$4,$B219,0))</f>
        <v/>
      </c>
      <c r="AF219" s="114">
        <f>IF(OFFSET(List1!AC$4,$B219,0)=0,"",OFFSET(List1!AC$4,$B219,0))</f>
        <v/>
      </c>
      <c r="AG219" s="114">
        <f>IF(OFFSET(List1!AD$4,$B219,0)=0,"",OFFSET(List1!AD$4,$B219,0))</f>
        <v/>
      </c>
      <c r="AH219" s="103">
        <f>IF(OFFSET(List1!AE$4,$B219,0)=0,"",OFFSET(List1!AE$4,$B219,0))</f>
        <v/>
      </c>
      <c r="AI219" s="143" t="n"/>
      <c r="AJ219" s="115">
        <f>IF(OFFSET(List1!AF$4,$B219,0)=0,"",OFFSET(List1!AF$4,$B219,0))</f>
        <v/>
      </c>
    </row>
    <row customHeight="1" ht="12.75" r="220" s="149">
      <c r="A220" t="n">
        <v>217</v>
      </c>
      <c r="B220">
        <f>VLOOKUP(A220,List1!AU$4:AV$403,2,0)-1</f>
        <v/>
      </c>
      <c r="C220" s="164" t="n">
        <v>55</v>
      </c>
      <c r="D220" s="86">
        <f>IF(OFFSET(List1!A$4,$B220,0)=0,"",OFFSET(List1!A$4,$B220,0))</f>
        <v/>
      </c>
      <c r="E220" s="106">
        <f>IF(OFFSET(List1!B$4,$B220,0)=0,"",OFFSET(List1!B$4,$B220,0))</f>
        <v/>
      </c>
      <c r="F220" s="107">
        <f>IF(OFFSET(List1!C$4,$B220,0)=0,"",OFFSET(List1!C$4,$B220,0))</f>
        <v/>
      </c>
      <c r="G220" s="108">
        <f>IF(OFFSET(List1!D$4,$B220,0)=0,"",OFFSET(List1!D$4,$B220,0))</f>
        <v/>
      </c>
      <c r="H220" s="108">
        <f>IF(OFFSET(List1!E$4,$B220,0)=0,"",OFFSET(List1!E$4,$B220,0))</f>
        <v/>
      </c>
      <c r="I220" s="86">
        <f>IF(OFFSET(List1!F$4,$B220,0)=0,"",OFFSET(List1!F$4,$B220,0))</f>
        <v/>
      </c>
      <c r="J220" s="109">
        <f>IF(OFFSET(List1!G$4,$B220,0)=0,"",OFFSET(List1!G$4,$B220,0))</f>
        <v/>
      </c>
      <c r="K220" s="109">
        <f>IF(OFFSET(List1!H$4,$B220,0)=0,"",OFFSET(List1!H$4,$B220,0))</f>
        <v/>
      </c>
      <c r="L220" s="109">
        <f>IF(OFFSET(List1!I$4,$B220,0)=0,"",OFFSET(List1!I$4,$B220,0))</f>
        <v/>
      </c>
      <c r="M220" s="86">
        <f>IF(OFFSET(List1!J$4,$B220,0)=0,"",OFFSET(List1!J$4,$B220,0))</f>
        <v/>
      </c>
      <c r="N220" s="109">
        <f>IF(OFFSET(List1!K$4,$B220,0)=0,"",OFFSET(List1!K$4,$B220,0))</f>
        <v/>
      </c>
      <c r="O220" s="109">
        <f>IF(OFFSET(List1!L$4,$B220,0)=0,"",OFFSET(List1!L$4,$B220,0))</f>
        <v/>
      </c>
      <c r="P220" s="110">
        <f>IF(OFFSET(List1!M$4,$B220,0)=0,"",OFFSET(List1!M$4,$B220,0))</f>
        <v/>
      </c>
      <c r="Q220" s="109">
        <f>IF(OFFSET(List1!N$4,$B220,0)=0,"",OFFSET(List1!N$4,$B220,0))</f>
        <v/>
      </c>
      <c r="R220" s="109">
        <f>IF(OFFSET(List1!O$4,$B220,0)=0,"",OFFSET(List1!O$4,$B220,0))</f>
        <v/>
      </c>
      <c r="S220" s="109">
        <f>IF(OFFSET(List1!P$4,$B220,0)=0,"",OFFSET(List1!P$4,$B220,0))</f>
        <v/>
      </c>
      <c r="T220" s="109">
        <f>IF(OFFSET(List1!Q$4,$B220,0)=0,"",OFFSET(List1!Q$4,$B220,0))</f>
        <v/>
      </c>
      <c r="U220" s="86">
        <f>IF(OFFSET(List1!R$4,$B220,0)=0,"",OFFSET(List1!R$4,$B220,0))</f>
        <v/>
      </c>
      <c r="V220" s="109">
        <f>IF(OFFSET(List1!S$4,$B220,0)=0,"",OFFSET(List1!S$4,$B220,0))</f>
        <v/>
      </c>
      <c r="W220" s="109">
        <f>IF(OFFSET(List1!T$4,$B220,0)=0,"",OFFSET(List1!T$4,$B220,0))</f>
        <v/>
      </c>
      <c r="X220" s="110">
        <f>IF(OFFSET(List1!U$4,$B220,0)=0,"",OFFSET(List1!U$4,$B220,0))</f>
        <v/>
      </c>
      <c r="Y220" s="109">
        <f>IF(OFFSET(List1!V$4,$B220,0)=0,"",OFFSET(List1!V$4,$B220,0))</f>
        <v/>
      </c>
      <c r="Z220" s="109">
        <f>IF(OFFSET(List1!W$4,$B220,0)=0,"",OFFSET(List1!W$4,$B220,0))</f>
        <v/>
      </c>
      <c r="AA220" s="109">
        <f>IF(OFFSET(List1!X$4,$B220,0)=0,"",OFFSET(List1!X$4,$B220,0))</f>
        <v/>
      </c>
      <c r="AB220" s="109">
        <f>IF(OFFSET(List1!Y$4,$B220,0)=0,"",OFFSET(List1!Y$4,$B220,0))</f>
        <v/>
      </c>
      <c r="AC220" s="109">
        <f>IF(OFFSET(List1!Z$4,$B220,0)=0,"",OFFSET(List1!Z$4,$B220,0))</f>
        <v/>
      </c>
      <c r="AD220" s="109">
        <f>IF(OFFSET(List1!AA$4,$B220,0)=0,"",OFFSET(List1!AA$4,$B220,0))</f>
        <v/>
      </c>
      <c r="AE220" s="109">
        <f>IF(OFFSET(List1!AB$4,$B220,0)=0,"",OFFSET(List1!AB$4,$B220,0))</f>
        <v/>
      </c>
      <c r="AF220" s="109">
        <f>IF(OFFSET(List1!AC$4,$B220,0)=0,"",OFFSET(List1!AC$4,$B220,0))</f>
        <v/>
      </c>
      <c r="AG220" s="109">
        <f>IF(OFFSET(List1!AD$4,$B220,0)=0,"",OFFSET(List1!AD$4,$B220,0))</f>
        <v/>
      </c>
      <c r="AH220" s="94">
        <f>IF(OFFSET(List1!AE$4,$B220,0)=0,"",OFFSET(List1!AE$4,$B220,0))</f>
        <v/>
      </c>
      <c r="AI220" s="166">
        <f>SUM(AG220,AG221,AG222,AG223)</f>
        <v/>
      </c>
      <c r="AJ220" s="110">
        <f>IF(OFFSET(List1!AF$4,$B220,0)=0,"",OFFSET(List1!AF$4,$B220,0))</f>
        <v/>
      </c>
    </row>
    <row customHeight="1" ht="12.75" r="221" s="149">
      <c r="A221" t="n">
        <v>218</v>
      </c>
      <c r="B221">
        <f>VLOOKUP(A221,List1!AU$4:AV$403,2,0)-1</f>
        <v/>
      </c>
      <c r="C221" s="165" t="n"/>
      <c r="D221" s="135">
        <f>IF(OFFSET(List1!A$4,$B221,0)=0,"",OFFSET(List1!A$4,$B221,0))</f>
        <v/>
      </c>
      <c r="E221" s="136">
        <f>IF(OFFSET(List1!B$4,$B221,0)=0,"",OFFSET(List1!B$4,$B221,0))</f>
        <v/>
      </c>
      <c r="F221" s="137">
        <f>IF(OFFSET(List1!C$4,$B221,0)=0,"",OFFSET(List1!C$4,$B221,0))</f>
        <v/>
      </c>
      <c r="G221" s="138">
        <f>IF(OFFSET(List1!D$4,$B221,0)=0,"",OFFSET(List1!D$4,$B221,0))</f>
        <v/>
      </c>
      <c r="H221" s="138">
        <f>IF(OFFSET(List1!E$4,$B221,0)=0,"",OFFSET(List1!E$4,$B221,0))</f>
        <v/>
      </c>
      <c r="I221" s="135">
        <f>IF(OFFSET(List1!F$4,$B221,0)=0,"",OFFSET(List1!F$4,$B221,0))</f>
        <v/>
      </c>
      <c r="J221" s="139">
        <f>IF(OFFSET(List1!G$4,$B221,0)=0,"",OFFSET(List1!G$4,$B221,0))</f>
        <v/>
      </c>
      <c r="K221" s="139">
        <f>IF(OFFSET(List1!H$4,$B221,0)=0,"",OFFSET(List1!H$4,$B221,0))</f>
        <v/>
      </c>
      <c r="L221" s="139">
        <f>IF(OFFSET(List1!I$4,$B221,0)=0,"",OFFSET(List1!I$4,$B221,0))</f>
        <v/>
      </c>
      <c r="M221" s="135">
        <f>IF(OFFSET(List1!J$4,$B221,0)=0,"",OFFSET(List1!J$4,$B221,0))</f>
        <v/>
      </c>
      <c r="N221" s="139">
        <f>IF(OFFSET(List1!K$4,$B221,0)=0,"",OFFSET(List1!K$4,$B221,0))</f>
        <v/>
      </c>
      <c r="O221" s="139">
        <f>IF(OFFSET(List1!L$4,$B221,0)=0,"",OFFSET(List1!L$4,$B221,0))</f>
        <v/>
      </c>
      <c r="P221" s="140">
        <f>IF(OFFSET(List1!M$4,$B221,0)=0,"",OFFSET(List1!M$4,$B221,0))</f>
        <v/>
      </c>
      <c r="Q221" s="139">
        <f>IF(OFFSET(List1!N$4,$B221,0)=0,"",OFFSET(List1!N$4,$B221,0))</f>
        <v/>
      </c>
      <c r="R221" s="139">
        <f>IF(OFFSET(List1!O$4,$B221,0)=0,"",OFFSET(List1!O$4,$B221,0))</f>
        <v/>
      </c>
      <c r="S221" s="139">
        <f>IF(OFFSET(List1!P$4,$B221,0)=0,"",OFFSET(List1!P$4,$B221,0))</f>
        <v/>
      </c>
      <c r="T221" s="139">
        <f>IF(OFFSET(List1!Q$4,$B221,0)=0,"",OFFSET(List1!Q$4,$B221,0))</f>
        <v/>
      </c>
      <c r="U221" s="135">
        <f>IF(OFFSET(List1!R$4,$B221,0)=0,"",OFFSET(List1!R$4,$B221,0))</f>
        <v/>
      </c>
      <c r="V221" s="139">
        <f>IF(OFFSET(List1!S$4,$B221,0)=0,"",OFFSET(List1!S$4,$B221,0))</f>
        <v/>
      </c>
      <c r="W221" s="139">
        <f>IF(OFFSET(List1!T$4,$B221,0)=0,"",OFFSET(List1!T$4,$B221,0))</f>
        <v/>
      </c>
      <c r="X221" s="140">
        <f>IF(OFFSET(List1!U$4,$B221,0)=0,"",OFFSET(List1!U$4,$B221,0))</f>
        <v/>
      </c>
      <c r="Y221" s="139">
        <f>IF(OFFSET(List1!V$4,$B221,0)=0,"",OFFSET(List1!V$4,$B221,0))</f>
        <v/>
      </c>
      <c r="Z221" s="139">
        <f>IF(OFFSET(List1!W$4,$B221,0)=0,"",OFFSET(List1!W$4,$B221,0))</f>
        <v/>
      </c>
      <c r="AA221" s="139">
        <f>IF(OFFSET(List1!X$4,$B221,0)=0,"",OFFSET(List1!X$4,$B221,0))</f>
        <v/>
      </c>
      <c r="AB221" s="139">
        <f>IF(OFFSET(List1!Y$4,$B221,0)=0,"",OFFSET(List1!Y$4,$B221,0))</f>
        <v/>
      </c>
      <c r="AC221" s="139">
        <f>IF(OFFSET(List1!Z$4,$B221,0)=0,"",OFFSET(List1!Z$4,$B221,0))</f>
        <v/>
      </c>
      <c r="AD221" s="139">
        <f>IF(OFFSET(List1!AA$4,$B221,0)=0,"",OFFSET(List1!AA$4,$B221,0))</f>
        <v/>
      </c>
      <c r="AE221" s="139">
        <f>IF(OFFSET(List1!AB$4,$B221,0)=0,"",OFFSET(List1!AB$4,$B221,0))</f>
        <v/>
      </c>
      <c r="AF221" s="139">
        <f>IF(OFFSET(List1!AC$4,$B221,0)=0,"",OFFSET(List1!AC$4,$B221,0))</f>
        <v/>
      </c>
      <c r="AG221" s="139">
        <f>IF(OFFSET(List1!AD$4,$B221,0)=0,"",OFFSET(List1!AD$4,$B221,0))</f>
        <v/>
      </c>
      <c r="AH221" s="141">
        <f>IF(OFFSET(List1!AE$4,$B221,0)=0,"",OFFSET(List1!AE$4,$B221,0))</f>
        <v/>
      </c>
      <c r="AI221" s="165" t="n"/>
      <c r="AJ221" s="140">
        <f>IF(OFFSET(List1!AF$4,$B221,0)=0,"",OFFSET(List1!AF$4,$B221,0))</f>
        <v/>
      </c>
    </row>
    <row customHeight="1" ht="12.75" r="222" s="149">
      <c r="A222" t="n">
        <v>219</v>
      </c>
      <c r="B222">
        <f>VLOOKUP(A222,List1!AU$4:AV$403,2,0)-1</f>
        <v/>
      </c>
      <c r="C222" s="165" t="n"/>
      <c r="D222" s="135">
        <f>IF(OFFSET(List1!A$4,$B222,0)=0,"",OFFSET(List1!A$4,$B222,0))</f>
        <v/>
      </c>
      <c r="E222" s="136">
        <f>IF(OFFSET(List1!B$4,$B222,0)=0,"",OFFSET(List1!B$4,$B222,0))</f>
        <v/>
      </c>
      <c r="F222" s="137">
        <f>IF(OFFSET(List1!C$4,$B222,0)=0,"",OFFSET(List1!C$4,$B222,0))</f>
        <v/>
      </c>
      <c r="G222" s="138">
        <f>IF(OFFSET(List1!D$4,$B222,0)=0,"",OFFSET(List1!D$4,$B222,0))</f>
        <v/>
      </c>
      <c r="H222" s="138">
        <f>IF(OFFSET(List1!E$4,$B222,0)=0,"",OFFSET(List1!E$4,$B222,0))</f>
        <v/>
      </c>
      <c r="I222" s="135">
        <f>IF(OFFSET(List1!F$4,$B222,0)=0,"",OFFSET(List1!F$4,$B222,0))</f>
        <v/>
      </c>
      <c r="J222" s="139">
        <f>IF(OFFSET(List1!G$4,$B222,0)=0,"",OFFSET(List1!G$4,$B222,0))</f>
        <v/>
      </c>
      <c r="K222" s="139">
        <f>IF(OFFSET(List1!H$4,$B222,0)=0,"",OFFSET(List1!H$4,$B222,0))</f>
        <v/>
      </c>
      <c r="L222" s="139">
        <f>IF(OFFSET(List1!I$4,$B222,0)=0,"",OFFSET(List1!I$4,$B222,0))</f>
        <v/>
      </c>
      <c r="M222" s="135">
        <f>IF(OFFSET(List1!J$4,$B222,0)=0,"",OFFSET(List1!J$4,$B222,0))</f>
        <v/>
      </c>
      <c r="N222" s="139">
        <f>IF(OFFSET(List1!K$4,$B222,0)=0,"",OFFSET(List1!K$4,$B222,0))</f>
        <v/>
      </c>
      <c r="O222" s="139">
        <f>IF(OFFSET(List1!L$4,$B222,0)=0,"",OFFSET(List1!L$4,$B222,0))</f>
        <v/>
      </c>
      <c r="P222" s="140">
        <f>IF(OFFSET(List1!M$4,$B222,0)=0,"",OFFSET(List1!M$4,$B222,0))</f>
        <v/>
      </c>
      <c r="Q222" s="139">
        <f>IF(OFFSET(List1!N$4,$B222,0)=0,"",OFFSET(List1!N$4,$B222,0))</f>
        <v/>
      </c>
      <c r="R222" s="139">
        <f>IF(OFFSET(List1!O$4,$B222,0)=0,"",OFFSET(List1!O$4,$B222,0))</f>
        <v/>
      </c>
      <c r="S222" s="139">
        <f>IF(OFFSET(List1!P$4,$B222,0)=0,"",OFFSET(List1!P$4,$B222,0))</f>
        <v/>
      </c>
      <c r="T222" s="139">
        <f>IF(OFFSET(List1!Q$4,$B222,0)=0,"",OFFSET(List1!Q$4,$B222,0))</f>
        <v/>
      </c>
      <c r="U222" s="135">
        <f>IF(OFFSET(List1!R$4,$B222,0)=0,"",OFFSET(List1!R$4,$B222,0))</f>
        <v/>
      </c>
      <c r="V222" s="139">
        <f>IF(OFFSET(List1!S$4,$B222,0)=0,"",OFFSET(List1!S$4,$B222,0))</f>
        <v/>
      </c>
      <c r="W222" s="139">
        <f>IF(OFFSET(List1!T$4,$B222,0)=0,"",OFFSET(List1!T$4,$B222,0))</f>
        <v/>
      </c>
      <c r="X222" s="140">
        <f>IF(OFFSET(List1!U$4,$B222,0)=0,"",OFFSET(List1!U$4,$B222,0))</f>
        <v/>
      </c>
      <c r="Y222" s="139">
        <f>IF(OFFSET(List1!V$4,$B222,0)=0,"",OFFSET(List1!V$4,$B222,0))</f>
        <v/>
      </c>
      <c r="Z222" s="139">
        <f>IF(OFFSET(List1!W$4,$B222,0)=0,"",OFFSET(List1!W$4,$B222,0))</f>
        <v/>
      </c>
      <c r="AA222" s="139">
        <f>IF(OFFSET(List1!X$4,$B222,0)=0,"",OFFSET(List1!X$4,$B222,0))</f>
        <v/>
      </c>
      <c r="AB222" s="139">
        <f>IF(OFFSET(List1!Y$4,$B222,0)=0,"",OFFSET(List1!Y$4,$B222,0))</f>
        <v/>
      </c>
      <c r="AC222" s="139">
        <f>IF(OFFSET(List1!Z$4,$B222,0)=0,"",OFFSET(List1!Z$4,$B222,0))</f>
        <v/>
      </c>
      <c r="AD222" s="139">
        <f>IF(OFFSET(List1!AA$4,$B222,0)=0,"",OFFSET(List1!AA$4,$B222,0))</f>
        <v/>
      </c>
      <c r="AE222" s="139">
        <f>IF(OFFSET(List1!AB$4,$B222,0)=0,"",OFFSET(List1!AB$4,$B222,0))</f>
        <v/>
      </c>
      <c r="AF222" s="139">
        <f>IF(OFFSET(List1!AC$4,$B222,0)=0,"",OFFSET(List1!AC$4,$B222,0))</f>
        <v/>
      </c>
      <c r="AG222" s="139">
        <f>IF(OFFSET(List1!AD$4,$B222,0)=0,"",OFFSET(List1!AD$4,$B222,0))</f>
        <v/>
      </c>
      <c r="AH222" s="141">
        <f>IF(OFFSET(List1!AE$4,$B222,0)=0,"",OFFSET(List1!AE$4,$B222,0))</f>
        <v/>
      </c>
      <c r="AI222" s="165" t="n"/>
      <c r="AJ222" s="140">
        <f>IF(OFFSET(List1!AF$4,$B222,0)=0,"",OFFSET(List1!AF$4,$B222,0))</f>
        <v/>
      </c>
    </row>
    <row customHeight="1" ht="12.75" r="223" s="149">
      <c r="A223" t="n">
        <v>220</v>
      </c>
      <c r="B223">
        <f>VLOOKUP(A223,List1!AU$4:AV$403,2,0)-1</f>
        <v/>
      </c>
      <c r="C223" s="143" t="n"/>
      <c r="D223" s="95">
        <f>IF(OFFSET(List1!A$4,$B223,0)=0,"",OFFSET(List1!A$4,$B223,0))</f>
        <v/>
      </c>
      <c r="E223" s="111">
        <f>IF(OFFSET(List1!B$4,$B223,0)=0,"",OFFSET(List1!B$4,$B223,0))</f>
        <v/>
      </c>
      <c r="F223" s="112">
        <f>IF(OFFSET(List1!C$4,$B223,0)=0,"",OFFSET(List1!C$4,$B223,0))</f>
        <v/>
      </c>
      <c r="G223" s="113">
        <f>IF(OFFSET(List1!D$4,$B223,0)=0,"",OFFSET(List1!D$4,$B223,0))</f>
        <v/>
      </c>
      <c r="H223" s="113">
        <f>IF(OFFSET(List1!E$4,$B223,0)=0,"",OFFSET(List1!E$4,$B223,0))</f>
        <v/>
      </c>
      <c r="I223" s="95">
        <f>IF(OFFSET(List1!F$4,$B223,0)=0,"",OFFSET(List1!F$4,$B223,0))</f>
        <v/>
      </c>
      <c r="J223" s="114">
        <f>IF(OFFSET(List1!G$4,$B223,0)=0,"",OFFSET(List1!G$4,$B223,0))</f>
        <v/>
      </c>
      <c r="K223" s="114">
        <f>IF(OFFSET(List1!H$4,$B223,0)=0,"",OFFSET(List1!H$4,$B223,0))</f>
        <v/>
      </c>
      <c r="L223" s="114">
        <f>IF(OFFSET(List1!I$4,$B223,0)=0,"",OFFSET(List1!I$4,$B223,0))</f>
        <v/>
      </c>
      <c r="M223" s="95">
        <f>IF(OFFSET(List1!J$4,$B223,0)=0,"",OFFSET(List1!J$4,$B223,0))</f>
        <v/>
      </c>
      <c r="N223" s="114">
        <f>IF(OFFSET(List1!K$4,$B223,0)=0,"",OFFSET(List1!K$4,$B223,0))</f>
        <v/>
      </c>
      <c r="O223" s="114">
        <f>IF(OFFSET(List1!L$4,$B223,0)=0,"",OFFSET(List1!L$4,$B223,0))</f>
        <v/>
      </c>
      <c r="P223" s="115">
        <f>IF(OFFSET(List1!M$4,$B223,0)=0,"",OFFSET(List1!M$4,$B223,0))</f>
        <v/>
      </c>
      <c r="Q223" s="114">
        <f>IF(OFFSET(List1!N$4,$B223,0)=0,"",OFFSET(List1!N$4,$B223,0))</f>
        <v/>
      </c>
      <c r="R223" s="114">
        <f>IF(OFFSET(List1!O$4,$B223,0)=0,"",OFFSET(List1!O$4,$B223,0))</f>
        <v/>
      </c>
      <c r="S223" s="114">
        <f>IF(OFFSET(List1!P$4,$B223,0)=0,"",OFFSET(List1!P$4,$B223,0))</f>
        <v/>
      </c>
      <c r="T223" s="114">
        <f>IF(OFFSET(List1!Q$4,$B223,0)=0,"",OFFSET(List1!Q$4,$B223,0))</f>
        <v/>
      </c>
      <c r="U223" s="95">
        <f>IF(OFFSET(List1!R$4,$B223,0)=0,"",OFFSET(List1!R$4,$B223,0))</f>
        <v/>
      </c>
      <c r="V223" s="114">
        <f>IF(OFFSET(List1!S$4,$B223,0)=0,"",OFFSET(List1!S$4,$B223,0))</f>
        <v/>
      </c>
      <c r="W223" s="114">
        <f>IF(OFFSET(List1!T$4,$B223,0)=0,"",OFFSET(List1!T$4,$B223,0))</f>
        <v/>
      </c>
      <c r="X223" s="115">
        <f>IF(OFFSET(List1!U$4,$B223,0)=0,"",OFFSET(List1!U$4,$B223,0))</f>
        <v/>
      </c>
      <c r="Y223" s="114">
        <f>IF(OFFSET(List1!V$4,$B223,0)=0,"",OFFSET(List1!V$4,$B223,0))</f>
        <v/>
      </c>
      <c r="Z223" s="114">
        <f>IF(OFFSET(List1!W$4,$B223,0)=0,"",OFFSET(List1!W$4,$B223,0))</f>
        <v/>
      </c>
      <c r="AA223" s="114">
        <f>IF(OFFSET(List1!X$4,$B223,0)=0,"",OFFSET(List1!X$4,$B223,0))</f>
        <v/>
      </c>
      <c r="AB223" s="114">
        <f>IF(OFFSET(List1!Y$4,$B223,0)=0,"",OFFSET(List1!Y$4,$B223,0))</f>
        <v/>
      </c>
      <c r="AC223" s="114">
        <f>IF(OFFSET(List1!Z$4,$B223,0)=0,"",OFFSET(List1!Z$4,$B223,0))</f>
        <v/>
      </c>
      <c r="AD223" s="114">
        <f>IF(OFFSET(List1!AA$4,$B223,0)=0,"",OFFSET(List1!AA$4,$B223,0))</f>
        <v/>
      </c>
      <c r="AE223" s="114">
        <f>IF(OFFSET(List1!AB$4,$B223,0)=0,"",OFFSET(List1!AB$4,$B223,0))</f>
        <v/>
      </c>
      <c r="AF223" s="114">
        <f>IF(OFFSET(List1!AC$4,$B223,0)=0,"",OFFSET(List1!AC$4,$B223,0))</f>
        <v/>
      </c>
      <c r="AG223" s="114">
        <f>IF(OFFSET(List1!AD$4,$B223,0)=0,"",OFFSET(List1!AD$4,$B223,0))</f>
        <v/>
      </c>
      <c r="AH223" s="103">
        <f>IF(OFFSET(List1!AE$4,$B223,0)=0,"",OFFSET(List1!AE$4,$B223,0))</f>
        <v/>
      </c>
      <c r="AI223" s="143" t="n"/>
      <c r="AJ223" s="115">
        <f>IF(OFFSET(List1!AF$4,$B223,0)=0,"",OFFSET(List1!AF$4,$B223,0))</f>
        <v/>
      </c>
    </row>
    <row customHeight="1" ht="12.75" r="224" s="149">
      <c r="A224" t="n">
        <v>221</v>
      </c>
      <c r="B224">
        <f>VLOOKUP(A224,List1!AU$4:AV$403,2,0)-1</f>
        <v/>
      </c>
      <c r="C224" s="164" t="n">
        <v>56</v>
      </c>
      <c r="D224" s="86">
        <f>IF(OFFSET(List1!A$4,$B224,0)=0,"",OFFSET(List1!A$4,$B224,0))</f>
        <v/>
      </c>
      <c r="E224" s="106">
        <f>IF(OFFSET(List1!B$4,$B224,0)=0,"",OFFSET(List1!B$4,$B224,0))</f>
        <v/>
      </c>
      <c r="F224" s="107">
        <f>IF(OFFSET(List1!C$4,$B224,0)=0,"",OFFSET(List1!C$4,$B224,0))</f>
        <v/>
      </c>
      <c r="G224" s="108">
        <f>IF(OFFSET(List1!D$4,$B224,0)=0,"",OFFSET(List1!D$4,$B224,0))</f>
        <v/>
      </c>
      <c r="H224" s="108">
        <f>IF(OFFSET(List1!E$4,$B224,0)=0,"",OFFSET(List1!E$4,$B224,0))</f>
        <v/>
      </c>
      <c r="I224" s="86">
        <f>IF(OFFSET(List1!F$4,$B224,0)=0,"",OFFSET(List1!F$4,$B224,0))</f>
        <v/>
      </c>
      <c r="J224" s="109">
        <f>IF(OFFSET(List1!G$4,$B224,0)=0,"",OFFSET(List1!G$4,$B224,0))</f>
        <v/>
      </c>
      <c r="K224" s="109">
        <f>IF(OFFSET(List1!H$4,$B224,0)=0,"",OFFSET(List1!H$4,$B224,0))</f>
        <v/>
      </c>
      <c r="L224" s="109">
        <f>IF(OFFSET(List1!I$4,$B224,0)=0,"",OFFSET(List1!I$4,$B224,0))</f>
        <v/>
      </c>
      <c r="M224" s="86">
        <f>IF(OFFSET(List1!J$4,$B224,0)=0,"",OFFSET(List1!J$4,$B224,0))</f>
        <v/>
      </c>
      <c r="N224" s="109">
        <f>IF(OFFSET(List1!K$4,$B224,0)=0,"",OFFSET(List1!K$4,$B224,0))</f>
        <v/>
      </c>
      <c r="O224" s="109">
        <f>IF(OFFSET(List1!L$4,$B224,0)=0,"",OFFSET(List1!L$4,$B224,0))</f>
        <v/>
      </c>
      <c r="P224" s="110">
        <f>IF(OFFSET(List1!M$4,$B224,0)=0,"",OFFSET(List1!M$4,$B224,0))</f>
        <v/>
      </c>
      <c r="Q224" s="109">
        <f>IF(OFFSET(List1!N$4,$B224,0)=0,"",OFFSET(List1!N$4,$B224,0))</f>
        <v/>
      </c>
      <c r="R224" s="109">
        <f>IF(OFFSET(List1!O$4,$B224,0)=0,"",OFFSET(List1!O$4,$B224,0))</f>
        <v/>
      </c>
      <c r="S224" s="109">
        <f>IF(OFFSET(List1!P$4,$B224,0)=0,"",OFFSET(List1!P$4,$B224,0))</f>
        <v/>
      </c>
      <c r="T224" s="109">
        <f>IF(OFFSET(List1!Q$4,$B224,0)=0,"",OFFSET(List1!Q$4,$B224,0))</f>
        <v/>
      </c>
      <c r="U224" s="86">
        <f>IF(OFFSET(List1!R$4,$B224,0)=0,"",OFFSET(List1!R$4,$B224,0))</f>
        <v/>
      </c>
      <c r="V224" s="109">
        <f>IF(OFFSET(List1!S$4,$B224,0)=0,"",OFFSET(List1!S$4,$B224,0))</f>
        <v/>
      </c>
      <c r="W224" s="109">
        <f>IF(OFFSET(List1!T$4,$B224,0)=0,"",OFFSET(List1!T$4,$B224,0))</f>
        <v/>
      </c>
      <c r="X224" s="110">
        <f>IF(OFFSET(List1!U$4,$B224,0)=0,"",OFFSET(List1!U$4,$B224,0))</f>
        <v/>
      </c>
      <c r="Y224" s="109">
        <f>IF(OFFSET(List1!V$4,$B224,0)=0,"",OFFSET(List1!V$4,$B224,0))</f>
        <v/>
      </c>
      <c r="Z224" s="109">
        <f>IF(OFFSET(List1!W$4,$B224,0)=0,"",OFFSET(List1!W$4,$B224,0))</f>
        <v/>
      </c>
      <c r="AA224" s="109">
        <f>IF(OFFSET(List1!X$4,$B224,0)=0,"",OFFSET(List1!X$4,$B224,0))</f>
        <v/>
      </c>
      <c r="AB224" s="109">
        <f>IF(OFFSET(List1!Y$4,$B224,0)=0,"",OFFSET(List1!Y$4,$B224,0))</f>
        <v/>
      </c>
      <c r="AC224" s="109">
        <f>IF(OFFSET(List1!Z$4,$B224,0)=0,"",OFFSET(List1!Z$4,$B224,0))</f>
        <v/>
      </c>
      <c r="AD224" s="109">
        <f>IF(OFFSET(List1!AA$4,$B224,0)=0,"",OFFSET(List1!AA$4,$B224,0))</f>
        <v/>
      </c>
      <c r="AE224" s="109">
        <f>IF(OFFSET(List1!AB$4,$B224,0)=0,"",OFFSET(List1!AB$4,$B224,0))</f>
        <v/>
      </c>
      <c r="AF224" s="109">
        <f>IF(OFFSET(List1!AC$4,$B224,0)=0,"",OFFSET(List1!AC$4,$B224,0))</f>
        <v/>
      </c>
      <c r="AG224" s="109">
        <f>IF(OFFSET(List1!AD$4,$B224,0)=0,"",OFFSET(List1!AD$4,$B224,0))</f>
        <v/>
      </c>
      <c r="AH224" s="94">
        <f>IF(OFFSET(List1!AE$4,$B224,0)=0,"",OFFSET(List1!AE$4,$B224,0))</f>
        <v/>
      </c>
      <c r="AI224" s="166">
        <f>SUM(AG224,AG225,AG226,AG227)</f>
        <v/>
      </c>
      <c r="AJ224" s="110">
        <f>IF(OFFSET(List1!AF$4,$B224,0)=0,"",OFFSET(List1!AF$4,$B224,0))</f>
        <v/>
      </c>
    </row>
    <row customHeight="1" ht="12.75" r="225" s="149">
      <c r="A225" t="n">
        <v>222</v>
      </c>
      <c r="B225">
        <f>VLOOKUP(A225,List1!AU$4:AV$403,2,0)-1</f>
        <v/>
      </c>
      <c r="C225" s="165" t="n"/>
      <c r="D225" s="135">
        <f>IF(OFFSET(List1!A$4,$B225,0)=0,"",OFFSET(List1!A$4,$B225,0))</f>
        <v/>
      </c>
      <c r="E225" s="136">
        <f>IF(OFFSET(List1!B$4,$B225,0)=0,"",OFFSET(List1!B$4,$B225,0))</f>
        <v/>
      </c>
      <c r="F225" s="137">
        <f>IF(OFFSET(List1!C$4,$B225,0)=0,"",OFFSET(List1!C$4,$B225,0))</f>
        <v/>
      </c>
      <c r="G225" s="138">
        <f>IF(OFFSET(List1!D$4,$B225,0)=0,"",OFFSET(List1!D$4,$B225,0))</f>
        <v/>
      </c>
      <c r="H225" s="138">
        <f>IF(OFFSET(List1!E$4,$B225,0)=0,"",OFFSET(List1!E$4,$B225,0))</f>
        <v/>
      </c>
      <c r="I225" s="135">
        <f>IF(OFFSET(List1!F$4,$B225,0)=0,"",OFFSET(List1!F$4,$B225,0))</f>
        <v/>
      </c>
      <c r="J225" s="139">
        <f>IF(OFFSET(List1!G$4,$B225,0)=0,"",OFFSET(List1!G$4,$B225,0))</f>
        <v/>
      </c>
      <c r="K225" s="139">
        <f>IF(OFFSET(List1!H$4,$B225,0)=0,"",OFFSET(List1!H$4,$B225,0))</f>
        <v/>
      </c>
      <c r="L225" s="139">
        <f>IF(OFFSET(List1!I$4,$B225,0)=0,"",OFFSET(List1!I$4,$B225,0))</f>
        <v/>
      </c>
      <c r="M225" s="135">
        <f>IF(OFFSET(List1!J$4,$B225,0)=0,"",OFFSET(List1!J$4,$B225,0))</f>
        <v/>
      </c>
      <c r="N225" s="139">
        <f>IF(OFFSET(List1!K$4,$B225,0)=0,"",OFFSET(List1!K$4,$B225,0))</f>
        <v/>
      </c>
      <c r="O225" s="139">
        <f>IF(OFFSET(List1!L$4,$B225,0)=0,"",OFFSET(List1!L$4,$B225,0))</f>
        <v/>
      </c>
      <c r="P225" s="140">
        <f>IF(OFFSET(List1!M$4,$B225,0)=0,"",OFFSET(List1!M$4,$B225,0))</f>
        <v/>
      </c>
      <c r="Q225" s="139">
        <f>IF(OFFSET(List1!N$4,$B225,0)=0,"",OFFSET(List1!N$4,$B225,0))</f>
        <v/>
      </c>
      <c r="R225" s="139">
        <f>IF(OFFSET(List1!O$4,$B225,0)=0,"",OFFSET(List1!O$4,$B225,0))</f>
        <v/>
      </c>
      <c r="S225" s="139">
        <f>IF(OFFSET(List1!P$4,$B225,0)=0,"",OFFSET(List1!P$4,$B225,0))</f>
        <v/>
      </c>
      <c r="T225" s="139">
        <f>IF(OFFSET(List1!Q$4,$B225,0)=0,"",OFFSET(List1!Q$4,$B225,0))</f>
        <v/>
      </c>
      <c r="U225" s="135">
        <f>IF(OFFSET(List1!R$4,$B225,0)=0,"",OFFSET(List1!R$4,$B225,0))</f>
        <v/>
      </c>
      <c r="V225" s="139">
        <f>IF(OFFSET(List1!S$4,$B225,0)=0,"",OFFSET(List1!S$4,$B225,0))</f>
        <v/>
      </c>
      <c r="W225" s="139">
        <f>IF(OFFSET(List1!T$4,$B225,0)=0,"",OFFSET(List1!T$4,$B225,0))</f>
        <v/>
      </c>
      <c r="X225" s="140">
        <f>IF(OFFSET(List1!U$4,$B225,0)=0,"",OFFSET(List1!U$4,$B225,0))</f>
        <v/>
      </c>
      <c r="Y225" s="139">
        <f>IF(OFFSET(List1!V$4,$B225,0)=0,"",OFFSET(List1!V$4,$B225,0))</f>
        <v/>
      </c>
      <c r="Z225" s="139">
        <f>IF(OFFSET(List1!W$4,$B225,0)=0,"",OFFSET(List1!W$4,$B225,0))</f>
        <v/>
      </c>
      <c r="AA225" s="139">
        <f>IF(OFFSET(List1!X$4,$B225,0)=0,"",OFFSET(List1!X$4,$B225,0))</f>
        <v/>
      </c>
      <c r="AB225" s="139">
        <f>IF(OFFSET(List1!Y$4,$B225,0)=0,"",OFFSET(List1!Y$4,$B225,0))</f>
        <v/>
      </c>
      <c r="AC225" s="139">
        <f>IF(OFFSET(List1!Z$4,$B225,0)=0,"",OFFSET(List1!Z$4,$B225,0))</f>
        <v/>
      </c>
      <c r="AD225" s="139">
        <f>IF(OFFSET(List1!AA$4,$B225,0)=0,"",OFFSET(List1!AA$4,$B225,0))</f>
        <v/>
      </c>
      <c r="AE225" s="139">
        <f>IF(OFFSET(List1!AB$4,$B225,0)=0,"",OFFSET(List1!AB$4,$B225,0))</f>
        <v/>
      </c>
      <c r="AF225" s="139">
        <f>IF(OFFSET(List1!AC$4,$B225,0)=0,"",OFFSET(List1!AC$4,$B225,0))</f>
        <v/>
      </c>
      <c r="AG225" s="139">
        <f>IF(OFFSET(List1!AD$4,$B225,0)=0,"",OFFSET(List1!AD$4,$B225,0))</f>
        <v/>
      </c>
      <c r="AH225" s="141">
        <f>IF(OFFSET(List1!AE$4,$B225,0)=0,"",OFFSET(List1!AE$4,$B225,0))</f>
        <v/>
      </c>
      <c r="AI225" s="165" t="n"/>
      <c r="AJ225" s="140">
        <f>IF(OFFSET(List1!AF$4,$B225,0)=0,"",OFFSET(List1!AF$4,$B225,0))</f>
        <v/>
      </c>
    </row>
    <row customHeight="1" ht="12.75" r="226" s="149">
      <c r="A226" t="n">
        <v>223</v>
      </c>
      <c r="B226">
        <f>VLOOKUP(A226,List1!AU$4:AV$403,2,0)-1</f>
        <v/>
      </c>
      <c r="C226" s="165" t="n"/>
      <c r="D226" s="135">
        <f>IF(OFFSET(List1!A$4,$B226,0)=0,"",OFFSET(List1!A$4,$B226,0))</f>
        <v/>
      </c>
      <c r="E226" s="136">
        <f>IF(OFFSET(List1!B$4,$B226,0)=0,"",OFFSET(List1!B$4,$B226,0))</f>
        <v/>
      </c>
      <c r="F226" s="137">
        <f>IF(OFFSET(List1!C$4,$B226,0)=0,"",OFFSET(List1!C$4,$B226,0))</f>
        <v/>
      </c>
      <c r="G226" s="138">
        <f>IF(OFFSET(List1!D$4,$B226,0)=0,"",OFFSET(List1!D$4,$B226,0))</f>
        <v/>
      </c>
      <c r="H226" s="138">
        <f>IF(OFFSET(List1!E$4,$B226,0)=0,"",OFFSET(List1!E$4,$B226,0))</f>
        <v/>
      </c>
      <c r="I226" s="135">
        <f>IF(OFFSET(List1!F$4,$B226,0)=0,"",OFFSET(List1!F$4,$B226,0))</f>
        <v/>
      </c>
      <c r="J226" s="139">
        <f>IF(OFFSET(List1!G$4,$B226,0)=0,"",OFFSET(List1!G$4,$B226,0))</f>
        <v/>
      </c>
      <c r="K226" s="139">
        <f>IF(OFFSET(List1!H$4,$B226,0)=0,"",OFFSET(List1!H$4,$B226,0))</f>
        <v/>
      </c>
      <c r="L226" s="139">
        <f>IF(OFFSET(List1!I$4,$B226,0)=0,"",OFFSET(List1!I$4,$B226,0))</f>
        <v/>
      </c>
      <c r="M226" s="135">
        <f>IF(OFFSET(List1!J$4,$B226,0)=0,"",OFFSET(List1!J$4,$B226,0))</f>
        <v/>
      </c>
      <c r="N226" s="139">
        <f>IF(OFFSET(List1!K$4,$B226,0)=0,"",OFFSET(List1!K$4,$B226,0))</f>
        <v/>
      </c>
      <c r="O226" s="139">
        <f>IF(OFFSET(List1!L$4,$B226,0)=0,"",OFFSET(List1!L$4,$B226,0))</f>
        <v/>
      </c>
      <c r="P226" s="140">
        <f>IF(OFFSET(List1!M$4,$B226,0)=0,"",OFFSET(List1!M$4,$B226,0))</f>
        <v/>
      </c>
      <c r="Q226" s="139">
        <f>IF(OFFSET(List1!N$4,$B226,0)=0,"",OFFSET(List1!N$4,$B226,0))</f>
        <v/>
      </c>
      <c r="R226" s="139">
        <f>IF(OFFSET(List1!O$4,$B226,0)=0,"",OFFSET(List1!O$4,$B226,0))</f>
        <v/>
      </c>
      <c r="S226" s="139">
        <f>IF(OFFSET(List1!P$4,$B226,0)=0,"",OFFSET(List1!P$4,$B226,0))</f>
        <v/>
      </c>
      <c r="T226" s="139">
        <f>IF(OFFSET(List1!Q$4,$B226,0)=0,"",OFFSET(List1!Q$4,$B226,0))</f>
        <v/>
      </c>
      <c r="U226" s="135">
        <f>IF(OFFSET(List1!R$4,$B226,0)=0,"",OFFSET(List1!R$4,$B226,0))</f>
        <v/>
      </c>
      <c r="V226" s="139">
        <f>IF(OFFSET(List1!S$4,$B226,0)=0,"",OFFSET(List1!S$4,$B226,0))</f>
        <v/>
      </c>
      <c r="W226" s="139">
        <f>IF(OFFSET(List1!T$4,$B226,0)=0,"",OFFSET(List1!T$4,$B226,0))</f>
        <v/>
      </c>
      <c r="X226" s="140">
        <f>IF(OFFSET(List1!U$4,$B226,0)=0,"",OFFSET(List1!U$4,$B226,0))</f>
        <v/>
      </c>
      <c r="Y226" s="139">
        <f>IF(OFFSET(List1!V$4,$B226,0)=0,"",OFFSET(List1!V$4,$B226,0))</f>
        <v/>
      </c>
      <c r="Z226" s="139">
        <f>IF(OFFSET(List1!W$4,$B226,0)=0,"",OFFSET(List1!W$4,$B226,0))</f>
        <v/>
      </c>
      <c r="AA226" s="139">
        <f>IF(OFFSET(List1!X$4,$B226,0)=0,"",OFFSET(List1!X$4,$B226,0))</f>
        <v/>
      </c>
      <c r="AB226" s="139">
        <f>IF(OFFSET(List1!Y$4,$B226,0)=0,"",OFFSET(List1!Y$4,$B226,0))</f>
        <v/>
      </c>
      <c r="AC226" s="139">
        <f>IF(OFFSET(List1!Z$4,$B226,0)=0,"",OFFSET(List1!Z$4,$B226,0))</f>
        <v/>
      </c>
      <c r="AD226" s="139">
        <f>IF(OFFSET(List1!AA$4,$B226,0)=0,"",OFFSET(List1!AA$4,$B226,0))</f>
        <v/>
      </c>
      <c r="AE226" s="139">
        <f>IF(OFFSET(List1!AB$4,$B226,0)=0,"",OFFSET(List1!AB$4,$B226,0))</f>
        <v/>
      </c>
      <c r="AF226" s="139">
        <f>IF(OFFSET(List1!AC$4,$B226,0)=0,"",OFFSET(List1!AC$4,$B226,0))</f>
        <v/>
      </c>
      <c r="AG226" s="139">
        <f>IF(OFFSET(List1!AD$4,$B226,0)=0,"",OFFSET(List1!AD$4,$B226,0))</f>
        <v/>
      </c>
      <c r="AH226" s="141">
        <f>IF(OFFSET(List1!AE$4,$B226,0)=0,"",OFFSET(List1!AE$4,$B226,0))</f>
        <v/>
      </c>
      <c r="AI226" s="165" t="n"/>
      <c r="AJ226" s="140">
        <f>IF(OFFSET(List1!AF$4,$B226,0)=0,"",OFFSET(List1!AF$4,$B226,0))</f>
        <v/>
      </c>
    </row>
    <row customHeight="1" ht="12.75" r="227" s="149">
      <c r="A227" t="n">
        <v>224</v>
      </c>
      <c r="B227">
        <f>VLOOKUP(A227,List1!AU$4:AV$403,2,0)-1</f>
        <v/>
      </c>
      <c r="C227" s="143" t="n"/>
      <c r="D227" s="95">
        <f>IF(OFFSET(List1!A$4,$B227,0)=0,"",OFFSET(List1!A$4,$B227,0))</f>
        <v/>
      </c>
      <c r="E227" s="111">
        <f>IF(OFFSET(List1!B$4,$B227,0)=0,"",OFFSET(List1!B$4,$B227,0))</f>
        <v/>
      </c>
      <c r="F227" s="112">
        <f>IF(OFFSET(List1!C$4,$B227,0)=0,"",OFFSET(List1!C$4,$B227,0))</f>
        <v/>
      </c>
      <c r="G227" s="113">
        <f>IF(OFFSET(List1!D$4,$B227,0)=0,"",OFFSET(List1!D$4,$B227,0))</f>
        <v/>
      </c>
      <c r="H227" s="113">
        <f>IF(OFFSET(List1!E$4,$B227,0)=0,"",OFFSET(List1!E$4,$B227,0))</f>
        <v/>
      </c>
      <c r="I227" s="95">
        <f>IF(OFFSET(List1!F$4,$B227,0)=0,"",OFFSET(List1!F$4,$B227,0))</f>
        <v/>
      </c>
      <c r="J227" s="114">
        <f>IF(OFFSET(List1!G$4,$B227,0)=0,"",OFFSET(List1!G$4,$B227,0))</f>
        <v/>
      </c>
      <c r="K227" s="114">
        <f>IF(OFFSET(List1!H$4,$B227,0)=0,"",OFFSET(List1!H$4,$B227,0))</f>
        <v/>
      </c>
      <c r="L227" s="114">
        <f>IF(OFFSET(List1!I$4,$B227,0)=0,"",OFFSET(List1!I$4,$B227,0))</f>
        <v/>
      </c>
      <c r="M227" s="95">
        <f>IF(OFFSET(List1!J$4,$B227,0)=0,"",OFFSET(List1!J$4,$B227,0))</f>
        <v/>
      </c>
      <c r="N227" s="114">
        <f>IF(OFFSET(List1!K$4,$B227,0)=0,"",OFFSET(List1!K$4,$B227,0))</f>
        <v/>
      </c>
      <c r="O227" s="114">
        <f>IF(OFFSET(List1!L$4,$B227,0)=0,"",OFFSET(List1!L$4,$B227,0))</f>
        <v/>
      </c>
      <c r="P227" s="115">
        <f>IF(OFFSET(List1!M$4,$B227,0)=0,"",OFFSET(List1!M$4,$B227,0))</f>
        <v/>
      </c>
      <c r="Q227" s="114">
        <f>IF(OFFSET(List1!N$4,$B227,0)=0,"",OFFSET(List1!N$4,$B227,0))</f>
        <v/>
      </c>
      <c r="R227" s="114">
        <f>IF(OFFSET(List1!O$4,$B227,0)=0,"",OFFSET(List1!O$4,$B227,0))</f>
        <v/>
      </c>
      <c r="S227" s="114">
        <f>IF(OFFSET(List1!P$4,$B227,0)=0,"",OFFSET(List1!P$4,$B227,0))</f>
        <v/>
      </c>
      <c r="T227" s="114">
        <f>IF(OFFSET(List1!Q$4,$B227,0)=0,"",OFFSET(List1!Q$4,$B227,0))</f>
        <v/>
      </c>
      <c r="U227" s="95">
        <f>IF(OFFSET(List1!R$4,$B227,0)=0,"",OFFSET(List1!R$4,$B227,0))</f>
        <v/>
      </c>
      <c r="V227" s="114">
        <f>IF(OFFSET(List1!S$4,$B227,0)=0,"",OFFSET(List1!S$4,$B227,0))</f>
        <v/>
      </c>
      <c r="W227" s="114">
        <f>IF(OFFSET(List1!T$4,$B227,0)=0,"",OFFSET(List1!T$4,$B227,0))</f>
        <v/>
      </c>
      <c r="X227" s="115">
        <f>IF(OFFSET(List1!U$4,$B227,0)=0,"",OFFSET(List1!U$4,$B227,0))</f>
        <v/>
      </c>
      <c r="Y227" s="114">
        <f>IF(OFFSET(List1!V$4,$B227,0)=0,"",OFFSET(List1!V$4,$B227,0))</f>
        <v/>
      </c>
      <c r="Z227" s="114">
        <f>IF(OFFSET(List1!W$4,$B227,0)=0,"",OFFSET(List1!W$4,$B227,0))</f>
        <v/>
      </c>
      <c r="AA227" s="114">
        <f>IF(OFFSET(List1!X$4,$B227,0)=0,"",OFFSET(List1!X$4,$B227,0))</f>
        <v/>
      </c>
      <c r="AB227" s="114">
        <f>IF(OFFSET(List1!Y$4,$B227,0)=0,"",OFFSET(List1!Y$4,$B227,0))</f>
        <v/>
      </c>
      <c r="AC227" s="114">
        <f>IF(OFFSET(List1!Z$4,$B227,0)=0,"",OFFSET(List1!Z$4,$B227,0))</f>
        <v/>
      </c>
      <c r="AD227" s="114">
        <f>IF(OFFSET(List1!AA$4,$B227,0)=0,"",OFFSET(List1!AA$4,$B227,0))</f>
        <v/>
      </c>
      <c r="AE227" s="114">
        <f>IF(OFFSET(List1!AB$4,$B227,0)=0,"",OFFSET(List1!AB$4,$B227,0))</f>
        <v/>
      </c>
      <c r="AF227" s="114">
        <f>IF(OFFSET(List1!AC$4,$B227,0)=0,"",OFFSET(List1!AC$4,$B227,0))</f>
        <v/>
      </c>
      <c r="AG227" s="114">
        <f>IF(OFFSET(List1!AD$4,$B227,0)=0,"",OFFSET(List1!AD$4,$B227,0))</f>
        <v/>
      </c>
      <c r="AH227" s="103">
        <f>IF(OFFSET(List1!AE$4,$B227,0)=0,"",OFFSET(List1!AE$4,$B227,0))</f>
        <v/>
      </c>
      <c r="AI227" s="143" t="n"/>
      <c r="AJ227" s="115">
        <f>IF(OFFSET(List1!AF$4,$B227,0)=0,"",OFFSET(List1!AF$4,$B227,0))</f>
        <v/>
      </c>
    </row>
    <row customHeight="1" ht="12.75" r="228" s="149">
      <c r="A228" t="n">
        <v>225</v>
      </c>
      <c r="B228">
        <f>VLOOKUP(A228,List1!AU$4:AV$403,2,0)-1</f>
        <v/>
      </c>
      <c r="C228" s="164" t="n">
        <v>57</v>
      </c>
      <c r="D228" s="86">
        <f>IF(OFFSET(List1!A$4,$B228,0)=0,"",OFFSET(List1!A$4,$B228,0))</f>
        <v/>
      </c>
      <c r="E228" s="106">
        <f>IF(OFFSET(List1!B$4,$B228,0)=0,"",OFFSET(List1!B$4,$B228,0))</f>
        <v/>
      </c>
      <c r="F228" s="107">
        <f>IF(OFFSET(List1!C$4,$B228,0)=0,"",OFFSET(List1!C$4,$B228,0))</f>
        <v/>
      </c>
      <c r="G228" s="108">
        <f>IF(OFFSET(List1!D$4,$B228,0)=0,"",OFFSET(List1!D$4,$B228,0))</f>
        <v/>
      </c>
      <c r="H228" s="108">
        <f>IF(OFFSET(List1!E$4,$B228,0)=0,"",OFFSET(List1!E$4,$B228,0))</f>
        <v/>
      </c>
      <c r="I228" s="86">
        <f>IF(OFFSET(List1!F$4,$B228,0)=0,"",OFFSET(List1!F$4,$B228,0))</f>
        <v/>
      </c>
      <c r="J228" s="109">
        <f>IF(OFFSET(List1!G$4,$B228,0)=0,"",OFFSET(List1!G$4,$B228,0))</f>
        <v/>
      </c>
      <c r="K228" s="109">
        <f>IF(OFFSET(List1!H$4,$B228,0)=0,"",OFFSET(List1!H$4,$B228,0))</f>
        <v/>
      </c>
      <c r="L228" s="109">
        <f>IF(OFFSET(List1!I$4,$B228,0)=0,"",OFFSET(List1!I$4,$B228,0))</f>
        <v/>
      </c>
      <c r="M228" s="86">
        <f>IF(OFFSET(List1!J$4,$B228,0)=0,"",OFFSET(List1!J$4,$B228,0))</f>
        <v/>
      </c>
      <c r="N228" s="109">
        <f>IF(OFFSET(List1!K$4,$B228,0)=0,"",OFFSET(List1!K$4,$B228,0))</f>
        <v/>
      </c>
      <c r="O228" s="109">
        <f>IF(OFFSET(List1!L$4,$B228,0)=0,"",OFFSET(List1!L$4,$B228,0))</f>
        <v/>
      </c>
      <c r="P228" s="110">
        <f>IF(OFFSET(List1!M$4,$B228,0)=0,"",OFFSET(List1!M$4,$B228,0))</f>
        <v/>
      </c>
      <c r="Q228" s="109">
        <f>IF(OFFSET(List1!N$4,$B228,0)=0,"",OFFSET(List1!N$4,$B228,0))</f>
        <v/>
      </c>
      <c r="R228" s="109">
        <f>IF(OFFSET(List1!O$4,$B228,0)=0,"",OFFSET(List1!O$4,$B228,0))</f>
        <v/>
      </c>
      <c r="S228" s="109">
        <f>IF(OFFSET(List1!P$4,$B228,0)=0,"",OFFSET(List1!P$4,$B228,0))</f>
        <v/>
      </c>
      <c r="T228" s="109">
        <f>IF(OFFSET(List1!Q$4,$B228,0)=0,"",OFFSET(List1!Q$4,$B228,0))</f>
        <v/>
      </c>
      <c r="U228" s="86">
        <f>IF(OFFSET(List1!R$4,$B228,0)=0,"",OFFSET(List1!R$4,$B228,0))</f>
        <v/>
      </c>
      <c r="V228" s="109">
        <f>IF(OFFSET(List1!S$4,$B228,0)=0,"",OFFSET(List1!S$4,$B228,0))</f>
        <v/>
      </c>
      <c r="W228" s="109">
        <f>IF(OFFSET(List1!T$4,$B228,0)=0,"",OFFSET(List1!T$4,$B228,0))</f>
        <v/>
      </c>
      <c r="X228" s="110">
        <f>IF(OFFSET(List1!U$4,$B228,0)=0,"",OFFSET(List1!U$4,$B228,0))</f>
        <v/>
      </c>
      <c r="Y228" s="109">
        <f>IF(OFFSET(List1!V$4,$B228,0)=0,"",OFFSET(List1!V$4,$B228,0))</f>
        <v/>
      </c>
      <c r="Z228" s="109">
        <f>IF(OFFSET(List1!W$4,$B228,0)=0,"",OFFSET(List1!W$4,$B228,0))</f>
        <v/>
      </c>
      <c r="AA228" s="109">
        <f>IF(OFFSET(List1!X$4,$B228,0)=0,"",OFFSET(List1!X$4,$B228,0))</f>
        <v/>
      </c>
      <c r="AB228" s="109">
        <f>IF(OFFSET(List1!Y$4,$B228,0)=0,"",OFFSET(List1!Y$4,$B228,0))</f>
        <v/>
      </c>
      <c r="AC228" s="109">
        <f>IF(OFFSET(List1!Z$4,$B228,0)=0,"",OFFSET(List1!Z$4,$B228,0))</f>
        <v/>
      </c>
      <c r="AD228" s="109">
        <f>IF(OFFSET(List1!AA$4,$B228,0)=0,"",OFFSET(List1!AA$4,$B228,0))</f>
        <v/>
      </c>
      <c r="AE228" s="109">
        <f>IF(OFFSET(List1!AB$4,$B228,0)=0,"",OFFSET(List1!AB$4,$B228,0))</f>
        <v/>
      </c>
      <c r="AF228" s="109">
        <f>IF(OFFSET(List1!AC$4,$B228,0)=0,"",OFFSET(List1!AC$4,$B228,0))</f>
        <v/>
      </c>
      <c r="AG228" s="109">
        <f>IF(OFFSET(List1!AD$4,$B228,0)=0,"",OFFSET(List1!AD$4,$B228,0))</f>
        <v/>
      </c>
      <c r="AH228" s="94">
        <f>IF(OFFSET(List1!AE$4,$B228,0)=0,"",OFFSET(List1!AE$4,$B228,0))</f>
        <v/>
      </c>
      <c r="AI228" s="166">
        <f>SUM(AG228,AG229,AG230,AG231)</f>
        <v/>
      </c>
      <c r="AJ228" s="110">
        <f>IF(OFFSET(List1!AF$4,$B228,0)=0,"",OFFSET(List1!AF$4,$B228,0))</f>
        <v/>
      </c>
    </row>
    <row customHeight="1" ht="12.75" r="229" s="149">
      <c r="A229" t="n">
        <v>226</v>
      </c>
      <c r="B229">
        <f>VLOOKUP(A229,List1!AU$4:AV$403,2,0)-1</f>
        <v/>
      </c>
      <c r="C229" s="165" t="n"/>
      <c r="D229" s="135">
        <f>IF(OFFSET(List1!A$4,$B229,0)=0,"",OFFSET(List1!A$4,$B229,0))</f>
        <v/>
      </c>
      <c r="E229" s="136">
        <f>IF(OFFSET(List1!B$4,$B229,0)=0,"",OFFSET(List1!B$4,$B229,0))</f>
        <v/>
      </c>
      <c r="F229" s="137">
        <f>IF(OFFSET(List1!C$4,$B229,0)=0,"",OFFSET(List1!C$4,$B229,0))</f>
        <v/>
      </c>
      <c r="G229" s="138">
        <f>IF(OFFSET(List1!D$4,$B229,0)=0,"",OFFSET(List1!D$4,$B229,0))</f>
        <v/>
      </c>
      <c r="H229" s="138">
        <f>IF(OFFSET(List1!E$4,$B229,0)=0,"",OFFSET(List1!E$4,$B229,0))</f>
        <v/>
      </c>
      <c r="I229" s="135">
        <f>IF(OFFSET(List1!F$4,$B229,0)=0,"",OFFSET(List1!F$4,$B229,0))</f>
        <v/>
      </c>
      <c r="J229" s="139">
        <f>IF(OFFSET(List1!G$4,$B229,0)=0,"",OFFSET(List1!G$4,$B229,0))</f>
        <v/>
      </c>
      <c r="K229" s="139">
        <f>IF(OFFSET(List1!H$4,$B229,0)=0,"",OFFSET(List1!H$4,$B229,0))</f>
        <v/>
      </c>
      <c r="L229" s="139">
        <f>IF(OFFSET(List1!I$4,$B229,0)=0,"",OFFSET(List1!I$4,$B229,0))</f>
        <v/>
      </c>
      <c r="M229" s="135">
        <f>IF(OFFSET(List1!J$4,$B229,0)=0,"",OFFSET(List1!J$4,$B229,0))</f>
        <v/>
      </c>
      <c r="N229" s="139">
        <f>IF(OFFSET(List1!K$4,$B229,0)=0,"",OFFSET(List1!K$4,$B229,0))</f>
        <v/>
      </c>
      <c r="O229" s="139">
        <f>IF(OFFSET(List1!L$4,$B229,0)=0,"",OFFSET(List1!L$4,$B229,0))</f>
        <v/>
      </c>
      <c r="P229" s="140">
        <f>IF(OFFSET(List1!M$4,$B229,0)=0,"",OFFSET(List1!M$4,$B229,0))</f>
        <v/>
      </c>
      <c r="Q229" s="139">
        <f>IF(OFFSET(List1!N$4,$B229,0)=0,"",OFFSET(List1!N$4,$B229,0))</f>
        <v/>
      </c>
      <c r="R229" s="139">
        <f>IF(OFFSET(List1!O$4,$B229,0)=0,"",OFFSET(List1!O$4,$B229,0))</f>
        <v/>
      </c>
      <c r="S229" s="139">
        <f>IF(OFFSET(List1!P$4,$B229,0)=0,"",OFFSET(List1!P$4,$B229,0))</f>
        <v/>
      </c>
      <c r="T229" s="139">
        <f>IF(OFFSET(List1!Q$4,$B229,0)=0,"",OFFSET(List1!Q$4,$B229,0))</f>
        <v/>
      </c>
      <c r="U229" s="135">
        <f>IF(OFFSET(List1!R$4,$B229,0)=0,"",OFFSET(List1!R$4,$B229,0))</f>
        <v/>
      </c>
      <c r="V229" s="139">
        <f>IF(OFFSET(List1!S$4,$B229,0)=0,"",OFFSET(List1!S$4,$B229,0))</f>
        <v/>
      </c>
      <c r="W229" s="139">
        <f>IF(OFFSET(List1!T$4,$B229,0)=0,"",OFFSET(List1!T$4,$B229,0))</f>
        <v/>
      </c>
      <c r="X229" s="140">
        <f>IF(OFFSET(List1!U$4,$B229,0)=0,"",OFFSET(List1!U$4,$B229,0))</f>
        <v/>
      </c>
      <c r="Y229" s="139">
        <f>IF(OFFSET(List1!V$4,$B229,0)=0,"",OFFSET(List1!V$4,$B229,0))</f>
        <v/>
      </c>
      <c r="Z229" s="139">
        <f>IF(OFFSET(List1!W$4,$B229,0)=0,"",OFFSET(List1!W$4,$B229,0))</f>
        <v/>
      </c>
      <c r="AA229" s="139">
        <f>IF(OFFSET(List1!X$4,$B229,0)=0,"",OFFSET(List1!X$4,$B229,0))</f>
        <v/>
      </c>
      <c r="AB229" s="139">
        <f>IF(OFFSET(List1!Y$4,$B229,0)=0,"",OFFSET(List1!Y$4,$B229,0))</f>
        <v/>
      </c>
      <c r="AC229" s="139">
        <f>IF(OFFSET(List1!Z$4,$B229,0)=0,"",OFFSET(List1!Z$4,$B229,0))</f>
        <v/>
      </c>
      <c r="AD229" s="139">
        <f>IF(OFFSET(List1!AA$4,$B229,0)=0,"",OFFSET(List1!AA$4,$B229,0))</f>
        <v/>
      </c>
      <c r="AE229" s="139">
        <f>IF(OFFSET(List1!AB$4,$B229,0)=0,"",OFFSET(List1!AB$4,$B229,0))</f>
        <v/>
      </c>
      <c r="AF229" s="139">
        <f>IF(OFFSET(List1!AC$4,$B229,0)=0,"",OFFSET(List1!AC$4,$B229,0))</f>
        <v/>
      </c>
      <c r="AG229" s="139">
        <f>IF(OFFSET(List1!AD$4,$B229,0)=0,"",OFFSET(List1!AD$4,$B229,0))</f>
        <v/>
      </c>
      <c r="AH229" s="141">
        <f>IF(OFFSET(List1!AE$4,$B229,0)=0,"",OFFSET(List1!AE$4,$B229,0))</f>
        <v/>
      </c>
      <c r="AI229" s="165" t="n"/>
      <c r="AJ229" s="140">
        <f>IF(OFFSET(List1!AF$4,$B229,0)=0,"",OFFSET(List1!AF$4,$B229,0))</f>
        <v/>
      </c>
    </row>
    <row customHeight="1" ht="12.75" r="230" s="149">
      <c r="A230" t="n">
        <v>227</v>
      </c>
      <c r="B230">
        <f>VLOOKUP(A230,List1!AU$4:AV$403,2,0)-1</f>
        <v/>
      </c>
      <c r="C230" s="165" t="n"/>
      <c r="D230" s="135">
        <f>IF(OFFSET(List1!A$4,$B230,0)=0,"",OFFSET(List1!A$4,$B230,0))</f>
        <v/>
      </c>
      <c r="E230" s="136">
        <f>IF(OFFSET(List1!B$4,$B230,0)=0,"",OFFSET(List1!B$4,$B230,0))</f>
        <v/>
      </c>
      <c r="F230" s="137">
        <f>IF(OFFSET(List1!C$4,$B230,0)=0,"",OFFSET(List1!C$4,$B230,0))</f>
        <v/>
      </c>
      <c r="G230" s="138">
        <f>IF(OFFSET(List1!D$4,$B230,0)=0,"",OFFSET(List1!D$4,$B230,0))</f>
        <v/>
      </c>
      <c r="H230" s="138">
        <f>IF(OFFSET(List1!E$4,$B230,0)=0,"",OFFSET(List1!E$4,$B230,0))</f>
        <v/>
      </c>
      <c r="I230" s="135">
        <f>IF(OFFSET(List1!F$4,$B230,0)=0,"",OFFSET(List1!F$4,$B230,0))</f>
        <v/>
      </c>
      <c r="J230" s="139">
        <f>IF(OFFSET(List1!G$4,$B230,0)=0,"",OFFSET(List1!G$4,$B230,0))</f>
        <v/>
      </c>
      <c r="K230" s="139">
        <f>IF(OFFSET(List1!H$4,$B230,0)=0,"",OFFSET(List1!H$4,$B230,0))</f>
        <v/>
      </c>
      <c r="L230" s="139">
        <f>IF(OFFSET(List1!I$4,$B230,0)=0,"",OFFSET(List1!I$4,$B230,0))</f>
        <v/>
      </c>
      <c r="M230" s="135">
        <f>IF(OFFSET(List1!J$4,$B230,0)=0,"",OFFSET(List1!J$4,$B230,0))</f>
        <v/>
      </c>
      <c r="N230" s="139">
        <f>IF(OFFSET(List1!K$4,$B230,0)=0,"",OFFSET(List1!K$4,$B230,0))</f>
        <v/>
      </c>
      <c r="O230" s="139">
        <f>IF(OFFSET(List1!L$4,$B230,0)=0,"",OFFSET(List1!L$4,$B230,0))</f>
        <v/>
      </c>
      <c r="P230" s="140">
        <f>IF(OFFSET(List1!M$4,$B230,0)=0,"",OFFSET(List1!M$4,$B230,0))</f>
        <v/>
      </c>
      <c r="Q230" s="139">
        <f>IF(OFFSET(List1!N$4,$B230,0)=0,"",OFFSET(List1!N$4,$B230,0))</f>
        <v/>
      </c>
      <c r="R230" s="139">
        <f>IF(OFFSET(List1!O$4,$B230,0)=0,"",OFFSET(List1!O$4,$B230,0))</f>
        <v/>
      </c>
      <c r="S230" s="139">
        <f>IF(OFFSET(List1!P$4,$B230,0)=0,"",OFFSET(List1!P$4,$B230,0))</f>
        <v/>
      </c>
      <c r="T230" s="139">
        <f>IF(OFFSET(List1!Q$4,$B230,0)=0,"",OFFSET(List1!Q$4,$B230,0))</f>
        <v/>
      </c>
      <c r="U230" s="135">
        <f>IF(OFFSET(List1!R$4,$B230,0)=0,"",OFFSET(List1!R$4,$B230,0))</f>
        <v/>
      </c>
      <c r="V230" s="139">
        <f>IF(OFFSET(List1!S$4,$B230,0)=0,"",OFFSET(List1!S$4,$B230,0))</f>
        <v/>
      </c>
      <c r="W230" s="139">
        <f>IF(OFFSET(List1!T$4,$B230,0)=0,"",OFFSET(List1!T$4,$B230,0))</f>
        <v/>
      </c>
      <c r="X230" s="140">
        <f>IF(OFFSET(List1!U$4,$B230,0)=0,"",OFFSET(List1!U$4,$B230,0))</f>
        <v/>
      </c>
      <c r="Y230" s="139">
        <f>IF(OFFSET(List1!V$4,$B230,0)=0,"",OFFSET(List1!V$4,$B230,0))</f>
        <v/>
      </c>
      <c r="Z230" s="139">
        <f>IF(OFFSET(List1!W$4,$B230,0)=0,"",OFFSET(List1!W$4,$B230,0))</f>
        <v/>
      </c>
      <c r="AA230" s="139">
        <f>IF(OFFSET(List1!X$4,$B230,0)=0,"",OFFSET(List1!X$4,$B230,0))</f>
        <v/>
      </c>
      <c r="AB230" s="139">
        <f>IF(OFFSET(List1!Y$4,$B230,0)=0,"",OFFSET(List1!Y$4,$B230,0))</f>
        <v/>
      </c>
      <c r="AC230" s="139">
        <f>IF(OFFSET(List1!Z$4,$B230,0)=0,"",OFFSET(List1!Z$4,$B230,0))</f>
        <v/>
      </c>
      <c r="AD230" s="139">
        <f>IF(OFFSET(List1!AA$4,$B230,0)=0,"",OFFSET(List1!AA$4,$B230,0))</f>
        <v/>
      </c>
      <c r="AE230" s="139">
        <f>IF(OFFSET(List1!AB$4,$B230,0)=0,"",OFFSET(List1!AB$4,$B230,0))</f>
        <v/>
      </c>
      <c r="AF230" s="139">
        <f>IF(OFFSET(List1!AC$4,$B230,0)=0,"",OFFSET(List1!AC$4,$B230,0))</f>
        <v/>
      </c>
      <c r="AG230" s="139">
        <f>IF(OFFSET(List1!AD$4,$B230,0)=0,"",OFFSET(List1!AD$4,$B230,0))</f>
        <v/>
      </c>
      <c r="AH230" s="141">
        <f>IF(OFFSET(List1!AE$4,$B230,0)=0,"",OFFSET(List1!AE$4,$B230,0))</f>
        <v/>
      </c>
      <c r="AI230" s="165" t="n"/>
      <c r="AJ230" s="140">
        <f>IF(OFFSET(List1!AF$4,$B230,0)=0,"",OFFSET(List1!AF$4,$B230,0))</f>
        <v/>
      </c>
    </row>
    <row customHeight="1" ht="12.75" r="231" s="149">
      <c r="A231" t="n">
        <v>228</v>
      </c>
      <c r="B231">
        <f>VLOOKUP(A231,List1!AU$4:AV$403,2,0)-1</f>
        <v/>
      </c>
      <c r="C231" s="143" t="n"/>
      <c r="D231" s="95">
        <f>IF(OFFSET(List1!A$4,$B231,0)=0,"",OFFSET(List1!A$4,$B231,0))</f>
        <v/>
      </c>
      <c r="E231" s="111">
        <f>IF(OFFSET(List1!B$4,$B231,0)=0,"",OFFSET(List1!B$4,$B231,0))</f>
        <v/>
      </c>
      <c r="F231" s="112">
        <f>IF(OFFSET(List1!C$4,$B231,0)=0,"",OFFSET(List1!C$4,$B231,0))</f>
        <v/>
      </c>
      <c r="G231" s="113">
        <f>IF(OFFSET(List1!D$4,$B231,0)=0,"",OFFSET(List1!D$4,$B231,0))</f>
        <v/>
      </c>
      <c r="H231" s="113">
        <f>IF(OFFSET(List1!E$4,$B231,0)=0,"",OFFSET(List1!E$4,$B231,0))</f>
        <v/>
      </c>
      <c r="I231" s="95">
        <f>IF(OFFSET(List1!F$4,$B231,0)=0,"",OFFSET(List1!F$4,$B231,0))</f>
        <v/>
      </c>
      <c r="J231" s="114">
        <f>IF(OFFSET(List1!G$4,$B231,0)=0,"",OFFSET(List1!G$4,$B231,0))</f>
        <v/>
      </c>
      <c r="K231" s="114">
        <f>IF(OFFSET(List1!H$4,$B231,0)=0,"",OFFSET(List1!H$4,$B231,0))</f>
        <v/>
      </c>
      <c r="L231" s="114">
        <f>IF(OFFSET(List1!I$4,$B231,0)=0,"",OFFSET(List1!I$4,$B231,0))</f>
        <v/>
      </c>
      <c r="M231" s="95">
        <f>IF(OFFSET(List1!J$4,$B231,0)=0,"",OFFSET(List1!J$4,$B231,0))</f>
        <v/>
      </c>
      <c r="N231" s="114">
        <f>IF(OFFSET(List1!K$4,$B231,0)=0,"",OFFSET(List1!K$4,$B231,0))</f>
        <v/>
      </c>
      <c r="O231" s="114">
        <f>IF(OFFSET(List1!L$4,$B231,0)=0,"",OFFSET(List1!L$4,$B231,0))</f>
        <v/>
      </c>
      <c r="P231" s="115">
        <f>IF(OFFSET(List1!M$4,$B231,0)=0,"",OFFSET(List1!M$4,$B231,0))</f>
        <v/>
      </c>
      <c r="Q231" s="114">
        <f>IF(OFFSET(List1!N$4,$B231,0)=0,"",OFFSET(List1!N$4,$B231,0))</f>
        <v/>
      </c>
      <c r="R231" s="114">
        <f>IF(OFFSET(List1!O$4,$B231,0)=0,"",OFFSET(List1!O$4,$B231,0))</f>
        <v/>
      </c>
      <c r="S231" s="114">
        <f>IF(OFFSET(List1!P$4,$B231,0)=0,"",OFFSET(List1!P$4,$B231,0))</f>
        <v/>
      </c>
      <c r="T231" s="114">
        <f>IF(OFFSET(List1!Q$4,$B231,0)=0,"",OFFSET(List1!Q$4,$B231,0))</f>
        <v/>
      </c>
      <c r="U231" s="95">
        <f>IF(OFFSET(List1!R$4,$B231,0)=0,"",OFFSET(List1!R$4,$B231,0))</f>
        <v/>
      </c>
      <c r="V231" s="114">
        <f>IF(OFFSET(List1!S$4,$B231,0)=0,"",OFFSET(List1!S$4,$B231,0))</f>
        <v/>
      </c>
      <c r="W231" s="114">
        <f>IF(OFFSET(List1!T$4,$B231,0)=0,"",OFFSET(List1!T$4,$B231,0))</f>
        <v/>
      </c>
      <c r="X231" s="115">
        <f>IF(OFFSET(List1!U$4,$B231,0)=0,"",OFFSET(List1!U$4,$B231,0))</f>
        <v/>
      </c>
      <c r="Y231" s="114">
        <f>IF(OFFSET(List1!V$4,$B231,0)=0,"",OFFSET(List1!V$4,$B231,0))</f>
        <v/>
      </c>
      <c r="Z231" s="114">
        <f>IF(OFFSET(List1!W$4,$B231,0)=0,"",OFFSET(List1!W$4,$B231,0))</f>
        <v/>
      </c>
      <c r="AA231" s="114">
        <f>IF(OFFSET(List1!X$4,$B231,0)=0,"",OFFSET(List1!X$4,$B231,0))</f>
        <v/>
      </c>
      <c r="AB231" s="114">
        <f>IF(OFFSET(List1!Y$4,$B231,0)=0,"",OFFSET(List1!Y$4,$B231,0))</f>
        <v/>
      </c>
      <c r="AC231" s="114">
        <f>IF(OFFSET(List1!Z$4,$B231,0)=0,"",OFFSET(List1!Z$4,$B231,0))</f>
        <v/>
      </c>
      <c r="AD231" s="114">
        <f>IF(OFFSET(List1!AA$4,$B231,0)=0,"",OFFSET(List1!AA$4,$B231,0))</f>
        <v/>
      </c>
      <c r="AE231" s="114">
        <f>IF(OFFSET(List1!AB$4,$B231,0)=0,"",OFFSET(List1!AB$4,$B231,0))</f>
        <v/>
      </c>
      <c r="AF231" s="114">
        <f>IF(OFFSET(List1!AC$4,$B231,0)=0,"",OFFSET(List1!AC$4,$B231,0))</f>
        <v/>
      </c>
      <c r="AG231" s="114">
        <f>IF(OFFSET(List1!AD$4,$B231,0)=0,"",OFFSET(List1!AD$4,$B231,0))</f>
        <v/>
      </c>
      <c r="AH231" s="103">
        <f>IF(OFFSET(List1!AE$4,$B231,0)=0,"",OFFSET(List1!AE$4,$B231,0))</f>
        <v/>
      </c>
      <c r="AI231" s="143" t="n"/>
      <c r="AJ231" s="115">
        <f>IF(OFFSET(List1!AF$4,$B231,0)=0,"",OFFSET(List1!AF$4,$B231,0))</f>
        <v/>
      </c>
    </row>
    <row customHeight="1" ht="12.75" r="232" s="149">
      <c r="A232" t="n">
        <v>229</v>
      </c>
      <c r="B232">
        <f>VLOOKUP(A232,List1!AU$4:AV$403,2,0)-1</f>
        <v/>
      </c>
      <c r="C232" s="164" t="n">
        <v>58</v>
      </c>
      <c r="D232" s="86">
        <f>IF(OFFSET(List1!A$4,$B232,0)=0,"",OFFSET(List1!A$4,$B232,0))</f>
        <v/>
      </c>
      <c r="E232" s="106">
        <f>IF(OFFSET(List1!B$4,$B232,0)=0,"",OFFSET(List1!B$4,$B232,0))</f>
        <v/>
      </c>
      <c r="F232" s="107">
        <f>IF(OFFSET(List1!C$4,$B232,0)=0,"",OFFSET(List1!C$4,$B232,0))</f>
        <v/>
      </c>
      <c r="G232" s="108">
        <f>IF(OFFSET(List1!D$4,$B232,0)=0,"",OFFSET(List1!D$4,$B232,0))</f>
        <v/>
      </c>
      <c r="H232" s="108">
        <f>IF(OFFSET(List1!E$4,$B232,0)=0,"",OFFSET(List1!E$4,$B232,0))</f>
        <v/>
      </c>
      <c r="I232" s="86">
        <f>IF(OFFSET(List1!F$4,$B232,0)=0,"",OFFSET(List1!F$4,$B232,0))</f>
        <v/>
      </c>
      <c r="J232" s="109">
        <f>IF(OFFSET(List1!G$4,$B232,0)=0,"",OFFSET(List1!G$4,$B232,0))</f>
        <v/>
      </c>
      <c r="K232" s="109">
        <f>IF(OFFSET(List1!H$4,$B232,0)=0,"",OFFSET(List1!H$4,$B232,0))</f>
        <v/>
      </c>
      <c r="L232" s="109">
        <f>IF(OFFSET(List1!I$4,$B232,0)=0,"",OFFSET(List1!I$4,$B232,0))</f>
        <v/>
      </c>
      <c r="M232" s="86">
        <f>IF(OFFSET(List1!J$4,$B232,0)=0,"",OFFSET(List1!J$4,$B232,0))</f>
        <v/>
      </c>
      <c r="N232" s="109">
        <f>IF(OFFSET(List1!K$4,$B232,0)=0,"",OFFSET(List1!K$4,$B232,0))</f>
        <v/>
      </c>
      <c r="O232" s="109">
        <f>IF(OFFSET(List1!L$4,$B232,0)=0,"",OFFSET(List1!L$4,$B232,0))</f>
        <v/>
      </c>
      <c r="P232" s="110">
        <f>IF(OFFSET(List1!M$4,$B232,0)=0,"",OFFSET(List1!M$4,$B232,0))</f>
        <v/>
      </c>
      <c r="Q232" s="109">
        <f>IF(OFFSET(List1!N$4,$B232,0)=0,"",OFFSET(List1!N$4,$B232,0))</f>
        <v/>
      </c>
      <c r="R232" s="109">
        <f>IF(OFFSET(List1!O$4,$B232,0)=0,"",OFFSET(List1!O$4,$B232,0))</f>
        <v/>
      </c>
      <c r="S232" s="109">
        <f>IF(OFFSET(List1!P$4,$B232,0)=0,"",OFFSET(List1!P$4,$B232,0))</f>
        <v/>
      </c>
      <c r="T232" s="109">
        <f>IF(OFFSET(List1!Q$4,$B232,0)=0,"",OFFSET(List1!Q$4,$B232,0))</f>
        <v/>
      </c>
      <c r="U232" s="86">
        <f>IF(OFFSET(List1!R$4,$B232,0)=0,"",OFFSET(List1!R$4,$B232,0))</f>
        <v/>
      </c>
      <c r="V232" s="109">
        <f>IF(OFFSET(List1!S$4,$B232,0)=0,"",OFFSET(List1!S$4,$B232,0))</f>
        <v/>
      </c>
      <c r="W232" s="109">
        <f>IF(OFFSET(List1!T$4,$B232,0)=0,"",OFFSET(List1!T$4,$B232,0))</f>
        <v/>
      </c>
      <c r="X232" s="110">
        <f>IF(OFFSET(List1!U$4,$B232,0)=0,"",OFFSET(List1!U$4,$B232,0))</f>
        <v/>
      </c>
      <c r="Y232" s="109">
        <f>IF(OFFSET(List1!V$4,$B232,0)=0,"",OFFSET(List1!V$4,$B232,0))</f>
        <v/>
      </c>
      <c r="Z232" s="109">
        <f>IF(OFFSET(List1!W$4,$B232,0)=0,"",OFFSET(List1!W$4,$B232,0))</f>
        <v/>
      </c>
      <c r="AA232" s="109">
        <f>IF(OFFSET(List1!X$4,$B232,0)=0,"",OFFSET(List1!X$4,$B232,0))</f>
        <v/>
      </c>
      <c r="AB232" s="109">
        <f>IF(OFFSET(List1!Y$4,$B232,0)=0,"",OFFSET(List1!Y$4,$B232,0))</f>
        <v/>
      </c>
      <c r="AC232" s="109">
        <f>IF(OFFSET(List1!Z$4,$B232,0)=0,"",OFFSET(List1!Z$4,$B232,0))</f>
        <v/>
      </c>
      <c r="AD232" s="109">
        <f>IF(OFFSET(List1!AA$4,$B232,0)=0,"",OFFSET(List1!AA$4,$B232,0))</f>
        <v/>
      </c>
      <c r="AE232" s="109">
        <f>IF(OFFSET(List1!AB$4,$B232,0)=0,"",OFFSET(List1!AB$4,$B232,0))</f>
        <v/>
      </c>
      <c r="AF232" s="109">
        <f>IF(OFFSET(List1!AC$4,$B232,0)=0,"",OFFSET(List1!AC$4,$B232,0))</f>
        <v/>
      </c>
      <c r="AG232" s="109">
        <f>IF(OFFSET(List1!AD$4,$B232,0)=0,"",OFFSET(List1!AD$4,$B232,0))</f>
        <v/>
      </c>
      <c r="AH232" s="94">
        <f>IF(OFFSET(List1!AE$4,$B232,0)=0,"",OFFSET(List1!AE$4,$B232,0))</f>
        <v/>
      </c>
      <c r="AI232" s="166">
        <f>SUM(AG232,AG233,AG234,AG235)</f>
        <v/>
      </c>
      <c r="AJ232" s="110">
        <f>IF(OFFSET(List1!AF$4,$B232,0)=0,"",OFFSET(List1!AF$4,$B232,0))</f>
        <v/>
      </c>
    </row>
    <row customHeight="1" ht="12.75" r="233" s="149">
      <c r="A233" t="n">
        <v>230</v>
      </c>
      <c r="B233">
        <f>VLOOKUP(A233,List1!AU$4:AV$403,2,0)-1</f>
        <v/>
      </c>
      <c r="C233" s="165" t="n"/>
      <c r="D233" s="135">
        <f>IF(OFFSET(List1!A$4,$B233,0)=0,"",OFFSET(List1!A$4,$B233,0))</f>
        <v/>
      </c>
      <c r="E233" s="136">
        <f>IF(OFFSET(List1!B$4,$B233,0)=0,"",OFFSET(List1!B$4,$B233,0))</f>
        <v/>
      </c>
      <c r="F233" s="137">
        <f>IF(OFFSET(List1!C$4,$B233,0)=0,"",OFFSET(List1!C$4,$B233,0))</f>
        <v/>
      </c>
      <c r="G233" s="138">
        <f>IF(OFFSET(List1!D$4,$B233,0)=0,"",OFFSET(List1!D$4,$B233,0))</f>
        <v/>
      </c>
      <c r="H233" s="138">
        <f>IF(OFFSET(List1!E$4,$B233,0)=0,"",OFFSET(List1!E$4,$B233,0))</f>
        <v/>
      </c>
      <c r="I233" s="135">
        <f>IF(OFFSET(List1!F$4,$B233,0)=0,"",OFFSET(List1!F$4,$B233,0))</f>
        <v/>
      </c>
      <c r="J233" s="139">
        <f>IF(OFFSET(List1!G$4,$B233,0)=0,"",OFFSET(List1!G$4,$B233,0))</f>
        <v/>
      </c>
      <c r="K233" s="139">
        <f>IF(OFFSET(List1!H$4,$B233,0)=0,"",OFFSET(List1!H$4,$B233,0))</f>
        <v/>
      </c>
      <c r="L233" s="139">
        <f>IF(OFFSET(List1!I$4,$B233,0)=0,"",OFFSET(List1!I$4,$B233,0))</f>
        <v/>
      </c>
      <c r="M233" s="135">
        <f>IF(OFFSET(List1!J$4,$B233,0)=0,"",OFFSET(List1!J$4,$B233,0))</f>
        <v/>
      </c>
      <c r="N233" s="139">
        <f>IF(OFFSET(List1!K$4,$B233,0)=0,"",OFFSET(List1!K$4,$B233,0))</f>
        <v/>
      </c>
      <c r="O233" s="139">
        <f>IF(OFFSET(List1!L$4,$B233,0)=0,"",OFFSET(List1!L$4,$B233,0))</f>
        <v/>
      </c>
      <c r="P233" s="140">
        <f>IF(OFFSET(List1!M$4,$B233,0)=0,"",OFFSET(List1!M$4,$B233,0))</f>
        <v/>
      </c>
      <c r="Q233" s="139">
        <f>IF(OFFSET(List1!N$4,$B233,0)=0,"",OFFSET(List1!N$4,$B233,0))</f>
        <v/>
      </c>
      <c r="R233" s="139">
        <f>IF(OFFSET(List1!O$4,$B233,0)=0,"",OFFSET(List1!O$4,$B233,0))</f>
        <v/>
      </c>
      <c r="S233" s="139">
        <f>IF(OFFSET(List1!P$4,$B233,0)=0,"",OFFSET(List1!P$4,$B233,0))</f>
        <v/>
      </c>
      <c r="T233" s="139">
        <f>IF(OFFSET(List1!Q$4,$B233,0)=0,"",OFFSET(List1!Q$4,$B233,0))</f>
        <v/>
      </c>
      <c r="U233" s="135">
        <f>IF(OFFSET(List1!R$4,$B233,0)=0,"",OFFSET(List1!R$4,$B233,0))</f>
        <v/>
      </c>
      <c r="V233" s="139">
        <f>IF(OFFSET(List1!S$4,$B233,0)=0,"",OFFSET(List1!S$4,$B233,0))</f>
        <v/>
      </c>
      <c r="W233" s="139">
        <f>IF(OFFSET(List1!T$4,$B233,0)=0,"",OFFSET(List1!T$4,$B233,0))</f>
        <v/>
      </c>
      <c r="X233" s="140">
        <f>IF(OFFSET(List1!U$4,$B233,0)=0,"",OFFSET(List1!U$4,$B233,0))</f>
        <v/>
      </c>
      <c r="Y233" s="139">
        <f>IF(OFFSET(List1!V$4,$B233,0)=0,"",OFFSET(List1!V$4,$B233,0))</f>
        <v/>
      </c>
      <c r="Z233" s="139">
        <f>IF(OFFSET(List1!W$4,$B233,0)=0,"",OFFSET(List1!W$4,$B233,0))</f>
        <v/>
      </c>
      <c r="AA233" s="139">
        <f>IF(OFFSET(List1!X$4,$B233,0)=0,"",OFFSET(List1!X$4,$B233,0))</f>
        <v/>
      </c>
      <c r="AB233" s="139">
        <f>IF(OFFSET(List1!Y$4,$B233,0)=0,"",OFFSET(List1!Y$4,$B233,0))</f>
        <v/>
      </c>
      <c r="AC233" s="139">
        <f>IF(OFFSET(List1!Z$4,$B233,0)=0,"",OFFSET(List1!Z$4,$B233,0))</f>
        <v/>
      </c>
      <c r="AD233" s="139">
        <f>IF(OFFSET(List1!AA$4,$B233,0)=0,"",OFFSET(List1!AA$4,$B233,0))</f>
        <v/>
      </c>
      <c r="AE233" s="139">
        <f>IF(OFFSET(List1!AB$4,$B233,0)=0,"",OFFSET(List1!AB$4,$B233,0))</f>
        <v/>
      </c>
      <c r="AF233" s="139">
        <f>IF(OFFSET(List1!AC$4,$B233,0)=0,"",OFFSET(List1!AC$4,$B233,0))</f>
        <v/>
      </c>
      <c r="AG233" s="139">
        <f>IF(OFFSET(List1!AD$4,$B233,0)=0,"",OFFSET(List1!AD$4,$B233,0))</f>
        <v/>
      </c>
      <c r="AH233" s="141">
        <f>IF(OFFSET(List1!AE$4,$B233,0)=0,"",OFFSET(List1!AE$4,$B233,0))</f>
        <v/>
      </c>
      <c r="AI233" s="165" t="n"/>
      <c r="AJ233" s="140">
        <f>IF(OFFSET(List1!AF$4,$B233,0)=0,"",OFFSET(List1!AF$4,$B233,0))</f>
        <v/>
      </c>
    </row>
    <row customHeight="1" ht="12.75" r="234" s="149">
      <c r="A234" t="n">
        <v>231</v>
      </c>
      <c r="B234">
        <f>VLOOKUP(A234,List1!AU$4:AV$403,2,0)-1</f>
        <v/>
      </c>
      <c r="C234" s="165" t="n"/>
      <c r="D234" s="135">
        <f>IF(OFFSET(List1!A$4,$B234,0)=0,"",OFFSET(List1!A$4,$B234,0))</f>
        <v/>
      </c>
      <c r="E234" s="136">
        <f>IF(OFFSET(List1!B$4,$B234,0)=0,"",OFFSET(List1!B$4,$B234,0))</f>
        <v/>
      </c>
      <c r="F234" s="137">
        <f>IF(OFFSET(List1!C$4,$B234,0)=0,"",OFFSET(List1!C$4,$B234,0))</f>
        <v/>
      </c>
      <c r="G234" s="138">
        <f>IF(OFFSET(List1!D$4,$B234,0)=0,"",OFFSET(List1!D$4,$B234,0))</f>
        <v/>
      </c>
      <c r="H234" s="138">
        <f>IF(OFFSET(List1!E$4,$B234,0)=0,"",OFFSET(List1!E$4,$B234,0))</f>
        <v/>
      </c>
      <c r="I234" s="135">
        <f>IF(OFFSET(List1!F$4,$B234,0)=0,"",OFFSET(List1!F$4,$B234,0))</f>
        <v/>
      </c>
      <c r="J234" s="139">
        <f>IF(OFFSET(List1!G$4,$B234,0)=0,"",OFFSET(List1!G$4,$B234,0))</f>
        <v/>
      </c>
      <c r="K234" s="139">
        <f>IF(OFFSET(List1!H$4,$B234,0)=0,"",OFFSET(List1!H$4,$B234,0))</f>
        <v/>
      </c>
      <c r="L234" s="139">
        <f>IF(OFFSET(List1!I$4,$B234,0)=0,"",OFFSET(List1!I$4,$B234,0))</f>
        <v/>
      </c>
      <c r="M234" s="135">
        <f>IF(OFFSET(List1!J$4,$B234,0)=0,"",OFFSET(List1!J$4,$B234,0))</f>
        <v/>
      </c>
      <c r="N234" s="139">
        <f>IF(OFFSET(List1!K$4,$B234,0)=0,"",OFFSET(List1!K$4,$B234,0))</f>
        <v/>
      </c>
      <c r="O234" s="139">
        <f>IF(OFFSET(List1!L$4,$B234,0)=0,"",OFFSET(List1!L$4,$B234,0))</f>
        <v/>
      </c>
      <c r="P234" s="140">
        <f>IF(OFFSET(List1!M$4,$B234,0)=0,"",OFFSET(List1!M$4,$B234,0))</f>
        <v/>
      </c>
      <c r="Q234" s="139">
        <f>IF(OFFSET(List1!N$4,$B234,0)=0,"",OFFSET(List1!N$4,$B234,0))</f>
        <v/>
      </c>
      <c r="R234" s="139">
        <f>IF(OFFSET(List1!O$4,$B234,0)=0,"",OFFSET(List1!O$4,$B234,0))</f>
        <v/>
      </c>
      <c r="S234" s="139">
        <f>IF(OFFSET(List1!P$4,$B234,0)=0,"",OFFSET(List1!P$4,$B234,0))</f>
        <v/>
      </c>
      <c r="T234" s="139">
        <f>IF(OFFSET(List1!Q$4,$B234,0)=0,"",OFFSET(List1!Q$4,$B234,0))</f>
        <v/>
      </c>
      <c r="U234" s="135">
        <f>IF(OFFSET(List1!R$4,$B234,0)=0,"",OFFSET(List1!R$4,$B234,0))</f>
        <v/>
      </c>
      <c r="V234" s="139">
        <f>IF(OFFSET(List1!S$4,$B234,0)=0,"",OFFSET(List1!S$4,$B234,0))</f>
        <v/>
      </c>
      <c r="W234" s="139">
        <f>IF(OFFSET(List1!T$4,$B234,0)=0,"",OFFSET(List1!T$4,$B234,0))</f>
        <v/>
      </c>
      <c r="X234" s="140">
        <f>IF(OFFSET(List1!U$4,$B234,0)=0,"",OFFSET(List1!U$4,$B234,0))</f>
        <v/>
      </c>
      <c r="Y234" s="139">
        <f>IF(OFFSET(List1!V$4,$B234,0)=0,"",OFFSET(List1!V$4,$B234,0))</f>
        <v/>
      </c>
      <c r="Z234" s="139">
        <f>IF(OFFSET(List1!W$4,$B234,0)=0,"",OFFSET(List1!W$4,$B234,0))</f>
        <v/>
      </c>
      <c r="AA234" s="139">
        <f>IF(OFFSET(List1!X$4,$B234,0)=0,"",OFFSET(List1!X$4,$B234,0))</f>
        <v/>
      </c>
      <c r="AB234" s="139">
        <f>IF(OFFSET(List1!Y$4,$B234,0)=0,"",OFFSET(List1!Y$4,$B234,0))</f>
        <v/>
      </c>
      <c r="AC234" s="139">
        <f>IF(OFFSET(List1!Z$4,$B234,0)=0,"",OFFSET(List1!Z$4,$B234,0))</f>
        <v/>
      </c>
      <c r="AD234" s="139">
        <f>IF(OFFSET(List1!AA$4,$B234,0)=0,"",OFFSET(List1!AA$4,$B234,0))</f>
        <v/>
      </c>
      <c r="AE234" s="139">
        <f>IF(OFFSET(List1!AB$4,$B234,0)=0,"",OFFSET(List1!AB$4,$B234,0))</f>
        <v/>
      </c>
      <c r="AF234" s="139">
        <f>IF(OFFSET(List1!AC$4,$B234,0)=0,"",OFFSET(List1!AC$4,$B234,0))</f>
        <v/>
      </c>
      <c r="AG234" s="139">
        <f>IF(OFFSET(List1!AD$4,$B234,0)=0,"",OFFSET(List1!AD$4,$B234,0))</f>
        <v/>
      </c>
      <c r="AH234" s="141">
        <f>IF(OFFSET(List1!AE$4,$B234,0)=0,"",OFFSET(List1!AE$4,$B234,0))</f>
        <v/>
      </c>
      <c r="AI234" s="165" t="n"/>
      <c r="AJ234" s="140">
        <f>IF(OFFSET(List1!AF$4,$B234,0)=0,"",OFFSET(List1!AF$4,$B234,0))</f>
        <v/>
      </c>
    </row>
    <row customHeight="1" ht="12.75" r="235" s="149">
      <c r="A235" t="n">
        <v>232</v>
      </c>
      <c r="B235">
        <f>VLOOKUP(A235,List1!AU$4:AV$403,2,0)-1</f>
        <v/>
      </c>
      <c r="C235" s="143" t="n"/>
      <c r="D235" s="95">
        <f>IF(OFFSET(List1!A$4,$B235,0)=0,"",OFFSET(List1!A$4,$B235,0))</f>
        <v/>
      </c>
      <c r="E235" s="111">
        <f>IF(OFFSET(List1!B$4,$B235,0)=0,"",OFFSET(List1!B$4,$B235,0))</f>
        <v/>
      </c>
      <c r="F235" s="112">
        <f>IF(OFFSET(List1!C$4,$B235,0)=0,"",OFFSET(List1!C$4,$B235,0))</f>
        <v/>
      </c>
      <c r="G235" s="113">
        <f>IF(OFFSET(List1!D$4,$B235,0)=0,"",OFFSET(List1!D$4,$B235,0))</f>
        <v/>
      </c>
      <c r="H235" s="113">
        <f>IF(OFFSET(List1!E$4,$B235,0)=0,"",OFFSET(List1!E$4,$B235,0))</f>
        <v/>
      </c>
      <c r="I235" s="95">
        <f>IF(OFFSET(List1!F$4,$B235,0)=0,"",OFFSET(List1!F$4,$B235,0))</f>
        <v/>
      </c>
      <c r="J235" s="114">
        <f>IF(OFFSET(List1!G$4,$B235,0)=0,"",OFFSET(List1!G$4,$B235,0))</f>
        <v/>
      </c>
      <c r="K235" s="114">
        <f>IF(OFFSET(List1!H$4,$B235,0)=0,"",OFFSET(List1!H$4,$B235,0))</f>
        <v/>
      </c>
      <c r="L235" s="114">
        <f>IF(OFFSET(List1!I$4,$B235,0)=0,"",OFFSET(List1!I$4,$B235,0))</f>
        <v/>
      </c>
      <c r="M235" s="95">
        <f>IF(OFFSET(List1!J$4,$B235,0)=0,"",OFFSET(List1!J$4,$B235,0))</f>
        <v/>
      </c>
      <c r="N235" s="114">
        <f>IF(OFFSET(List1!K$4,$B235,0)=0,"",OFFSET(List1!K$4,$B235,0))</f>
        <v/>
      </c>
      <c r="O235" s="114">
        <f>IF(OFFSET(List1!L$4,$B235,0)=0,"",OFFSET(List1!L$4,$B235,0))</f>
        <v/>
      </c>
      <c r="P235" s="115">
        <f>IF(OFFSET(List1!M$4,$B235,0)=0,"",OFFSET(List1!M$4,$B235,0))</f>
        <v/>
      </c>
      <c r="Q235" s="114">
        <f>IF(OFFSET(List1!N$4,$B235,0)=0,"",OFFSET(List1!N$4,$B235,0))</f>
        <v/>
      </c>
      <c r="R235" s="114">
        <f>IF(OFFSET(List1!O$4,$B235,0)=0,"",OFFSET(List1!O$4,$B235,0))</f>
        <v/>
      </c>
      <c r="S235" s="114">
        <f>IF(OFFSET(List1!P$4,$B235,0)=0,"",OFFSET(List1!P$4,$B235,0))</f>
        <v/>
      </c>
      <c r="T235" s="114">
        <f>IF(OFFSET(List1!Q$4,$B235,0)=0,"",OFFSET(List1!Q$4,$B235,0))</f>
        <v/>
      </c>
      <c r="U235" s="95">
        <f>IF(OFFSET(List1!R$4,$B235,0)=0,"",OFFSET(List1!R$4,$B235,0))</f>
        <v/>
      </c>
      <c r="V235" s="114">
        <f>IF(OFFSET(List1!S$4,$B235,0)=0,"",OFFSET(List1!S$4,$B235,0))</f>
        <v/>
      </c>
      <c r="W235" s="114">
        <f>IF(OFFSET(List1!T$4,$B235,0)=0,"",OFFSET(List1!T$4,$B235,0))</f>
        <v/>
      </c>
      <c r="X235" s="115">
        <f>IF(OFFSET(List1!U$4,$B235,0)=0,"",OFFSET(List1!U$4,$B235,0))</f>
        <v/>
      </c>
      <c r="Y235" s="114">
        <f>IF(OFFSET(List1!V$4,$B235,0)=0,"",OFFSET(List1!V$4,$B235,0))</f>
        <v/>
      </c>
      <c r="Z235" s="114">
        <f>IF(OFFSET(List1!W$4,$B235,0)=0,"",OFFSET(List1!W$4,$B235,0))</f>
        <v/>
      </c>
      <c r="AA235" s="114">
        <f>IF(OFFSET(List1!X$4,$B235,0)=0,"",OFFSET(List1!X$4,$B235,0))</f>
        <v/>
      </c>
      <c r="AB235" s="114">
        <f>IF(OFFSET(List1!Y$4,$B235,0)=0,"",OFFSET(List1!Y$4,$B235,0))</f>
        <v/>
      </c>
      <c r="AC235" s="114">
        <f>IF(OFFSET(List1!Z$4,$B235,0)=0,"",OFFSET(List1!Z$4,$B235,0))</f>
        <v/>
      </c>
      <c r="AD235" s="114">
        <f>IF(OFFSET(List1!AA$4,$B235,0)=0,"",OFFSET(List1!AA$4,$B235,0))</f>
        <v/>
      </c>
      <c r="AE235" s="114">
        <f>IF(OFFSET(List1!AB$4,$B235,0)=0,"",OFFSET(List1!AB$4,$B235,0))</f>
        <v/>
      </c>
      <c r="AF235" s="114">
        <f>IF(OFFSET(List1!AC$4,$B235,0)=0,"",OFFSET(List1!AC$4,$B235,0))</f>
        <v/>
      </c>
      <c r="AG235" s="114">
        <f>IF(OFFSET(List1!AD$4,$B235,0)=0,"",OFFSET(List1!AD$4,$B235,0))</f>
        <v/>
      </c>
      <c r="AH235" s="103">
        <f>IF(OFFSET(List1!AE$4,$B235,0)=0,"",OFFSET(List1!AE$4,$B235,0))</f>
        <v/>
      </c>
      <c r="AI235" s="143" t="n"/>
      <c r="AJ235" s="115">
        <f>IF(OFFSET(List1!AF$4,$B235,0)=0,"",OFFSET(List1!AF$4,$B235,0))</f>
        <v/>
      </c>
    </row>
    <row customHeight="1" ht="12.75" r="236" s="149">
      <c r="A236" t="n">
        <v>233</v>
      </c>
      <c r="B236">
        <f>VLOOKUP(A236,List1!AU$4:AV$403,2,0)-1</f>
        <v/>
      </c>
      <c r="C236" s="164" t="n">
        <v>59</v>
      </c>
      <c r="D236" s="86">
        <f>IF(OFFSET(List1!A$4,$B236,0)=0,"",OFFSET(List1!A$4,$B236,0))</f>
        <v/>
      </c>
      <c r="E236" s="106">
        <f>IF(OFFSET(List1!B$4,$B236,0)=0,"",OFFSET(List1!B$4,$B236,0))</f>
        <v/>
      </c>
      <c r="F236" s="107">
        <f>IF(OFFSET(List1!C$4,$B236,0)=0,"",OFFSET(List1!C$4,$B236,0))</f>
        <v/>
      </c>
      <c r="G236" s="108">
        <f>IF(OFFSET(List1!D$4,$B236,0)=0,"",OFFSET(List1!D$4,$B236,0))</f>
        <v/>
      </c>
      <c r="H236" s="108">
        <f>IF(OFFSET(List1!E$4,$B236,0)=0,"",OFFSET(List1!E$4,$B236,0))</f>
        <v/>
      </c>
      <c r="I236" s="86">
        <f>IF(OFFSET(List1!F$4,$B236,0)=0,"",OFFSET(List1!F$4,$B236,0))</f>
        <v/>
      </c>
      <c r="J236" s="109">
        <f>IF(OFFSET(List1!G$4,$B236,0)=0,"",OFFSET(List1!G$4,$B236,0))</f>
        <v/>
      </c>
      <c r="K236" s="109">
        <f>IF(OFFSET(List1!H$4,$B236,0)=0,"",OFFSET(List1!H$4,$B236,0))</f>
        <v/>
      </c>
      <c r="L236" s="109">
        <f>IF(OFFSET(List1!I$4,$B236,0)=0,"",OFFSET(List1!I$4,$B236,0))</f>
        <v/>
      </c>
      <c r="M236" s="86">
        <f>IF(OFFSET(List1!J$4,$B236,0)=0,"",OFFSET(List1!J$4,$B236,0))</f>
        <v/>
      </c>
      <c r="N236" s="109">
        <f>IF(OFFSET(List1!K$4,$B236,0)=0,"",OFFSET(List1!K$4,$B236,0))</f>
        <v/>
      </c>
      <c r="O236" s="109">
        <f>IF(OFFSET(List1!L$4,$B236,0)=0,"",OFFSET(List1!L$4,$B236,0))</f>
        <v/>
      </c>
      <c r="P236" s="110">
        <f>IF(OFFSET(List1!M$4,$B236,0)=0,"",OFFSET(List1!M$4,$B236,0))</f>
        <v/>
      </c>
      <c r="Q236" s="109">
        <f>IF(OFFSET(List1!N$4,$B236,0)=0,"",OFFSET(List1!N$4,$B236,0))</f>
        <v/>
      </c>
      <c r="R236" s="109">
        <f>IF(OFFSET(List1!O$4,$B236,0)=0,"",OFFSET(List1!O$4,$B236,0))</f>
        <v/>
      </c>
      <c r="S236" s="109">
        <f>IF(OFFSET(List1!P$4,$B236,0)=0,"",OFFSET(List1!P$4,$B236,0))</f>
        <v/>
      </c>
      <c r="T236" s="109">
        <f>IF(OFFSET(List1!Q$4,$B236,0)=0,"",OFFSET(List1!Q$4,$B236,0))</f>
        <v/>
      </c>
      <c r="U236" s="86">
        <f>IF(OFFSET(List1!R$4,$B236,0)=0,"",OFFSET(List1!R$4,$B236,0))</f>
        <v/>
      </c>
      <c r="V236" s="109">
        <f>IF(OFFSET(List1!S$4,$B236,0)=0,"",OFFSET(List1!S$4,$B236,0))</f>
        <v/>
      </c>
      <c r="W236" s="109">
        <f>IF(OFFSET(List1!T$4,$B236,0)=0,"",OFFSET(List1!T$4,$B236,0))</f>
        <v/>
      </c>
      <c r="X236" s="110">
        <f>IF(OFFSET(List1!U$4,$B236,0)=0,"",OFFSET(List1!U$4,$B236,0))</f>
        <v/>
      </c>
      <c r="Y236" s="109">
        <f>IF(OFFSET(List1!V$4,$B236,0)=0,"",OFFSET(List1!V$4,$B236,0))</f>
        <v/>
      </c>
      <c r="Z236" s="109">
        <f>IF(OFFSET(List1!W$4,$B236,0)=0,"",OFFSET(List1!W$4,$B236,0))</f>
        <v/>
      </c>
      <c r="AA236" s="109">
        <f>IF(OFFSET(List1!X$4,$B236,0)=0,"",OFFSET(List1!X$4,$B236,0))</f>
        <v/>
      </c>
      <c r="AB236" s="109">
        <f>IF(OFFSET(List1!Y$4,$B236,0)=0,"",OFFSET(List1!Y$4,$B236,0))</f>
        <v/>
      </c>
      <c r="AC236" s="109">
        <f>IF(OFFSET(List1!Z$4,$B236,0)=0,"",OFFSET(List1!Z$4,$B236,0))</f>
        <v/>
      </c>
      <c r="AD236" s="109">
        <f>IF(OFFSET(List1!AA$4,$B236,0)=0,"",OFFSET(List1!AA$4,$B236,0))</f>
        <v/>
      </c>
      <c r="AE236" s="109">
        <f>IF(OFFSET(List1!AB$4,$B236,0)=0,"",OFFSET(List1!AB$4,$B236,0))</f>
        <v/>
      </c>
      <c r="AF236" s="109">
        <f>IF(OFFSET(List1!AC$4,$B236,0)=0,"",OFFSET(List1!AC$4,$B236,0))</f>
        <v/>
      </c>
      <c r="AG236" s="109">
        <f>IF(OFFSET(List1!AD$4,$B236,0)=0,"",OFFSET(List1!AD$4,$B236,0))</f>
        <v/>
      </c>
      <c r="AH236" s="94">
        <f>IF(OFFSET(List1!AE$4,$B236,0)=0,"",OFFSET(List1!AE$4,$B236,0))</f>
        <v/>
      </c>
      <c r="AI236" s="166">
        <f>SUM(AG236,AG237,AG238,AG239)</f>
        <v/>
      </c>
      <c r="AJ236" s="110">
        <f>IF(OFFSET(List1!AF$4,$B236,0)=0,"",OFFSET(List1!AF$4,$B236,0))</f>
        <v/>
      </c>
    </row>
    <row customHeight="1" ht="12.75" r="237" s="149">
      <c r="A237" t="n">
        <v>234</v>
      </c>
      <c r="B237">
        <f>VLOOKUP(A237,List1!AU$4:AV$403,2,0)-1</f>
        <v/>
      </c>
      <c r="C237" s="165" t="n"/>
      <c r="D237" s="135">
        <f>IF(OFFSET(List1!A$4,$B237,0)=0,"",OFFSET(List1!A$4,$B237,0))</f>
        <v/>
      </c>
      <c r="E237" s="136">
        <f>IF(OFFSET(List1!B$4,$B237,0)=0,"",OFFSET(List1!B$4,$B237,0))</f>
        <v/>
      </c>
      <c r="F237" s="137">
        <f>IF(OFFSET(List1!C$4,$B237,0)=0,"",OFFSET(List1!C$4,$B237,0))</f>
        <v/>
      </c>
      <c r="G237" s="138">
        <f>IF(OFFSET(List1!D$4,$B237,0)=0,"",OFFSET(List1!D$4,$B237,0))</f>
        <v/>
      </c>
      <c r="H237" s="138">
        <f>IF(OFFSET(List1!E$4,$B237,0)=0,"",OFFSET(List1!E$4,$B237,0))</f>
        <v/>
      </c>
      <c r="I237" s="135">
        <f>IF(OFFSET(List1!F$4,$B237,0)=0,"",OFFSET(List1!F$4,$B237,0))</f>
        <v/>
      </c>
      <c r="J237" s="139">
        <f>IF(OFFSET(List1!G$4,$B237,0)=0,"",OFFSET(List1!G$4,$B237,0))</f>
        <v/>
      </c>
      <c r="K237" s="139">
        <f>IF(OFFSET(List1!H$4,$B237,0)=0,"",OFFSET(List1!H$4,$B237,0))</f>
        <v/>
      </c>
      <c r="L237" s="139">
        <f>IF(OFFSET(List1!I$4,$B237,0)=0,"",OFFSET(List1!I$4,$B237,0))</f>
        <v/>
      </c>
      <c r="M237" s="135">
        <f>IF(OFFSET(List1!J$4,$B237,0)=0,"",OFFSET(List1!J$4,$B237,0))</f>
        <v/>
      </c>
      <c r="N237" s="139">
        <f>IF(OFFSET(List1!K$4,$B237,0)=0,"",OFFSET(List1!K$4,$B237,0))</f>
        <v/>
      </c>
      <c r="O237" s="139">
        <f>IF(OFFSET(List1!L$4,$B237,0)=0,"",OFFSET(List1!L$4,$B237,0))</f>
        <v/>
      </c>
      <c r="P237" s="140">
        <f>IF(OFFSET(List1!M$4,$B237,0)=0,"",OFFSET(List1!M$4,$B237,0))</f>
        <v/>
      </c>
      <c r="Q237" s="139">
        <f>IF(OFFSET(List1!N$4,$B237,0)=0,"",OFFSET(List1!N$4,$B237,0))</f>
        <v/>
      </c>
      <c r="R237" s="139">
        <f>IF(OFFSET(List1!O$4,$B237,0)=0,"",OFFSET(List1!O$4,$B237,0))</f>
        <v/>
      </c>
      <c r="S237" s="139">
        <f>IF(OFFSET(List1!P$4,$B237,0)=0,"",OFFSET(List1!P$4,$B237,0))</f>
        <v/>
      </c>
      <c r="T237" s="139">
        <f>IF(OFFSET(List1!Q$4,$B237,0)=0,"",OFFSET(List1!Q$4,$B237,0))</f>
        <v/>
      </c>
      <c r="U237" s="135">
        <f>IF(OFFSET(List1!R$4,$B237,0)=0,"",OFFSET(List1!R$4,$B237,0))</f>
        <v/>
      </c>
      <c r="V237" s="139">
        <f>IF(OFFSET(List1!S$4,$B237,0)=0,"",OFFSET(List1!S$4,$B237,0))</f>
        <v/>
      </c>
      <c r="W237" s="139">
        <f>IF(OFFSET(List1!T$4,$B237,0)=0,"",OFFSET(List1!T$4,$B237,0))</f>
        <v/>
      </c>
      <c r="X237" s="140">
        <f>IF(OFFSET(List1!U$4,$B237,0)=0,"",OFFSET(List1!U$4,$B237,0))</f>
        <v/>
      </c>
      <c r="Y237" s="139">
        <f>IF(OFFSET(List1!V$4,$B237,0)=0,"",OFFSET(List1!V$4,$B237,0))</f>
        <v/>
      </c>
      <c r="Z237" s="139">
        <f>IF(OFFSET(List1!W$4,$B237,0)=0,"",OFFSET(List1!W$4,$B237,0))</f>
        <v/>
      </c>
      <c r="AA237" s="139">
        <f>IF(OFFSET(List1!X$4,$B237,0)=0,"",OFFSET(List1!X$4,$B237,0))</f>
        <v/>
      </c>
      <c r="AB237" s="139">
        <f>IF(OFFSET(List1!Y$4,$B237,0)=0,"",OFFSET(List1!Y$4,$B237,0))</f>
        <v/>
      </c>
      <c r="AC237" s="139">
        <f>IF(OFFSET(List1!Z$4,$B237,0)=0,"",OFFSET(List1!Z$4,$B237,0))</f>
        <v/>
      </c>
      <c r="AD237" s="139">
        <f>IF(OFFSET(List1!AA$4,$B237,0)=0,"",OFFSET(List1!AA$4,$B237,0))</f>
        <v/>
      </c>
      <c r="AE237" s="139">
        <f>IF(OFFSET(List1!AB$4,$B237,0)=0,"",OFFSET(List1!AB$4,$B237,0))</f>
        <v/>
      </c>
      <c r="AF237" s="139">
        <f>IF(OFFSET(List1!AC$4,$B237,0)=0,"",OFFSET(List1!AC$4,$B237,0))</f>
        <v/>
      </c>
      <c r="AG237" s="139">
        <f>IF(OFFSET(List1!AD$4,$B237,0)=0,"",OFFSET(List1!AD$4,$B237,0))</f>
        <v/>
      </c>
      <c r="AH237" s="141">
        <f>IF(OFFSET(List1!AE$4,$B237,0)=0,"",OFFSET(List1!AE$4,$B237,0))</f>
        <v/>
      </c>
      <c r="AI237" s="165" t="n"/>
      <c r="AJ237" s="140">
        <f>IF(OFFSET(List1!AF$4,$B237,0)=0,"",OFFSET(List1!AF$4,$B237,0))</f>
        <v/>
      </c>
    </row>
    <row customHeight="1" ht="12.75" r="238" s="149">
      <c r="A238" t="n">
        <v>235</v>
      </c>
      <c r="B238">
        <f>VLOOKUP(A238,List1!AU$4:AV$403,2,0)-1</f>
        <v/>
      </c>
      <c r="C238" s="165" t="n"/>
      <c r="D238" s="135">
        <f>IF(OFFSET(List1!A$4,$B238,0)=0,"",OFFSET(List1!A$4,$B238,0))</f>
        <v/>
      </c>
      <c r="E238" s="136">
        <f>IF(OFFSET(List1!B$4,$B238,0)=0,"",OFFSET(List1!B$4,$B238,0))</f>
        <v/>
      </c>
      <c r="F238" s="137">
        <f>IF(OFFSET(List1!C$4,$B238,0)=0,"",OFFSET(List1!C$4,$B238,0))</f>
        <v/>
      </c>
      <c r="G238" s="138">
        <f>IF(OFFSET(List1!D$4,$B238,0)=0,"",OFFSET(List1!D$4,$B238,0))</f>
        <v/>
      </c>
      <c r="H238" s="138">
        <f>IF(OFFSET(List1!E$4,$B238,0)=0,"",OFFSET(List1!E$4,$B238,0))</f>
        <v/>
      </c>
      <c r="I238" s="135">
        <f>IF(OFFSET(List1!F$4,$B238,0)=0,"",OFFSET(List1!F$4,$B238,0))</f>
        <v/>
      </c>
      <c r="J238" s="139">
        <f>IF(OFFSET(List1!G$4,$B238,0)=0,"",OFFSET(List1!G$4,$B238,0))</f>
        <v/>
      </c>
      <c r="K238" s="139">
        <f>IF(OFFSET(List1!H$4,$B238,0)=0,"",OFFSET(List1!H$4,$B238,0))</f>
        <v/>
      </c>
      <c r="L238" s="139">
        <f>IF(OFFSET(List1!I$4,$B238,0)=0,"",OFFSET(List1!I$4,$B238,0))</f>
        <v/>
      </c>
      <c r="M238" s="135">
        <f>IF(OFFSET(List1!J$4,$B238,0)=0,"",OFFSET(List1!J$4,$B238,0))</f>
        <v/>
      </c>
      <c r="N238" s="139">
        <f>IF(OFFSET(List1!K$4,$B238,0)=0,"",OFFSET(List1!K$4,$B238,0))</f>
        <v/>
      </c>
      <c r="O238" s="139">
        <f>IF(OFFSET(List1!L$4,$B238,0)=0,"",OFFSET(List1!L$4,$B238,0))</f>
        <v/>
      </c>
      <c r="P238" s="140">
        <f>IF(OFFSET(List1!M$4,$B238,0)=0,"",OFFSET(List1!M$4,$B238,0))</f>
        <v/>
      </c>
      <c r="Q238" s="139">
        <f>IF(OFFSET(List1!N$4,$B238,0)=0,"",OFFSET(List1!N$4,$B238,0))</f>
        <v/>
      </c>
      <c r="R238" s="139">
        <f>IF(OFFSET(List1!O$4,$B238,0)=0,"",OFFSET(List1!O$4,$B238,0))</f>
        <v/>
      </c>
      <c r="S238" s="139">
        <f>IF(OFFSET(List1!P$4,$B238,0)=0,"",OFFSET(List1!P$4,$B238,0))</f>
        <v/>
      </c>
      <c r="T238" s="139">
        <f>IF(OFFSET(List1!Q$4,$B238,0)=0,"",OFFSET(List1!Q$4,$B238,0))</f>
        <v/>
      </c>
      <c r="U238" s="135">
        <f>IF(OFFSET(List1!R$4,$B238,0)=0,"",OFFSET(List1!R$4,$B238,0))</f>
        <v/>
      </c>
      <c r="V238" s="139">
        <f>IF(OFFSET(List1!S$4,$B238,0)=0,"",OFFSET(List1!S$4,$B238,0))</f>
        <v/>
      </c>
      <c r="W238" s="139">
        <f>IF(OFFSET(List1!T$4,$B238,0)=0,"",OFFSET(List1!T$4,$B238,0))</f>
        <v/>
      </c>
      <c r="X238" s="140">
        <f>IF(OFFSET(List1!U$4,$B238,0)=0,"",OFFSET(List1!U$4,$B238,0))</f>
        <v/>
      </c>
      <c r="Y238" s="139">
        <f>IF(OFFSET(List1!V$4,$B238,0)=0,"",OFFSET(List1!V$4,$B238,0))</f>
        <v/>
      </c>
      <c r="Z238" s="139">
        <f>IF(OFFSET(List1!W$4,$B238,0)=0,"",OFFSET(List1!W$4,$B238,0))</f>
        <v/>
      </c>
      <c r="AA238" s="139">
        <f>IF(OFFSET(List1!X$4,$B238,0)=0,"",OFFSET(List1!X$4,$B238,0))</f>
        <v/>
      </c>
      <c r="AB238" s="139">
        <f>IF(OFFSET(List1!Y$4,$B238,0)=0,"",OFFSET(List1!Y$4,$B238,0))</f>
        <v/>
      </c>
      <c r="AC238" s="139">
        <f>IF(OFFSET(List1!Z$4,$B238,0)=0,"",OFFSET(List1!Z$4,$B238,0))</f>
        <v/>
      </c>
      <c r="AD238" s="139">
        <f>IF(OFFSET(List1!AA$4,$B238,0)=0,"",OFFSET(List1!AA$4,$B238,0))</f>
        <v/>
      </c>
      <c r="AE238" s="139">
        <f>IF(OFFSET(List1!AB$4,$B238,0)=0,"",OFFSET(List1!AB$4,$B238,0))</f>
        <v/>
      </c>
      <c r="AF238" s="139">
        <f>IF(OFFSET(List1!AC$4,$B238,0)=0,"",OFFSET(List1!AC$4,$B238,0))</f>
        <v/>
      </c>
      <c r="AG238" s="139">
        <f>IF(OFFSET(List1!AD$4,$B238,0)=0,"",OFFSET(List1!AD$4,$B238,0))</f>
        <v/>
      </c>
      <c r="AH238" s="141">
        <f>IF(OFFSET(List1!AE$4,$B238,0)=0,"",OFFSET(List1!AE$4,$B238,0))</f>
        <v/>
      </c>
      <c r="AI238" s="165" t="n"/>
      <c r="AJ238" s="140">
        <f>IF(OFFSET(List1!AF$4,$B238,0)=0,"",OFFSET(List1!AF$4,$B238,0))</f>
        <v/>
      </c>
    </row>
    <row customHeight="1" ht="12.75" r="239" s="149">
      <c r="A239" t="n">
        <v>236</v>
      </c>
      <c r="B239">
        <f>VLOOKUP(A239,List1!AU$4:AV$403,2,0)-1</f>
        <v/>
      </c>
      <c r="C239" s="143" t="n"/>
      <c r="D239" s="95">
        <f>IF(OFFSET(List1!A$4,$B239,0)=0,"",OFFSET(List1!A$4,$B239,0))</f>
        <v/>
      </c>
      <c r="E239" s="111">
        <f>IF(OFFSET(List1!B$4,$B239,0)=0,"",OFFSET(List1!B$4,$B239,0))</f>
        <v/>
      </c>
      <c r="F239" s="112">
        <f>IF(OFFSET(List1!C$4,$B239,0)=0,"",OFFSET(List1!C$4,$B239,0))</f>
        <v/>
      </c>
      <c r="G239" s="113">
        <f>IF(OFFSET(List1!D$4,$B239,0)=0,"",OFFSET(List1!D$4,$B239,0))</f>
        <v/>
      </c>
      <c r="H239" s="113">
        <f>IF(OFFSET(List1!E$4,$B239,0)=0,"",OFFSET(List1!E$4,$B239,0))</f>
        <v/>
      </c>
      <c r="I239" s="95">
        <f>IF(OFFSET(List1!F$4,$B239,0)=0,"",OFFSET(List1!F$4,$B239,0))</f>
        <v/>
      </c>
      <c r="J239" s="114">
        <f>IF(OFFSET(List1!G$4,$B239,0)=0,"",OFFSET(List1!G$4,$B239,0))</f>
        <v/>
      </c>
      <c r="K239" s="114">
        <f>IF(OFFSET(List1!H$4,$B239,0)=0,"",OFFSET(List1!H$4,$B239,0))</f>
        <v/>
      </c>
      <c r="L239" s="114">
        <f>IF(OFFSET(List1!I$4,$B239,0)=0,"",OFFSET(List1!I$4,$B239,0))</f>
        <v/>
      </c>
      <c r="M239" s="95">
        <f>IF(OFFSET(List1!J$4,$B239,0)=0,"",OFFSET(List1!J$4,$B239,0))</f>
        <v/>
      </c>
      <c r="N239" s="114">
        <f>IF(OFFSET(List1!K$4,$B239,0)=0,"",OFFSET(List1!K$4,$B239,0))</f>
        <v/>
      </c>
      <c r="O239" s="114">
        <f>IF(OFFSET(List1!L$4,$B239,0)=0,"",OFFSET(List1!L$4,$B239,0))</f>
        <v/>
      </c>
      <c r="P239" s="115">
        <f>IF(OFFSET(List1!M$4,$B239,0)=0,"",OFFSET(List1!M$4,$B239,0))</f>
        <v/>
      </c>
      <c r="Q239" s="114">
        <f>IF(OFFSET(List1!N$4,$B239,0)=0,"",OFFSET(List1!N$4,$B239,0))</f>
        <v/>
      </c>
      <c r="R239" s="114">
        <f>IF(OFFSET(List1!O$4,$B239,0)=0,"",OFFSET(List1!O$4,$B239,0))</f>
        <v/>
      </c>
      <c r="S239" s="114">
        <f>IF(OFFSET(List1!P$4,$B239,0)=0,"",OFFSET(List1!P$4,$B239,0))</f>
        <v/>
      </c>
      <c r="T239" s="114">
        <f>IF(OFFSET(List1!Q$4,$B239,0)=0,"",OFFSET(List1!Q$4,$B239,0))</f>
        <v/>
      </c>
      <c r="U239" s="95">
        <f>IF(OFFSET(List1!R$4,$B239,0)=0,"",OFFSET(List1!R$4,$B239,0))</f>
        <v/>
      </c>
      <c r="V239" s="114">
        <f>IF(OFFSET(List1!S$4,$B239,0)=0,"",OFFSET(List1!S$4,$B239,0))</f>
        <v/>
      </c>
      <c r="W239" s="114">
        <f>IF(OFFSET(List1!T$4,$B239,0)=0,"",OFFSET(List1!T$4,$B239,0))</f>
        <v/>
      </c>
      <c r="X239" s="115">
        <f>IF(OFFSET(List1!U$4,$B239,0)=0,"",OFFSET(List1!U$4,$B239,0))</f>
        <v/>
      </c>
      <c r="Y239" s="114">
        <f>IF(OFFSET(List1!V$4,$B239,0)=0,"",OFFSET(List1!V$4,$B239,0))</f>
        <v/>
      </c>
      <c r="Z239" s="114">
        <f>IF(OFFSET(List1!W$4,$B239,0)=0,"",OFFSET(List1!W$4,$B239,0))</f>
        <v/>
      </c>
      <c r="AA239" s="114">
        <f>IF(OFFSET(List1!X$4,$B239,0)=0,"",OFFSET(List1!X$4,$B239,0))</f>
        <v/>
      </c>
      <c r="AB239" s="114">
        <f>IF(OFFSET(List1!Y$4,$B239,0)=0,"",OFFSET(List1!Y$4,$B239,0))</f>
        <v/>
      </c>
      <c r="AC239" s="114">
        <f>IF(OFFSET(List1!Z$4,$B239,0)=0,"",OFFSET(List1!Z$4,$B239,0))</f>
        <v/>
      </c>
      <c r="AD239" s="114">
        <f>IF(OFFSET(List1!AA$4,$B239,0)=0,"",OFFSET(List1!AA$4,$B239,0))</f>
        <v/>
      </c>
      <c r="AE239" s="114">
        <f>IF(OFFSET(List1!AB$4,$B239,0)=0,"",OFFSET(List1!AB$4,$B239,0))</f>
        <v/>
      </c>
      <c r="AF239" s="114">
        <f>IF(OFFSET(List1!AC$4,$B239,0)=0,"",OFFSET(List1!AC$4,$B239,0))</f>
        <v/>
      </c>
      <c r="AG239" s="114">
        <f>IF(OFFSET(List1!AD$4,$B239,0)=0,"",OFFSET(List1!AD$4,$B239,0))</f>
        <v/>
      </c>
      <c r="AH239" s="103">
        <f>IF(OFFSET(List1!AE$4,$B239,0)=0,"",OFFSET(List1!AE$4,$B239,0))</f>
        <v/>
      </c>
      <c r="AI239" s="143" t="n"/>
      <c r="AJ239" s="115">
        <f>IF(OFFSET(List1!AF$4,$B239,0)=0,"",OFFSET(List1!AF$4,$B239,0))</f>
        <v/>
      </c>
    </row>
    <row customHeight="1" ht="12.75" r="240" s="149">
      <c r="A240" t="n">
        <v>237</v>
      </c>
      <c r="B240">
        <f>VLOOKUP(A240,List1!AU$4:AV$403,2,0)-1</f>
        <v/>
      </c>
      <c r="C240" s="164" t="n">
        <v>60</v>
      </c>
      <c r="D240" s="86">
        <f>IF(OFFSET(List1!A$4,$B240,0)=0,"",OFFSET(List1!A$4,$B240,0))</f>
        <v/>
      </c>
      <c r="E240" s="106">
        <f>IF(OFFSET(List1!B$4,$B240,0)=0,"",OFFSET(List1!B$4,$B240,0))</f>
        <v/>
      </c>
      <c r="F240" s="107">
        <f>IF(OFFSET(List1!C$4,$B240,0)=0,"",OFFSET(List1!C$4,$B240,0))</f>
        <v/>
      </c>
      <c r="G240" s="108">
        <f>IF(OFFSET(List1!D$4,$B240,0)=0,"",OFFSET(List1!D$4,$B240,0))</f>
        <v/>
      </c>
      <c r="H240" s="108">
        <f>IF(OFFSET(List1!E$4,$B240,0)=0,"",OFFSET(List1!E$4,$B240,0))</f>
        <v/>
      </c>
      <c r="I240" s="86">
        <f>IF(OFFSET(List1!F$4,$B240,0)=0,"",OFFSET(List1!F$4,$B240,0))</f>
        <v/>
      </c>
      <c r="J240" s="109">
        <f>IF(OFFSET(List1!G$4,$B240,0)=0,"",OFFSET(List1!G$4,$B240,0))</f>
        <v/>
      </c>
      <c r="K240" s="109">
        <f>IF(OFFSET(List1!H$4,$B240,0)=0,"",OFFSET(List1!H$4,$B240,0))</f>
        <v/>
      </c>
      <c r="L240" s="109">
        <f>IF(OFFSET(List1!I$4,$B240,0)=0,"",OFFSET(List1!I$4,$B240,0))</f>
        <v/>
      </c>
      <c r="M240" s="86">
        <f>IF(OFFSET(List1!J$4,$B240,0)=0,"",OFFSET(List1!J$4,$B240,0))</f>
        <v/>
      </c>
      <c r="N240" s="109">
        <f>IF(OFFSET(List1!K$4,$B240,0)=0,"",OFFSET(List1!K$4,$B240,0))</f>
        <v/>
      </c>
      <c r="O240" s="109">
        <f>IF(OFFSET(List1!L$4,$B240,0)=0,"",OFFSET(List1!L$4,$B240,0))</f>
        <v/>
      </c>
      <c r="P240" s="110">
        <f>IF(OFFSET(List1!M$4,$B240,0)=0,"",OFFSET(List1!M$4,$B240,0))</f>
        <v/>
      </c>
      <c r="Q240" s="109">
        <f>IF(OFFSET(List1!N$4,$B240,0)=0,"",OFFSET(List1!N$4,$B240,0))</f>
        <v/>
      </c>
      <c r="R240" s="109">
        <f>IF(OFFSET(List1!O$4,$B240,0)=0,"",OFFSET(List1!O$4,$B240,0))</f>
        <v/>
      </c>
      <c r="S240" s="109">
        <f>IF(OFFSET(List1!P$4,$B240,0)=0,"",OFFSET(List1!P$4,$B240,0))</f>
        <v/>
      </c>
      <c r="T240" s="109">
        <f>IF(OFFSET(List1!Q$4,$B240,0)=0,"",OFFSET(List1!Q$4,$B240,0))</f>
        <v/>
      </c>
      <c r="U240" s="86">
        <f>IF(OFFSET(List1!R$4,$B240,0)=0,"",OFFSET(List1!R$4,$B240,0))</f>
        <v/>
      </c>
      <c r="V240" s="109">
        <f>IF(OFFSET(List1!S$4,$B240,0)=0,"",OFFSET(List1!S$4,$B240,0))</f>
        <v/>
      </c>
      <c r="W240" s="109">
        <f>IF(OFFSET(List1!T$4,$B240,0)=0,"",OFFSET(List1!T$4,$B240,0))</f>
        <v/>
      </c>
      <c r="X240" s="110">
        <f>IF(OFFSET(List1!U$4,$B240,0)=0,"",OFFSET(List1!U$4,$B240,0))</f>
        <v/>
      </c>
      <c r="Y240" s="109">
        <f>IF(OFFSET(List1!V$4,$B240,0)=0,"",OFFSET(List1!V$4,$B240,0))</f>
        <v/>
      </c>
      <c r="Z240" s="109">
        <f>IF(OFFSET(List1!W$4,$B240,0)=0,"",OFFSET(List1!W$4,$B240,0))</f>
        <v/>
      </c>
      <c r="AA240" s="109">
        <f>IF(OFFSET(List1!X$4,$B240,0)=0,"",OFFSET(List1!X$4,$B240,0))</f>
        <v/>
      </c>
      <c r="AB240" s="109">
        <f>IF(OFFSET(List1!Y$4,$B240,0)=0,"",OFFSET(List1!Y$4,$B240,0))</f>
        <v/>
      </c>
      <c r="AC240" s="109">
        <f>IF(OFFSET(List1!Z$4,$B240,0)=0,"",OFFSET(List1!Z$4,$B240,0))</f>
        <v/>
      </c>
      <c r="AD240" s="109">
        <f>IF(OFFSET(List1!AA$4,$B240,0)=0,"",OFFSET(List1!AA$4,$B240,0))</f>
        <v/>
      </c>
      <c r="AE240" s="109">
        <f>IF(OFFSET(List1!AB$4,$B240,0)=0,"",OFFSET(List1!AB$4,$B240,0))</f>
        <v/>
      </c>
      <c r="AF240" s="109">
        <f>IF(OFFSET(List1!AC$4,$B240,0)=0,"",OFFSET(List1!AC$4,$B240,0))</f>
        <v/>
      </c>
      <c r="AG240" s="109">
        <f>IF(OFFSET(List1!AD$4,$B240,0)=0,"",OFFSET(List1!AD$4,$B240,0))</f>
        <v/>
      </c>
      <c r="AH240" s="94">
        <f>IF(OFFSET(List1!AE$4,$B240,0)=0,"",OFFSET(List1!AE$4,$B240,0))</f>
        <v/>
      </c>
      <c r="AI240" s="166">
        <f>SUM(AG240,AG241,AG242,AG243)</f>
        <v/>
      </c>
      <c r="AJ240" s="110">
        <f>IF(OFFSET(List1!AF$4,$B240,0)=0,"",OFFSET(List1!AF$4,$B240,0))</f>
        <v/>
      </c>
    </row>
    <row customHeight="1" ht="12.75" r="241" s="149">
      <c r="A241" t="n">
        <v>238</v>
      </c>
      <c r="B241">
        <f>VLOOKUP(A241,List1!AU$4:AV$403,2,0)-1</f>
        <v/>
      </c>
      <c r="C241" s="165" t="n"/>
      <c r="D241" s="135">
        <f>IF(OFFSET(List1!A$4,$B241,0)=0,"",OFFSET(List1!A$4,$B241,0))</f>
        <v/>
      </c>
      <c r="E241" s="136">
        <f>IF(OFFSET(List1!B$4,$B241,0)=0,"",OFFSET(List1!B$4,$B241,0))</f>
        <v/>
      </c>
      <c r="F241" s="137">
        <f>IF(OFFSET(List1!C$4,$B241,0)=0,"",OFFSET(List1!C$4,$B241,0))</f>
        <v/>
      </c>
      <c r="G241" s="138">
        <f>IF(OFFSET(List1!D$4,$B241,0)=0,"",OFFSET(List1!D$4,$B241,0))</f>
        <v/>
      </c>
      <c r="H241" s="138">
        <f>IF(OFFSET(List1!E$4,$B241,0)=0,"",OFFSET(List1!E$4,$B241,0))</f>
        <v/>
      </c>
      <c r="I241" s="135">
        <f>IF(OFFSET(List1!F$4,$B241,0)=0,"",OFFSET(List1!F$4,$B241,0))</f>
        <v/>
      </c>
      <c r="J241" s="139">
        <f>IF(OFFSET(List1!G$4,$B241,0)=0,"",OFFSET(List1!G$4,$B241,0))</f>
        <v/>
      </c>
      <c r="K241" s="139">
        <f>IF(OFFSET(List1!H$4,$B241,0)=0,"",OFFSET(List1!H$4,$B241,0))</f>
        <v/>
      </c>
      <c r="L241" s="139">
        <f>IF(OFFSET(List1!I$4,$B241,0)=0,"",OFFSET(List1!I$4,$B241,0))</f>
        <v/>
      </c>
      <c r="M241" s="135">
        <f>IF(OFFSET(List1!J$4,$B241,0)=0,"",OFFSET(List1!J$4,$B241,0))</f>
        <v/>
      </c>
      <c r="N241" s="139">
        <f>IF(OFFSET(List1!K$4,$B241,0)=0,"",OFFSET(List1!K$4,$B241,0))</f>
        <v/>
      </c>
      <c r="O241" s="139">
        <f>IF(OFFSET(List1!L$4,$B241,0)=0,"",OFFSET(List1!L$4,$B241,0))</f>
        <v/>
      </c>
      <c r="P241" s="140">
        <f>IF(OFFSET(List1!M$4,$B241,0)=0,"",OFFSET(List1!M$4,$B241,0))</f>
        <v/>
      </c>
      <c r="Q241" s="139">
        <f>IF(OFFSET(List1!N$4,$B241,0)=0,"",OFFSET(List1!N$4,$B241,0))</f>
        <v/>
      </c>
      <c r="R241" s="139">
        <f>IF(OFFSET(List1!O$4,$B241,0)=0,"",OFFSET(List1!O$4,$B241,0))</f>
        <v/>
      </c>
      <c r="S241" s="139">
        <f>IF(OFFSET(List1!P$4,$B241,0)=0,"",OFFSET(List1!P$4,$B241,0))</f>
        <v/>
      </c>
      <c r="T241" s="139">
        <f>IF(OFFSET(List1!Q$4,$B241,0)=0,"",OFFSET(List1!Q$4,$B241,0))</f>
        <v/>
      </c>
      <c r="U241" s="135">
        <f>IF(OFFSET(List1!R$4,$B241,0)=0,"",OFFSET(List1!R$4,$B241,0))</f>
        <v/>
      </c>
      <c r="V241" s="139">
        <f>IF(OFFSET(List1!S$4,$B241,0)=0,"",OFFSET(List1!S$4,$B241,0))</f>
        <v/>
      </c>
      <c r="W241" s="139">
        <f>IF(OFFSET(List1!T$4,$B241,0)=0,"",OFFSET(List1!T$4,$B241,0))</f>
        <v/>
      </c>
      <c r="X241" s="140">
        <f>IF(OFFSET(List1!U$4,$B241,0)=0,"",OFFSET(List1!U$4,$B241,0))</f>
        <v/>
      </c>
      <c r="Y241" s="139">
        <f>IF(OFFSET(List1!V$4,$B241,0)=0,"",OFFSET(List1!V$4,$B241,0))</f>
        <v/>
      </c>
      <c r="Z241" s="139">
        <f>IF(OFFSET(List1!W$4,$B241,0)=0,"",OFFSET(List1!W$4,$B241,0))</f>
        <v/>
      </c>
      <c r="AA241" s="139">
        <f>IF(OFFSET(List1!X$4,$B241,0)=0,"",OFFSET(List1!X$4,$B241,0))</f>
        <v/>
      </c>
      <c r="AB241" s="139">
        <f>IF(OFFSET(List1!Y$4,$B241,0)=0,"",OFFSET(List1!Y$4,$B241,0))</f>
        <v/>
      </c>
      <c r="AC241" s="139">
        <f>IF(OFFSET(List1!Z$4,$B241,0)=0,"",OFFSET(List1!Z$4,$B241,0))</f>
        <v/>
      </c>
      <c r="AD241" s="139">
        <f>IF(OFFSET(List1!AA$4,$B241,0)=0,"",OFFSET(List1!AA$4,$B241,0))</f>
        <v/>
      </c>
      <c r="AE241" s="139">
        <f>IF(OFFSET(List1!AB$4,$B241,0)=0,"",OFFSET(List1!AB$4,$B241,0))</f>
        <v/>
      </c>
      <c r="AF241" s="139">
        <f>IF(OFFSET(List1!AC$4,$B241,0)=0,"",OFFSET(List1!AC$4,$B241,0))</f>
        <v/>
      </c>
      <c r="AG241" s="139">
        <f>IF(OFFSET(List1!AD$4,$B241,0)=0,"",OFFSET(List1!AD$4,$B241,0))</f>
        <v/>
      </c>
      <c r="AH241" s="141">
        <f>IF(OFFSET(List1!AE$4,$B241,0)=0,"",OFFSET(List1!AE$4,$B241,0))</f>
        <v/>
      </c>
      <c r="AI241" s="165" t="n"/>
      <c r="AJ241" s="140">
        <f>IF(OFFSET(List1!AF$4,$B241,0)=0,"",OFFSET(List1!AF$4,$B241,0))</f>
        <v/>
      </c>
    </row>
    <row customHeight="1" ht="12.75" r="242" s="149">
      <c r="A242" t="n">
        <v>239</v>
      </c>
      <c r="B242">
        <f>VLOOKUP(A242,List1!AU$4:AV$403,2,0)-1</f>
        <v/>
      </c>
      <c r="C242" s="165" t="n"/>
      <c r="D242" s="135">
        <f>IF(OFFSET(List1!A$4,$B242,0)=0,"",OFFSET(List1!A$4,$B242,0))</f>
        <v/>
      </c>
      <c r="E242" s="136">
        <f>IF(OFFSET(List1!B$4,$B242,0)=0,"",OFFSET(List1!B$4,$B242,0))</f>
        <v/>
      </c>
      <c r="F242" s="137">
        <f>IF(OFFSET(List1!C$4,$B242,0)=0,"",OFFSET(List1!C$4,$B242,0))</f>
        <v/>
      </c>
      <c r="G242" s="138">
        <f>IF(OFFSET(List1!D$4,$B242,0)=0,"",OFFSET(List1!D$4,$B242,0))</f>
        <v/>
      </c>
      <c r="H242" s="138">
        <f>IF(OFFSET(List1!E$4,$B242,0)=0,"",OFFSET(List1!E$4,$B242,0))</f>
        <v/>
      </c>
      <c r="I242" s="135">
        <f>IF(OFFSET(List1!F$4,$B242,0)=0,"",OFFSET(List1!F$4,$B242,0))</f>
        <v/>
      </c>
      <c r="J242" s="139">
        <f>IF(OFFSET(List1!G$4,$B242,0)=0,"",OFFSET(List1!G$4,$B242,0))</f>
        <v/>
      </c>
      <c r="K242" s="139">
        <f>IF(OFFSET(List1!H$4,$B242,0)=0,"",OFFSET(List1!H$4,$B242,0))</f>
        <v/>
      </c>
      <c r="L242" s="139">
        <f>IF(OFFSET(List1!I$4,$B242,0)=0,"",OFFSET(List1!I$4,$B242,0))</f>
        <v/>
      </c>
      <c r="M242" s="135">
        <f>IF(OFFSET(List1!J$4,$B242,0)=0,"",OFFSET(List1!J$4,$B242,0))</f>
        <v/>
      </c>
      <c r="N242" s="139">
        <f>IF(OFFSET(List1!K$4,$B242,0)=0,"",OFFSET(List1!K$4,$B242,0))</f>
        <v/>
      </c>
      <c r="O242" s="139">
        <f>IF(OFFSET(List1!L$4,$B242,0)=0,"",OFFSET(List1!L$4,$B242,0))</f>
        <v/>
      </c>
      <c r="P242" s="140">
        <f>IF(OFFSET(List1!M$4,$B242,0)=0,"",OFFSET(List1!M$4,$B242,0))</f>
        <v/>
      </c>
      <c r="Q242" s="139">
        <f>IF(OFFSET(List1!N$4,$B242,0)=0,"",OFFSET(List1!N$4,$B242,0))</f>
        <v/>
      </c>
      <c r="R242" s="139">
        <f>IF(OFFSET(List1!O$4,$B242,0)=0,"",OFFSET(List1!O$4,$B242,0))</f>
        <v/>
      </c>
      <c r="S242" s="139">
        <f>IF(OFFSET(List1!P$4,$B242,0)=0,"",OFFSET(List1!P$4,$B242,0))</f>
        <v/>
      </c>
      <c r="T242" s="139">
        <f>IF(OFFSET(List1!Q$4,$B242,0)=0,"",OFFSET(List1!Q$4,$B242,0))</f>
        <v/>
      </c>
      <c r="U242" s="135">
        <f>IF(OFFSET(List1!R$4,$B242,0)=0,"",OFFSET(List1!R$4,$B242,0))</f>
        <v/>
      </c>
      <c r="V242" s="139">
        <f>IF(OFFSET(List1!S$4,$B242,0)=0,"",OFFSET(List1!S$4,$B242,0))</f>
        <v/>
      </c>
      <c r="W242" s="139">
        <f>IF(OFFSET(List1!T$4,$B242,0)=0,"",OFFSET(List1!T$4,$B242,0))</f>
        <v/>
      </c>
      <c r="X242" s="140">
        <f>IF(OFFSET(List1!U$4,$B242,0)=0,"",OFFSET(List1!U$4,$B242,0))</f>
        <v/>
      </c>
      <c r="Y242" s="139">
        <f>IF(OFFSET(List1!V$4,$B242,0)=0,"",OFFSET(List1!V$4,$B242,0))</f>
        <v/>
      </c>
      <c r="Z242" s="139">
        <f>IF(OFFSET(List1!W$4,$B242,0)=0,"",OFFSET(List1!W$4,$B242,0))</f>
        <v/>
      </c>
      <c r="AA242" s="139">
        <f>IF(OFFSET(List1!X$4,$B242,0)=0,"",OFFSET(List1!X$4,$B242,0))</f>
        <v/>
      </c>
      <c r="AB242" s="139">
        <f>IF(OFFSET(List1!Y$4,$B242,0)=0,"",OFFSET(List1!Y$4,$B242,0))</f>
        <v/>
      </c>
      <c r="AC242" s="139">
        <f>IF(OFFSET(List1!Z$4,$B242,0)=0,"",OFFSET(List1!Z$4,$B242,0))</f>
        <v/>
      </c>
      <c r="AD242" s="139">
        <f>IF(OFFSET(List1!AA$4,$B242,0)=0,"",OFFSET(List1!AA$4,$B242,0))</f>
        <v/>
      </c>
      <c r="AE242" s="139">
        <f>IF(OFFSET(List1!AB$4,$B242,0)=0,"",OFFSET(List1!AB$4,$B242,0))</f>
        <v/>
      </c>
      <c r="AF242" s="139">
        <f>IF(OFFSET(List1!AC$4,$B242,0)=0,"",OFFSET(List1!AC$4,$B242,0))</f>
        <v/>
      </c>
      <c r="AG242" s="139">
        <f>IF(OFFSET(List1!AD$4,$B242,0)=0,"",OFFSET(List1!AD$4,$B242,0))</f>
        <v/>
      </c>
      <c r="AH242" s="141">
        <f>IF(OFFSET(List1!AE$4,$B242,0)=0,"",OFFSET(List1!AE$4,$B242,0))</f>
        <v/>
      </c>
      <c r="AI242" s="165" t="n"/>
      <c r="AJ242" s="140">
        <f>IF(OFFSET(List1!AF$4,$B242,0)=0,"",OFFSET(List1!AF$4,$B242,0))</f>
        <v/>
      </c>
    </row>
    <row customHeight="1" ht="12.75" r="243" s="149">
      <c r="A243" t="n">
        <v>240</v>
      </c>
      <c r="B243">
        <f>VLOOKUP(A243,List1!AU$4:AV$403,2,0)-1</f>
        <v/>
      </c>
      <c r="C243" s="143" t="n"/>
      <c r="D243" s="95">
        <f>IF(OFFSET(List1!A$4,$B243,0)=0,"",OFFSET(List1!A$4,$B243,0))</f>
        <v/>
      </c>
      <c r="E243" s="111">
        <f>IF(OFFSET(List1!B$4,$B243,0)=0,"",OFFSET(List1!B$4,$B243,0))</f>
        <v/>
      </c>
      <c r="F243" s="112">
        <f>IF(OFFSET(List1!C$4,$B243,0)=0,"",OFFSET(List1!C$4,$B243,0))</f>
        <v/>
      </c>
      <c r="G243" s="113">
        <f>IF(OFFSET(List1!D$4,$B243,0)=0,"",OFFSET(List1!D$4,$B243,0))</f>
        <v/>
      </c>
      <c r="H243" s="113">
        <f>IF(OFFSET(List1!E$4,$B243,0)=0,"",OFFSET(List1!E$4,$B243,0))</f>
        <v/>
      </c>
      <c r="I243" s="95">
        <f>IF(OFFSET(List1!F$4,$B243,0)=0,"",OFFSET(List1!F$4,$B243,0))</f>
        <v/>
      </c>
      <c r="J243" s="114">
        <f>IF(OFFSET(List1!G$4,$B243,0)=0,"",OFFSET(List1!G$4,$B243,0))</f>
        <v/>
      </c>
      <c r="K243" s="114">
        <f>IF(OFFSET(List1!H$4,$B243,0)=0,"",OFFSET(List1!H$4,$B243,0))</f>
        <v/>
      </c>
      <c r="L243" s="114">
        <f>IF(OFFSET(List1!I$4,$B243,0)=0,"",OFFSET(List1!I$4,$B243,0))</f>
        <v/>
      </c>
      <c r="M243" s="95">
        <f>IF(OFFSET(List1!J$4,$B243,0)=0,"",OFFSET(List1!J$4,$B243,0))</f>
        <v/>
      </c>
      <c r="N243" s="114">
        <f>IF(OFFSET(List1!K$4,$B243,0)=0,"",OFFSET(List1!K$4,$B243,0))</f>
        <v/>
      </c>
      <c r="O243" s="114">
        <f>IF(OFFSET(List1!L$4,$B243,0)=0,"",OFFSET(List1!L$4,$B243,0))</f>
        <v/>
      </c>
      <c r="P243" s="115">
        <f>IF(OFFSET(List1!M$4,$B243,0)=0,"",OFFSET(List1!M$4,$B243,0))</f>
        <v/>
      </c>
      <c r="Q243" s="114">
        <f>IF(OFFSET(List1!N$4,$B243,0)=0,"",OFFSET(List1!N$4,$B243,0))</f>
        <v/>
      </c>
      <c r="R243" s="114">
        <f>IF(OFFSET(List1!O$4,$B243,0)=0,"",OFFSET(List1!O$4,$B243,0))</f>
        <v/>
      </c>
      <c r="S243" s="114">
        <f>IF(OFFSET(List1!P$4,$B243,0)=0,"",OFFSET(List1!P$4,$B243,0))</f>
        <v/>
      </c>
      <c r="T243" s="114">
        <f>IF(OFFSET(List1!Q$4,$B243,0)=0,"",OFFSET(List1!Q$4,$B243,0))</f>
        <v/>
      </c>
      <c r="U243" s="95">
        <f>IF(OFFSET(List1!R$4,$B243,0)=0,"",OFFSET(List1!R$4,$B243,0))</f>
        <v/>
      </c>
      <c r="V243" s="114">
        <f>IF(OFFSET(List1!S$4,$B243,0)=0,"",OFFSET(List1!S$4,$B243,0))</f>
        <v/>
      </c>
      <c r="W243" s="114">
        <f>IF(OFFSET(List1!T$4,$B243,0)=0,"",OFFSET(List1!T$4,$B243,0))</f>
        <v/>
      </c>
      <c r="X243" s="115">
        <f>IF(OFFSET(List1!U$4,$B243,0)=0,"",OFFSET(List1!U$4,$B243,0))</f>
        <v/>
      </c>
      <c r="Y243" s="114">
        <f>IF(OFFSET(List1!V$4,$B243,0)=0,"",OFFSET(List1!V$4,$B243,0))</f>
        <v/>
      </c>
      <c r="Z243" s="114">
        <f>IF(OFFSET(List1!W$4,$B243,0)=0,"",OFFSET(List1!W$4,$B243,0))</f>
        <v/>
      </c>
      <c r="AA243" s="114">
        <f>IF(OFFSET(List1!X$4,$B243,0)=0,"",OFFSET(List1!X$4,$B243,0))</f>
        <v/>
      </c>
      <c r="AB243" s="114">
        <f>IF(OFFSET(List1!Y$4,$B243,0)=0,"",OFFSET(List1!Y$4,$B243,0))</f>
        <v/>
      </c>
      <c r="AC243" s="114">
        <f>IF(OFFSET(List1!Z$4,$B243,0)=0,"",OFFSET(List1!Z$4,$B243,0))</f>
        <v/>
      </c>
      <c r="AD243" s="114">
        <f>IF(OFFSET(List1!AA$4,$B243,0)=0,"",OFFSET(List1!AA$4,$B243,0))</f>
        <v/>
      </c>
      <c r="AE243" s="114">
        <f>IF(OFFSET(List1!AB$4,$B243,0)=0,"",OFFSET(List1!AB$4,$B243,0))</f>
        <v/>
      </c>
      <c r="AF243" s="114">
        <f>IF(OFFSET(List1!AC$4,$B243,0)=0,"",OFFSET(List1!AC$4,$B243,0))</f>
        <v/>
      </c>
      <c r="AG243" s="114">
        <f>IF(OFFSET(List1!AD$4,$B243,0)=0,"",OFFSET(List1!AD$4,$B243,0))</f>
        <v/>
      </c>
      <c r="AH243" s="103">
        <f>IF(OFFSET(List1!AE$4,$B243,0)=0,"",OFFSET(List1!AE$4,$B243,0))</f>
        <v/>
      </c>
      <c r="AI243" s="143" t="n"/>
      <c r="AJ243" s="115">
        <f>IF(OFFSET(List1!AF$4,$B243,0)=0,"",OFFSET(List1!AF$4,$B243,0))</f>
        <v/>
      </c>
    </row>
    <row customHeight="1" ht="12.75" r="244" s="149">
      <c r="A244" t="n">
        <v>241</v>
      </c>
      <c r="B244">
        <f>VLOOKUP(A244,List1!AU$4:AV$403,2,0)-1</f>
        <v/>
      </c>
      <c r="C244" s="164" t="n">
        <v>61</v>
      </c>
      <c r="D244" s="86">
        <f>IF(OFFSET(List1!A$4,$B244,0)=0,"",OFFSET(List1!A$4,$B244,0))</f>
        <v/>
      </c>
      <c r="E244" s="106">
        <f>IF(OFFSET(List1!B$4,$B244,0)=0,"",OFFSET(List1!B$4,$B244,0))</f>
        <v/>
      </c>
      <c r="F244" s="107">
        <f>IF(OFFSET(List1!C$4,$B244,0)=0,"",OFFSET(List1!C$4,$B244,0))</f>
        <v/>
      </c>
      <c r="G244" s="108">
        <f>IF(OFFSET(List1!D$4,$B244,0)=0,"",OFFSET(List1!D$4,$B244,0))</f>
        <v/>
      </c>
      <c r="H244" s="108">
        <f>IF(OFFSET(List1!E$4,$B244,0)=0,"",OFFSET(List1!E$4,$B244,0))</f>
        <v/>
      </c>
      <c r="I244" s="86">
        <f>IF(OFFSET(List1!F$4,$B244,0)=0,"",OFFSET(List1!F$4,$B244,0))</f>
        <v/>
      </c>
      <c r="J244" s="109">
        <f>IF(OFFSET(List1!G$4,$B244,0)=0,"",OFFSET(List1!G$4,$B244,0))</f>
        <v/>
      </c>
      <c r="K244" s="109">
        <f>IF(OFFSET(List1!H$4,$B244,0)=0,"",OFFSET(List1!H$4,$B244,0))</f>
        <v/>
      </c>
      <c r="L244" s="109">
        <f>IF(OFFSET(List1!I$4,$B244,0)=0,"",OFFSET(List1!I$4,$B244,0))</f>
        <v/>
      </c>
      <c r="M244" s="86">
        <f>IF(OFFSET(List1!J$4,$B244,0)=0,"",OFFSET(List1!J$4,$B244,0))</f>
        <v/>
      </c>
      <c r="N244" s="109">
        <f>IF(OFFSET(List1!K$4,$B244,0)=0,"",OFFSET(List1!K$4,$B244,0))</f>
        <v/>
      </c>
      <c r="O244" s="109">
        <f>IF(OFFSET(List1!L$4,$B244,0)=0,"",OFFSET(List1!L$4,$B244,0))</f>
        <v/>
      </c>
      <c r="P244" s="110">
        <f>IF(OFFSET(List1!M$4,$B244,0)=0,"",OFFSET(List1!M$4,$B244,0))</f>
        <v/>
      </c>
      <c r="Q244" s="109">
        <f>IF(OFFSET(List1!N$4,$B244,0)=0,"",OFFSET(List1!N$4,$B244,0))</f>
        <v/>
      </c>
      <c r="R244" s="109">
        <f>IF(OFFSET(List1!O$4,$B244,0)=0,"",OFFSET(List1!O$4,$B244,0))</f>
        <v/>
      </c>
      <c r="S244" s="109">
        <f>IF(OFFSET(List1!P$4,$B244,0)=0,"",OFFSET(List1!P$4,$B244,0))</f>
        <v/>
      </c>
      <c r="T244" s="109">
        <f>IF(OFFSET(List1!Q$4,$B244,0)=0,"",OFFSET(List1!Q$4,$B244,0))</f>
        <v/>
      </c>
      <c r="U244" s="86">
        <f>IF(OFFSET(List1!R$4,$B244,0)=0,"",OFFSET(List1!R$4,$B244,0))</f>
        <v/>
      </c>
      <c r="V244" s="109">
        <f>IF(OFFSET(List1!S$4,$B244,0)=0,"",OFFSET(List1!S$4,$B244,0))</f>
        <v/>
      </c>
      <c r="W244" s="109">
        <f>IF(OFFSET(List1!T$4,$B244,0)=0,"",OFFSET(List1!T$4,$B244,0))</f>
        <v/>
      </c>
      <c r="X244" s="110">
        <f>IF(OFFSET(List1!U$4,$B244,0)=0,"",OFFSET(List1!U$4,$B244,0))</f>
        <v/>
      </c>
      <c r="Y244" s="109">
        <f>IF(OFFSET(List1!V$4,$B244,0)=0,"",OFFSET(List1!V$4,$B244,0))</f>
        <v/>
      </c>
      <c r="Z244" s="109">
        <f>IF(OFFSET(List1!W$4,$B244,0)=0,"",OFFSET(List1!W$4,$B244,0))</f>
        <v/>
      </c>
      <c r="AA244" s="109">
        <f>IF(OFFSET(List1!X$4,$B244,0)=0,"",OFFSET(List1!X$4,$B244,0))</f>
        <v/>
      </c>
      <c r="AB244" s="109">
        <f>IF(OFFSET(List1!Y$4,$B244,0)=0,"",OFFSET(List1!Y$4,$B244,0))</f>
        <v/>
      </c>
      <c r="AC244" s="109">
        <f>IF(OFFSET(List1!Z$4,$B244,0)=0,"",OFFSET(List1!Z$4,$B244,0))</f>
        <v/>
      </c>
      <c r="AD244" s="109">
        <f>IF(OFFSET(List1!AA$4,$B244,0)=0,"",OFFSET(List1!AA$4,$B244,0))</f>
        <v/>
      </c>
      <c r="AE244" s="109">
        <f>IF(OFFSET(List1!AB$4,$B244,0)=0,"",OFFSET(List1!AB$4,$B244,0))</f>
        <v/>
      </c>
      <c r="AF244" s="109">
        <f>IF(OFFSET(List1!AC$4,$B244,0)=0,"",OFFSET(List1!AC$4,$B244,0))</f>
        <v/>
      </c>
      <c r="AG244" s="109">
        <f>IF(OFFSET(List1!AD$4,$B244,0)=0,"",OFFSET(List1!AD$4,$B244,0))</f>
        <v/>
      </c>
      <c r="AH244" s="94">
        <f>IF(OFFSET(List1!AE$4,$B244,0)=0,"",OFFSET(List1!AE$4,$B244,0))</f>
        <v/>
      </c>
      <c r="AI244" s="166">
        <f>SUM(AG244,AG245,AG246,AG247)</f>
        <v/>
      </c>
      <c r="AJ244" s="110">
        <f>IF(OFFSET(List1!AF$4,$B244,0)=0,"",OFFSET(List1!AF$4,$B244,0))</f>
        <v/>
      </c>
    </row>
    <row customHeight="1" ht="12.75" r="245" s="149">
      <c r="A245" t="n">
        <v>242</v>
      </c>
      <c r="B245">
        <f>VLOOKUP(A245,List1!AU$4:AV$403,2,0)-1</f>
        <v/>
      </c>
      <c r="C245" s="165" t="n"/>
      <c r="D245" s="135">
        <f>IF(OFFSET(List1!A$4,$B245,0)=0,"",OFFSET(List1!A$4,$B245,0))</f>
        <v/>
      </c>
      <c r="E245" s="136">
        <f>IF(OFFSET(List1!B$4,$B245,0)=0,"",OFFSET(List1!B$4,$B245,0))</f>
        <v/>
      </c>
      <c r="F245" s="137">
        <f>IF(OFFSET(List1!C$4,$B245,0)=0,"",OFFSET(List1!C$4,$B245,0))</f>
        <v/>
      </c>
      <c r="G245" s="138">
        <f>IF(OFFSET(List1!D$4,$B245,0)=0,"",OFFSET(List1!D$4,$B245,0))</f>
        <v/>
      </c>
      <c r="H245" s="138">
        <f>IF(OFFSET(List1!E$4,$B245,0)=0,"",OFFSET(List1!E$4,$B245,0))</f>
        <v/>
      </c>
      <c r="I245" s="135">
        <f>IF(OFFSET(List1!F$4,$B245,0)=0,"",OFFSET(List1!F$4,$B245,0))</f>
        <v/>
      </c>
      <c r="J245" s="139">
        <f>IF(OFFSET(List1!G$4,$B245,0)=0,"",OFFSET(List1!G$4,$B245,0))</f>
        <v/>
      </c>
      <c r="K245" s="139">
        <f>IF(OFFSET(List1!H$4,$B245,0)=0,"",OFFSET(List1!H$4,$B245,0))</f>
        <v/>
      </c>
      <c r="L245" s="139">
        <f>IF(OFFSET(List1!I$4,$B245,0)=0,"",OFFSET(List1!I$4,$B245,0))</f>
        <v/>
      </c>
      <c r="M245" s="135">
        <f>IF(OFFSET(List1!J$4,$B245,0)=0,"",OFFSET(List1!J$4,$B245,0))</f>
        <v/>
      </c>
      <c r="N245" s="139">
        <f>IF(OFFSET(List1!K$4,$B245,0)=0,"",OFFSET(List1!K$4,$B245,0))</f>
        <v/>
      </c>
      <c r="O245" s="139">
        <f>IF(OFFSET(List1!L$4,$B245,0)=0,"",OFFSET(List1!L$4,$B245,0))</f>
        <v/>
      </c>
      <c r="P245" s="140">
        <f>IF(OFFSET(List1!M$4,$B245,0)=0,"",OFFSET(List1!M$4,$B245,0))</f>
        <v/>
      </c>
      <c r="Q245" s="139">
        <f>IF(OFFSET(List1!N$4,$B245,0)=0,"",OFFSET(List1!N$4,$B245,0))</f>
        <v/>
      </c>
      <c r="R245" s="139">
        <f>IF(OFFSET(List1!O$4,$B245,0)=0,"",OFFSET(List1!O$4,$B245,0))</f>
        <v/>
      </c>
      <c r="S245" s="139">
        <f>IF(OFFSET(List1!P$4,$B245,0)=0,"",OFFSET(List1!P$4,$B245,0))</f>
        <v/>
      </c>
      <c r="T245" s="139">
        <f>IF(OFFSET(List1!Q$4,$B245,0)=0,"",OFFSET(List1!Q$4,$B245,0))</f>
        <v/>
      </c>
      <c r="U245" s="135">
        <f>IF(OFFSET(List1!R$4,$B245,0)=0,"",OFFSET(List1!R$4,$B245,0))</f>
        <v/>
      </c>
      <c r="V245" s="139">
        <f>IF(OFFSET(List1!S$4,$B245,0)=0,"",OFFSET(List1!S$4,$B245,0))</f>
        <v/>
      </c>
      <c r="W245" s="139">
        <f>IF(OFFSET(List1!T$4,$B245,0)=0,"",OFFSET(List1!T$4,$B245,0))</f>
        <v/>
      </c>
      <c r="X245" s="140">
        <f>IF(OFFSET(List1!U$4,$B245,0)=0,"",OFFSET(List1!U$4,$B245,0))</f>
        <v/>
      </c>
      <c r="Y245" s="139">
        <f>IF(OFFSET(List1!V$4,$B245,0)=0,"",OFFSET(List1!V$4,$B245,0))</f>
        <v/>
      </c>
      <c r="Z245" s="139">
        <f>IF(OFFSET(List1!W$4,$B245,0)=0,"",OFFSET(List1!W$4,$B245,0))</f>
        <v/>
      </c>
      <c r="AA245" s="139">
        <f>IF(OFFSET(List1!X$4,$B245,0)=0,"",OFFSET(List1!X$4,$B245,0))</f>
        <v/>
      </c>
      <c r="AB245" s="139">
        <f>IF(OFFSET(List1!Y$4,$B245,0)=0,"",OFFSET(List1!Y$4,$B245,0))</f>
        <v/>
      </c>
      <c r="AC245" s="139">
        <f>IF(OFFSET(List1!Z$4,$B245,0)=0,"",OFFSET(List1!Z$4,$B245,0))</f>
        <v/>
      </c>
      <c r="AD245" s="139">
        <f>IF(OFFSET(List1!AA$4,$B245,0)=0,"",OFFSET(List1!AA$4,$B245,0))</f>
        <v/>
      </c>
      <c r="AE245" s="139">
        <f>IF(OFFSET(List1!AB$4,$B245,0)=0,"",OFFSET(List1!AB$4,$B245,0))</f>
        <v/>
      </c>
      <c r="AF245" s="139">
        <f>IF(OFFSET(List1!AC$4,$B245,0)=0,"",OFFSET(List1!AC$4,$B245,0))</f>
        <v/>
      </c>
      <c r="AG245" s="139">
        <f>IF(OFFSET(List1!AD$4,$B245,0)=0,"",OFFSET(List1!AD$4,$B245,0))</f>
        <v/>
      </c>
      <c r="AH245" s="141">
        <f>IF(OFFSET(List1!AE$4,$B245,0)=0,"",OFFSET(List1!AE$4,$B245,0))</f>
        <v/>
      </c>
      <c r="AI245" s="165" t="n"/>
      <c r="AJ245" s="140">
        <f>IF(OFFSET(List1!AF$4,$B245,0)=0,"",OFFSET(List1!AF$4,$B245,0))</f>
        <v/>
      </c>
    </row>
    <row customHeight="1" ht="12.75" r="246" s="149">
      <c r="A246" t="n">
        <v>243</v>
      </c>
      <c r="B246">
        <f>VLOOKUP(A246,List1!AU$4:AV$403,2,0)-1</f>
        <v/>
      </c>
      <c r="C246" s="165" t="n"/>
      <c r="D246" s="135">
        <f>IF(OFFSET(List1!A$4,$B246,0)=0,"",OFFSET(List1!A$4,$B246,0))</f>
        <v/>
      </c>
      <c r="E246" s="136">
        <f>IF(OFFSET(List1!B$4,$B246,0)=0,"",OFFSET(List1!B$4,$B246,0))</f>
        <v/>
      </c>
      <c r="F246" s="137">
        <f>IF(OFFSET(List1!C$4,$B246,0)=0,"",OFFSET(List1!C$4,$B246,0))</f>
        <v/>
      </c>
      <c r="G246" s="138">
        <f>IF(OFFSET(List1!D$4,$B246,0)=0,"",OFFSET(List1!D$4,$B246,0))</f>
        <v/>
      </c>
      <c r="H246" s="138">
        <f>IF(OFFSET(List1!E$4,$B246,0)=0,"",OFFSET(List1!E$4,$B246,0))</f>
        <v/>
      </c>
      <c r="I246" s="135">
        <f>IF(OFFSET(List1!F$4,$B246,0)=0,"",OFFSET(List1!F$4,$B246,0))</f>
        <v/>
      </c>
      <c r="J246" s="139">
        <f>IF(OFFSET(List1!G$4,$B246,0)=0,"",OFFSET(List1!G$4,$B246,0))</f>
        <v/>
      </c>
      <c r="K246" s="139">
        <f>IF(OFFSET(List1!H$4,$B246,0)=0,"",OFFSET(List1!H$4,$B246,0))</f>
        <v/>
      </c>
      <c r="L246" s="139">
        <f>IF(OFFSET(List1!I$4,$B246,0)=0,"",OFFSET(List1!I$4,$B246,0))</f>
        <v/>
      </c>
      <c r="M246" s="135">
        <f>IF(OFFSET(List1!J$4,$B246,0)=0,"",OFFSET(List1!J$4,$B246,0))</f>
        <v/>
      </c>
      <c r="N246" s="139">
        <f>IF(OFFSET(List1!K$4,$B246,0)=0,"",OFFSET(List1!K$4,$B246,0))</f>
        <v/>
      </c>
      <c r="O246" s="139">
        <f>IF(OFFSET(List1!L$4,$B246,0)=0,"",OFFSET(List1!L$4,$B246,0))</f>
        <v/>
      </c>
      <c r="P246" s="140">
        <f>IF(OFFSET(List1!M$4,$B246,0)=0,"",OFFSET(List1!M$4,$B246,0))</f>
        <v/>
      </c>
      <c r="Q246" s="139">
        <f>IF(OFFSET(List1!N$4,$B246,0)=0,"",OFFSET(List1!N$4,$B246,0))</f>
        <v/>
      </c>
      <c r="R246" s="139">
        <f>IF(OFFSET(List1!O$4,$B246,0)=0,"",OFFSET(List1!O$4,$B246,0))</f>
        <v/>
      </c>
      <c r="S246" s="139">
        <f>IF(OFFSET(List1!P$4,$B246,0)=0,"",OFFSET(List1!P$4,$B246,0))</f>
        <v/>
      </c>
      <c r="T246" s="139">
        <f>IF(OFFSET(List1!Q$4,$B246,0)=0,"",OFFSET(List1!Q$4,$B246,0))</f>
        <v/>
      </c>
      <c r="U246" s="135">
        <f>IF(OFFSET(List1!R$4,$B246,0)=0,"",OFFSET(List1!R$4,$B246,0))</f>
        <v/>
      </c>
      <c r="V246" s="139">
        <f>IF(OFFSET(List1!S$4,$B246,0)=0,"",OFFSET(List1!S$4,$B246,0))</f>
        <v/>
      </c>
      <c r="W246" s="139">
        <f>IF(OFFSET(List1!T$4,$B246,0)=0,"",OFFSET(List1!T$4,$B246,0))</f>
        <v/>
      </c>
      <c r="X246" s="140">
        <f>IF(OFFSET(List1!U$4,$B246,0)=0,"",OFFSET(List1!U$4,$B246,0))</f>
        <v/>
      </c>
      <c r="Y246" s="139">
        <f>IF(OFFSET(List1!V$4,$B246,0)=0,"",OFFSET(List1!V$4,$B246,0))</f>
        <v/>
      </c>
      <c r="Z246" s="139">
        <f>IF(OFFSET(List1!W$4,$B246,0)=0,"",OFFSET(List1!W$4,$B246,0))</f>
        <v/>
      </c>
      <c r="AA246" s="139">
        <f>IF(OFFSET(List1!X$4,$B246,0)=0,"",OFFSET(List1!X$4,$B246,0))</f>
        <v/>
      </c>
      <c r="AB246" s="139">
        <f>IF(OFFSET(List1!Y$4,$B246,0)=0,"",OFFSET(List1!Y$4,$B246,0))</f>
        <v/>
      </c>
      <c r="AC246" s="139">
        <f>IF(OFFSET(List1!Z$4,$B246,0)=0,"",OFFSET(List1!Z$4,$B246,0))</f>
        <v/>
      </c>
      <c r="AD246" s="139">
        <f>IF(OFFSET(List1!AA$4,$B246,0)=0,"",OFFSET(List1!AA$4,$B246,0))</f>
        <v/>
      </c>
      <c r="AE246" s="139">
        <f>IF(OFFSET(List1!AB$4,$B246,0)=0,"",OFFSET(List1!AB$4,$B246,0))</f>
        <v/>
      </c>
      <c r="AF246" s="139">
        <f>IF(OFFSET(List1!AC$4,$B246,0)=0,"",OFFSET(List1!AC$4,$B246,0))</f>
        <v/>
      </c>
      <c r="AG246" s="139">
        <f>IF(OFFSET(List1!AD$4,$B246,0)=0,"",OFFSET(List1!AD$4,$B246,0))</f>
        <v/>
      </c>
      <c r="AH246" s="141">
        <f>IF(OFFSET(List1!AE$4,$B246,0)=0,"",OFFSET(List1!AE$4,$B246,0))</f>
        <v/>
      </c>
      <c r="AI246" s="165" t="n"/>
      <c r="AJ246" s="140">
        <f>IF(OFFSET(List1!AF$4,$B246,0)=0,"",OFFSET(List1!AF$4,$B246,0))</f>
        <v/>
      </c>
    </row>
    <row customHeight="1" ht="12.75" r="247" s="149">
      <c r="A247" t="n">
        <v>244</v>
      </c>
      <c r="B247">
        <f>VLOOKUP(A247,List1!AU$4:AV$403,2,0)-1</f>
        <v/>
      </c>
      <c r="C247" s="143" t="n"/>
      <c r="D247" s="95">
        <f>IF(OFFSET(List1!A$4,$B247,0)=0,"",OFFSET(List1!A$4,$B247,0))</f>
        <v/>
      </c>
      <c r="E247" s="111">
        <f>IF(OFFSET(List1!B$4,$B247,0)=0,"",OFFSET(List1!B$4,$B247,0))</f>
        <v/>
      </c>
      <c r="F247" s="112">
        <f>IF(OFFSET(List1!C$4,$B247,0)=0,"",OFFSET(List1!C$4,$B247,0))</f>
        <v/>
      </c>
      <c r="G247" s="113">
        <f>IF(OFFSET(List1!D$4,$B247,0)=0,"",OFFSET(List1!D$4,$B247,0))</f>
        <v/>
      </c>
      <c r="H247" s="113">
        <f>IF(OFFSET(List1!E$4,$B247,0)=0,"",OFFSET(List1!E$4,$B247,0))</f>
        <v/>
      </c>
      <c r="I247" s="95">
        <f>IF(OFFSET(List1!F$4,$B247,0)=0,"",OFFSET(List1!F$4,$B247,0))</f>
        <v/>
      </c>
      <c r="J247" s="114">
        <f>IF(OFFSET(List1!G$4,$B247,0)=0,"",OFFSET(List1!G$4,$B247,0))</f>
        <v/>
      </c>
      <c r="K247" s="114">
        <f>IF(OFFSET(List1!H$4,$B247,0)=0,"",OFFSET(List1!H$4,$B247,0))</f>
        <v/>
      </c>
      <c r="L247" s="114">
        <f>IF(OFFSET(List1!I$4,$B247,0)=0,"",OFFSET(List1!I$4,$B247,0))</f>
        <v/>
      </c>
      <c r="M247" s="95">
        <f>IF(OFFSET(List1!J$4,$B247,0)=0,"",OFFSET(List1!J$4,$B247,0))</f>
        <v/>
      </c>
      <c r="N247" s="114">
        <f>IF(OFFSET(List1!K$4,$B247,0)=0,"",OFFSET(List1!K$4,$B247,0))</f>
        <v/>
      </c>
      <c r="O247" s="114">
        <f>IF(OFFSET(List1!L$4,$B247,0)=0,"",OFFSET(List1!L$4,$B247,0))</f>
        <v/>
      </c>
      <c r="P247" s="115">
        <f>IF(OFFSET(List1!M$4,$B247,0)=0,"",OFFSET(List1!M$4,$B247,0))</f>
        <v/>
      </c>
      <c r="Q247" s="114">
        <f>IF(OFFSET(List1!N$4,$B247,0)=0,"",OFFSET(List1!N$4,$B247,0))</f>
        <v/>
      </c>
      <c r="R247" s="114">
        <f>IF(OFFSET(List1!O$4,$B247,0)=0,"",OFFSET(List1!O$4,$B247,0))</f>
        <v/>
      </c>
      <c r="S247" s="114">
        <f>IF(OFFSET(List1!P$4,$B247,0)=0,"",OFFSET(List1!P$4,$B247,0))</f>
        <v/>
      </c>
      <c r="T247" s="114">
        <f>IF(OFFSET(List1!Q$4,$B247,0)=0,"",OFFSET(List1!Q$4,$B247,0))</f>
        <v/>
      </c>
      <c r="U247" s="95">
        <f>IF(OFFSET(List1!R$4,$B247,0)=0,"",OFFSET(List1!R$4,$B247,0))</f>
        <v/>
      </c>
      <c r="V247" s="114">
        <f>IF(OFFSET(List1!S$4,$B247,0)=0,"",OFFSET(List1!S$4,$B247,0))</f>
        <v/>
      </c>
      <c r="W247" s="114">
        <f>IF(OFFSET(List1!T$4,$B247,0)=0,"",OFFSET(List1!T$4,$B247,0))</f>
        <v/>
      </c>
      <c r="X247" s="115">
        <f>IF(OFFSET(List1!U$4,$B247,0)=0,"",OFFSET(List1!U$4,$B247,0))</f>
        <v/>
      </c>
      <c r="Y247" s="114">
        <f>IF(OFFSET(List1!V$4,$B247,0)=0,"",OFFSET(List1!V$4,$B247,0))</f>
        <v/>
      </c>
      <c r="Z247" s="114">
        <f>IF(OFFSET(List1!W$4,$B247,0)=0,"",OFFSET(List1!W$4,$B247,0))</f>
        <v/>
      </c>
      <c r="AA247" s="114">
        <f>IF(OFFSET(List1!X$4,$B247,0)=0,"",OFFSET(List1!X$4,$B247,0))</f>
        <v/>
      </c>
      <c r="AB247" s="114">
        <f>IF(OFFSET(List1!Y$4,$B247,0)=0,"",OFFSET(List1!Y$4,$B247,0))</f>
        <v/>
      </c>
      <c r="AC247" s="114">
        <f>IF(OFFSET(List1!Z$4,$B247,0)=0,"",OFFSET(List1!Z$4,$B247,0))</f>
        <v/>
      </c>
      <c r="AD247" s="114">
        <f>IF(OFFSET(List1!AA$4,$B247,0)=0,"",OFFSET(List1!AA$4,$B247,0))</f>
        <v/>
      </c>
      <c r="AE247" s="114">
        <f>IF(OFFSET(List1!AB$4,$B247,0)=0,"",OFFSET(List1!AB$4,$B247,0))</f>
        <v/>
      </c>
      <c r="AF247" s="114">
        <f>IF(OFFSET(List1!AC$4,$B247,0)=0,"",OFFSET(List1!AC$4,$B247,0))</f>
        <v/>
      </c>
      <c r="AG247" s="114">
        <f>IF(OFFSET(List1!AD$4,$B247,0)=0,"",OFFSET(List1!AD$4,$B247,0))</f>
        <v/>
      </c>
      <c r="AH247" s="103">
        <f>IF(OFFSET(List1!AE$4,$B247,0)=0,"",OFFSET(List1!AE$4,$B247,0))</f>
        <v/>
      </c>
      <c r="AI247" s="143" t="n"/>
      <c r="AJ247" s="115">
        <f>IF(OFFSET(List1!AF$4,$B247,0)=0,"",OFFSET(List1!AF$4,$B247,0))</f>
        <v/>
      </c>
    </row>
    <row customHeight="1" ht="12.75" r="248" s="149">
      <c r="A248" t="n">
        <v>245</v>
      </c>
      <c r="B248">
        <f>VLOOKUP(A248,List1!AU$4:AV$403,2,0)-1</f>
        <v/>
      </c>
      <c r="C248" s="164" t="n">
        <v>62</v>
      </c>
      <c r="D248" s="86">
        <f>IF(OFFSET(List1!A$4,$B248,0)=0,"",OFFSET(List1!A$4,$B248,0))</f>
        <v/>
      </c>
      <c r="E248" s="106">
        <f>IF(OFFSET(List1!B$4,$B248,0)=0,"",OFFSET(List1!B$4,$B248,0))</f>
        <v/>
      </c>
      <c r="F248" s="107">
        <f>IF(OFFSET(List1!C$4,$B248,0)=0,"",OFFSET(List1!C$4,$B248,0))</f>
        <v/>
      </c>
      <c r="G248" s="108">
        <f>IF(OFFSET(List1!D$4,$B248,0)=0,"",OFFSET(List1!D$4,$B248,0))</f>
        <v/>
      </c>
      <c r="H248" s="108">
        <f>IF(OFFSET(List1!E$4,$B248,0)=0,"",OFFSET(List1!E$4,$B248,0))</f>
        <v/>
      </c>
      <c r="I248" s="86">
        <f>IF(OFFSET(List1!F$4,$B248,0)=0,"",OFFSET(List1!F$4,$B248,0))</f>
        <v/>
      </c>
      <c r="J248" s="109">
        <f>IF(OFFSET(List1!G$4,$B248,0)=0,"",OFFSET(List1!G$4,$B248,0))</f>
        <v/>
      </c>
      <c r="K248" s="109">
        <f>IF(OFFSET(List1!H$4,$B248,0)=0,"",OFFSET(List1!H$4,$B248,0))</f>
        <v/>
      </c>
      <c r="L248" s="109">
        <f>IF(OFFSET(List1!I$4,$B248,0)=0,"",OFFSET(List1!I$4,$B248,0))</f>
        <v/>
      </c>
      <c r="M248" s="86">
        <f>IF(OFFSET(List1!J$4,$B248,0)=0,"",OFFSET(List1!J$4,$B248,0))</f>
        <v/>
      </c>
      <c r="N248" s="109">
        <f>IF(OFFSET(List1!K$4,$B248,0)=0,"",OFFSET(List1!K$4,$B248,0))</f>
        <v/>
      </c>
      <c r="O248" s="109">
        <f>IF(OFFSET(List1!L$4,$B248,0)=0,"",OFFSET(List1!L$4,$B248,0))</f>
        <v/>
      </c>
      <c r="P248" s="110">
        <f>IF(OFFSET(List1!M$4,$B248,0)=0,"",OFFSET(List1!M$4,$B248,0))</f>
        <v/>
      </c>
      <c r="Q248" s="109">
        <f>IF(OFFSET(List1!N$4,$B248,0)=0,"",OFFSET(List1!N$4,$B248,0))</f>
        <v/>
      </c>
      <c r="R248" s="109">
        <f>IF(OFFSET(List1!O$4,$B248,0)=0,"",OFFSET(List1!O$4,$B248,0))</f>
        <v/>
      </c>
      <c r="S248" s="109">
        <f>IF(OFFSET(List1!P$4,$B248,0)=0,"",OFFSET(List1!P$4,$B248,0))</f>
        <v/>
      </c>
      <c r="T248" s="109">
        <f>IF(OFFSET(List1!Q$4,$B248,0)=0,"",OFFSET(List1!Q$4,$B248,0))</f>
        <v/>
      </c>
      <c r="U248" s="86">
        <f>IF(OFFSET(List1!R$4,$B248,0)=0,"",OFFSET(List1!R$4,$B248,0))</f>
        <v/>
      </c>
      <c r="V248" s="109">
        <f>IF(OFFSET(List1!S$4,$B248,0)=0,"",OFFSET(List1!S$4,$B248,0))</f>
        <v/>
      </c>
      <c r="W248" s="109">
        <f>IF(OFFSET(List1!T$4,$B248,0)=0,"",OFFSET(List1!T$4,$B248,0))</f>
        <v/>
      </c>
      <c r="X248" s="110">
        <f>IF(OFFSET(List1!U$4,$B248,0)=0,"",OFFSET(List1!U$4,$B248,0))</f>
        <v/>
      </c>
      <c r="Y248" s="109">
        <f>IF(OFFSET(List1!V$4,$B248,0)=0,"",OFFSET(List1!V$4,$B248,0))</f>
        <v/>
      </c>
      <c r="Z248" s="109">
        <f>IF(OFFSET(List1!W$4,$B248,0)=0,"",OFFSET(List1!W$4,$B248,0))</f>
        <v/>
      </c>
      <c r="AA248" s="109">
        <f>IF(OFFSET(List1!X$4,$B248,0)=0,"",OFFSET(List1!X$4,$B248,0))</f>
        <v/>
      </c>
      <c r="AB248" s="109">
        <f>IF(OFFSET(List1!Y$4,$B248,0)=0,"",OFFSET(List1!Y$4,$B248,0))</f>
        <v/>
      </c>
      <c r="AC248" s="109">
        <f>IF(OFFSET(List1!Z$4,$B248,0)=0,"",OFFSET(List1!Z$4,$B248,0))</f>
        <v/>
      </c>
      <c r="AD248" s="109">
        <f>IF(OFFSET(List1!AA$4,$B248,0)=0,"",OFFSET(List1!AA$4,$B248,0))</f>
        <v/>
      </c>
      <c r="AE248" s="109">
        <f>IF(OFFSET(List1!AB$4,$B248,0)=0,"",OFFSET(List1!AB$4,$B248,0))</f>
        <v/>
      </c>
      <c r="AF248" s="109">
        <f>IF(OFFSET(List1!AC$4,$B248,0)=0,"",OFFSET(List1!AC$4,$B248,0))</f>
        <v/>
      </c>
      <c r="AG248" s="109">
        <f>IF(OFFSET(List1!AD$4,$B248,0)=0,"",OFFSET(List1!AD$4,$B248,0))</f>
        <v/>
      </c>
      <c r="AH248" s="94">
        <f>IF(OFFSET(List1!AE$4,$B248,0)=0,"",OFFSET(List1!AE$4,$B248,0))</f>
        <v/>
      </c>
      <c r="AI248" s="166">
        <f>SUM(AG248,AG249,AG250,AG251)</f>
        <v/>
      </c>
      <c r="AJ248" s="110">
        <f>IF(OFFSET(List1!AF$4,$B248,0)=0,"",OFFSET(List1!AF$4,$B248,0))</f>
        <v/>
      </c>
    </row>
    <row customHeight="1" ht="12.75" r="249" s="149">
      <c r="A249" t="n">
        <v>246</v>
      </c>
      <c r="B249">
        <f>VLOOKUP(A249,List1!AU$4:AV$403,2,0)-1</f>
        <v/>
      </c>
      <c r="C249" s="165" t="n"/>
      <c r="D249" s="135">
        <f>IF(OFFSET(List1!A$4,$B249,0)=0,"",OFFSET(List1!A$4,$B249,0))</f>
        <v/>
      </c>
      <c r="E249" s="136">
        <f>IF(OFFSET(List1!B$4,$B249,0)=0,"",OFFSET(List1!B$4,$B249,0))</f>
        <v/>
      </c>
      <c r="F249" s="137">
        <f>IF(OFFSET(List1!C$4,$B249,0)=0,"",OFFSET(List1!C$4,$B249,0))</f>
        <v/>
      </c>
      <c r="G249" s="138">
        <f>IF(OFFSET(List1!D$4,$B249,0)=0,"",OFFSET(List1!D$4,$B249,0))</f>
        <v/>
      </c>
      <c r="H249" s="138">
        <f>IF(OFFSET(List1!E$4,$B249,0)=0,"",OFFSET(List1!E$4,$B249,0))</f>
        <v/>
      </c>
      <c r="I249" s="135">
        <f>IF(OFFSET(List1!F$4,$B249,0)=0,"",OFFSET(List1!F$4,$B249,0))</f>
        <v/>
      </c>
      <c r="J249" s="139">
        <f>IF(OFFSET(List1!G$4,$B249,0)=0,"",OFFSET(List1!G$4,$B249,0))</f>
        <v/>
      </c>
      <c r="K249" s="139">
        <f>IF(OFFSET(List1!H$4,$B249,0)=0,"",OFFSET(List1!H$4,$B249,0))</f>
        <v/>
      </c>
      <c r="L249" s="139">
        <f>IF(OFFSET(List1!I$4,$B249,0)=0,"",OFFSET(List1!I$4,$B249,0))</f>
        <v/>
      </c>
      <c r="M249" s="135">
        <f>IF(OFFSET(List1!J$4,$B249,0)=0,"",OFFSET(List1!J$4,$B249,0))</f>
        <v/>
      </c>
      <c r="N249" s="139">
        <f>IF(OFFSET(List1!K$4,$B249,0)=0,"",OFFSET(List1!K$4,$B249,0))</f>
        <v/>
      </c>
      <c r="O249" s="139">
        <f>IF(OFFSET(List1!L$4,$B249,0)=0,"",OFFSET(List1!L$4,$B249,0))</f>
        <v/>
      </c>
      <c r="P249" s="140">
        <f>IF(OFFSET(List1!M$4,$B249,0)=0,"",OFFSET(List1!M$4,$B249,0))</f>
        <v/>
      </c>
      <c r="Q249" s="139">
        <f>IF(OFFSET(List1!N$4,$B249,0)=0,"",OFFSET(List1!N$4,$B249,0))</f>
        <v/>
      </c>
      <c r="R249" s="139">
        <f>IF(OFFSET(List1!O$4,$B249,0)=0,"",OFFSET(List1!O$4,$B249,0))</f>
        <v/>
      </c>
      <c r="S249" s="139">
        <f>IF(OFFSET(List1!P$4,$B249,0)=0,"",OFFSET(List1!P$4,$B249,0))</f>
        <v/>
      </c>
      <c r="T249" s="139">
        <f>IF(OFFSET(List1!Q$4,$B249,0)=0,"",OFFSET(List1!Q$4,$B249,0))</f>
        <v/>
      </c>
      <c r="U249" s="135">
        <f>IF(OFFSET(List1!R$4,$B249,0)=0,"",OFFSET(List1!R$4,$B249,0))</f>
        <v/>
      </c>
      <c r="V249" s="139">
        <f>IF(OFFSET(List1!S$4,$B249,0)=0,"",OFFSET(List1!S$4,$B249,0))</f>
        <v/>
      </c>
      <c r="W249" s="139">
        <f>IF(OFFSET(List1!T$4,$B249,0)=0,"",OFFSET(List1!T$4,$B249,0))</f>
        <v/>
      </c>
      <c r="X249" s="140">
        <f>IF(OFFSET(List1!U$4,$B249,0)=0,"",OFFSET(List1!U$4,$B249,0))</f>
        <v/>
      </c>
      <c r="Y249" s="139">
        <f>IF(OFFSET(List1!V$4,$B249,0)=0,"",OFFSET(List1!V$4,$B249,0))</f>
        <v/>
      </c>
      <c r="Z249" s="139">
        <f>IF(OFFSET(List1!W$4,$B249,0)=0,"",OFFSET(List1!W$4,$B249,0))</f>
        <v/>
      </c>
      <c r="AA249" s="139">
        <f>IF(OFFSET(List1!X$4,$B249,0)=0,"",OFFSET(List1!X$4,$B249,0))</f>
        <v/>
      </c>
      <c r="AB249" s="139">
        <f>IF(OFFSET(List1!Y$4,$B249,0)=0,"",OFFSET(List1!Y$4,$B249,0))</f>
        <v/>
      </c>
      <c r="AC249" s="139">
        <f>IF(OFFSET(List1!Z$4,$B249,0)=0,"",OFFSET(List1!Z$4,$B249,0))</f>
        <v/>
      </c>
      <c r="AD249" s="139">
        <f>IF(OFFSET(List1!AA$4,$B249,0)=0,"",OFFSET(List1!AA$4,$B249,0))</f>
        <v/>
      </c>
      <c r="AE249" s="139">
        <f>IF(OFFSET(List1!AB$4,$B249,0)=0,"",OFFSET(List1!AB$4,$B249,0))</f>
        <v/>
      </c>
      <c r="AF249" s="139">
        <f>IF(OFFSET(List1!AC$4,$B249,0)=0,"",OFFSET(List1!AC$4,$B249,0))</f>
        <v/>
      </c>
      <c r="AG249" s="139">
        <f>IF(OFFSET(List1!AD$4,$B249,0)=0,"",OFFSET(List1!AD$4,$B249,0))</f>
        <v/>
      </c>
      <c r="AH249" s="141">
        <f>IF(OFFSET(List1!AE$4,$B249,0)=0,"",OFFSET(List1!AE$4,$B249,0))</f>
        <v/>
      </c>
      <c r="AI249" s="165" t="n"/>
      <c r="AJ249" s="140">
        <f>IF(OFFSET(List1!AF$4,$B249,0)=0,"",OFFSET(List1!AF$4,$B249,0))</f>
        <v/>
      </c>
    </row>
    <row customHeight="1" ht="12.75" r="250" s="149">
      <c r="A250" t="n">
        <v>247</v>
      </c>
      <c r="B250">
        <f>VLOOKUP(A250,List1!AU$4:AV$403,2,0)-1</f>
        <v/>
      </c>
      <c r="C250" s="165" t="n"/>
      <c r="D250" s="135">
        <f>IF(OFFSET(List1!A$4,$B250,0)=0,"",OFFSET(List1!A$4,$B250,0))</f>
        <v/>
      </c>
      <c r="E250" s="136">
        <f>IF(OFFSET(List1!B$4,$B250,0)=0,"",OFFSET(List1!B$4,$B250,0))</f>
        <v/>
      </c>
      <c r="F250" s="137">
        <f>IF(OFFSET(List1!C$4,$B250,0)=0,"",OFFSET(List1!C$4,$B250,0))</f>
        <v/>
      </c>
      <c r="G250" s="138">
        <f>IF(OFFSET(List1!D$4,$B250,0)=0,"",OFFSET(List1!D$4,$B250,0))</f>
        <v/>
      </c>
      <c r="H250" s="138">
        <f>IF(OFFSET(List1!E$4,$B250,0)=0,"",OFFSET(List1!E$4,$B250,0))</f>
        <v/>
      </c>
      <c r="I250" s="135">
        <f>IF(OFFSET(List1!F$4,$B250,0)=0,"",OFFSET(List1!F$4,$B250,0))</f>
        <v/>
      </c>
      <c r="J250" s="139">
        <f>IF(OFFSET(List1!G$4,$B250,0)=0,"",OFFSET(List1!G$4,$B250,0))</f>
        <v/>
      </c>
      <c r="K250" s="139">
        <f>IF(OFFSET(List1!H$4,$B250,0)=0,"",OFFSET(List1!H$4,$B250,0))</f>
        <v/>
      </c>
      <c r="L250" s="139">
        <f>IF(OFFSET(List1!I$4,$B250,0)=0,"",OFFSET(List1!I$4,$B250,0))</f>
        <v/>
      </c>
      <c r="M250" s="135">
        <f>IF(OFFSET(List1!J$4,$B250,0)=0,"",OFFSET(List1!J$4,$B250,0))</f>
        <v/>
      </c>
      <c r="N250" s="139">
        <f>IF(OFFSET(List1!K$4,$B250,0)=0,"",OFFSET(List1!K$4,$B250,0))</f>
        <v/>
      </c>
      <c r="O250" s="139">
        <f>IF(OFFSET(List1!L$4,$B250,0)=0,"",OFFSET(List1!L$4,$B250,0))</f>
        <v/>
      </c>
      <c r="P250" s="140">
        <f>IF(OFFSET(List1!M$4,$B250,0)=0,"",OFFSET(List1!M$4,$B250,0))</f>
        <v/>
      </c>
      <c r="Q250" s="139">
        <f>IF(OFFSET(List1!N$4,$B250,0)=0,"",OFFSET(List1!N$4,$B250,0))</f>
        <v/>
      </c>
      <c r="R250" s="139">
        <f>IF(OFFSET(List1!O$4,$B250,0)=0,"",OFFSET(List1!O$4,$B250,0))</f>
        <v/>
      </c>
      <c r="S250" s="139">
        <f>IF(OFFSET(List1!P$4,$B250,0)=0,"",OFFSET(List1!P$4,$B250,0))</f>
        <v/>
      </c>
      <c r="T250" s="139">
        <f>IF(OFFSET(List1!Q$4,$B250,0)=0,"",OFFSET(List1!Q$4,$B250,0))</f>
        <v/>
      </c>
      <c r="U250" s="135">
        <f>IF(OFFSET(List1!R$4,$B250,0)=0,"",OFFSET(List1!R$4,$B250,0))</f>
        <v/>
      </c>
      <c r="V250" s="139">
        <f>IF(OFFSET(List1!S$4,$B250,0)=0,"",OFFSET(List1!S$4,$B250,0))</f>
        <v/>
      </c>
      <c r="W250" s="139">
        <f>IF(OFFSET(List1!T$4,$B250,0)=0,"",OFFSET(List1!T$4,$B250,0))</f>
        <v/>
      </c>
      <c r="X250" s="140">
        <f>IF(OFFSET(List1!U$4,$B250,0)=0,"",OFFSET(List1!U$4,$B250,0))</f>
        <v/>
      </c>
      <c r="Y250" s="139">
        <f>IF(OFFSET(List1!V$4,$B250,0)=0,"",OFFSET(List1!V$4,$B250,0))</f>
        <v/>
      </c>
      <c r="Z250" s="139">
        <f>IF(OFFSET(List1!W$4,$B250,0)=0,"",OFFSET(List1!W$4,$B250,0))</f>
        <v/>
      </c>
      <c r="AA250" s="139">
        <f>IF(OFFSET(List1!X$4,$B250,0)=0,"",OFFSET(List1!X$4,$B250,0))</f>
        <v/>
      </c>
      <c r="AB250" s="139">
        <f>IF(OFFSET(List1!Y$4,$B250,0)=0,"",OFFSET(List1!Y$4,$B250,0))</f>
        <v/>
      </c>
      <c r="AC250" s="139">
        <f>IF(OFFSET(List1!Z$4,$B250,0)=0,"",OFFSET(List1!Z$4,$B250,0))</f>
        <v/>
      </c>
      <c r="AD250" s="139">
        <f>IF(OFFSET(List1!AA$4,$B250,0)=0,"",OFFSET(List1!AA$4,$B250,0))</f>
        <v/>
      </c>
      <c r="AE250" s="139">
        <f>IF(OFFSET(List1!AB$4,$B250,0)=0,"",OFFSET(List1!AB$4,$B250,0))</f>
        <v/>
      </c>
      <c r="AF250" s="139">
        <f>IF(OFFSET(List1!AC$4,$B250,0)=0,"",OFFSET(List1!AC$4,$B250,0))</f>
        <v/>
      </c>
      <c r="AG250" s="139">
        <f>IF(OFFSET(List1!AD$4,$B250,0)=0,"",OFFSET(List1!AD$4,$B250,0))</f>
        <v/>
      </c>
      <c r="AH250" s="141">
        <f>IF(OFFSET(List1!AE$4,$B250,0)=0,"",OFFSET(List1!AE$4,$B250,0))</f>
        <v/>
      </c>
      <c r="AI250" s="165" t="n"/>
      <c r="AJ250" s="140">
        <f>IF(OFFSET(List1!AF$4,$B250,0)=0,"",OFFSET(List1!AF$4,$B250,0))</f>
        <v/>
      </c>
    </row>
    <row customHeight="1" ht="12.75" r="251" s="149">
      <c r="A251" t="n">
        <v>248</v>
      </c>
      <c r="B251">
        <f>VLOOKUP(A251,List1!AU$4:AV$403,2,0)-1</f>
        <v/>
      </c>
      <c r="C251" s="143" t="n"/>
      <c r="D251" s="95">
        <f>IF(OFFSET(List1!A$4,$B251,0)=0,"",OFFSET(List1!A$4,$B251,0))</f>
        <v/>
      </c>
      <c r="E251" s="111">
        <f>IF(OFFSET(List1!B$4,$B251,0)=0,"",OFFSET(List1!B$4,$B251,0))</f>
        <v/>
      </c>
      <c r="F251" s="112">
        <f>IF(OFFSET(List1!C$4,$B251,0)=0,"",OFFSET(List1!C$4,$B251,0))</f>
        <v/>
      </c>
      <c r="G251" s="113">
        <f>IF(OFFSET(List1!D$4,$B251,0)=0,"",OFFSET(List1!D$4,$B251,0))</f>
        <v/>
      </c>
      <c r="H251" s="113">
        <f>IF(OFFSET(List1!E$4,$B251,0)=0,"",OFFSET(List1!E$4,$B251,0))</f>
        <v/>
      </c>
      <c r="I251" s="95">
        <f>IF(OFFSET(List1!F$4,$B251,0)=0,"",OFFSET(List1!F$4,$B251,0))</f>
        <v/>
      </c>
      <c r="J251" s="114">
        <f>IF(OFFSET(List1!G$4,$B251,0)=0,"",OFFSET(List1!G$4,$B251,0))</f>
        <v/>
      </c>
      <c r="K251" s="114">
        <f>IF(OFFSET(List1!H$4,$B251,0)=0,"",OFFSET(List1!H$4,$B251,0))</f>
        <v/>
      </c>
      <c r="L251" s="114">
        <f>IF(OFFSET(List1!I$4,$B251,0)=0,"",OFFSET(List1!I$4,$B251,0))</f>
        <v/>
      </c>
      <c r="M251" s="95">
        <f>IF(OFFSET(List1!J$4,$B251,0)=0,"",OFFSET(List1!J$4,$B251,0))</f>
        <v/>
      </c>
      <c r="N251" s="114">
        <f>IF(OFFSET(List1!K$4,$B251,0)=0,"",OFFSET(List1!K$4,$B251,0))</f>
        <v/>
      </c>
      <c r="O251" s="114">
        <f>IF(OFFSET(List1!L$4,$B251,0)=0,"",OFFSET(List1!L$4,$B251,0))</f>
        <v/>
      </c>
      <c r="P251" s="115">
        <f>IF(OFFSET(List1!M$4,$B251,0)=0,"",OFFSET(List1!M$4,$B251,0))</f>
        <v/>
      </c>
      <c r="Q251" s="114">
        <f>IF(OFFSET(List1!N$4,$B251,0)=0,"",OFFSET(List1!N$4,$B251,0))</f>
        <v/>
      </c>
      <c r="R251" s="114">
        <f>IF(OFFSET(List1!O$4,$B251,0)=0,"",OFFSET(List1!O$4,$B251,0))</f>
        <v/>
      </c>
      <c r="S251" s="114">
        <f>IF(OFFSET(List1!P$4,$B251,0)=0,"",OFFSET(List1!P$4,$B251,0))</f>
        <v/>
      </c>
      <c r="T251" s="114">
        <f>IF(OFFSET(List1!Q$4,$B251,0)=0,"",OFFSET(List1!Q$4,$B251,0))</f>
        <v/>
      </c>
      <c r="U251" s="95">
        <f>IF(OFFSET(List1!R$4,$B251,0)=0,"",OFFSET(List1!R$4,$B251,0))</f>
        <v/>
      </c>
      <c r="V251" s="114">
        <f>IF(OFFSET(List1!S$4,$B251,0)=0,"",OFFSET(List1!S$4,$B251,0))</f>
        <v/>
      </c>
      <c r="W251" s="114">
        <f>IF(OFFSET(List1!T$4,$B251,0)=0,"",OFFSET(List1!T$4,$B251,0))</f>
        <v/>
      </c>
      <c r="X251" s="115">
        <f>IF(OFFSET(List1!U$4,$B251,0)=0,"",OFFSET(List1!U$4,$B251,0))</f>
        <v/>
      </c>
      <c r="Y251" s="114">
        <f>IF(OFFSET(List1!V$4,$B251,0)=0,"",OFFSET(List1!V$4,$B251,0))</f>
        <v/>
      </c>
      <c r="Z251" s="114">
        <f>IF(OFFSET(List1!W$4,$B251,0)=0,"",OFFSET(List1!W$4,$B251,0))</f>
        <v/>
      </c>
      <c r="AA251" s="114">
        <f>IF(OFFSET(List1!X$4,$B251,0)=0,"",OFFSET(List1!X$4,$B251,0))</f>
        <v/>
      </c>
      <c r="AB251" s="114">
        <f>IF(OFFSET(List1!Y$4,$B251,0)=0,"",OFFSET(List1!Y$4,$B251,0))</f>
        <v/>
      </c>
      <c r="AC251" s="114">
        <f>IF(OFFSET(List1!Z$4,$B251,0)=0,"",OFFSET(List1!Z$4,$B251,0))</f>
        <v/>
      </c>
      <c r="AD251" s="114">
        <f>IF(OFFSET(List1!AA$4,$B251,0)=0,"",OFFSET(List1!AA$4,$B251,0))</f>
        <v/>
      </c>
      <c r="AE251" s="114">
        <f>IF(OFFSET(List1!AB$4,$B251,0)=0,"",OFFSET(List1!AB$4,$B251,0))</f>
        <v/>
      </c>
      <c r="AF251" s="114">
        <f>IF(OFFSET(List1!AC$4,$B251,0)=0,"",OFFSET(List1!AC$4,$B251,0))</f>
        <v/>
      </c>
      <c r="AG251" s="114">
        <f>IF(OFFSET(List1!AD$4,$B251,0)=0,"",OFFSET(List1!AD$4,$B251,0))</f>
        <v/>
      </c>
      <c r="AH251" s="103">
        <f>IF(OFFSET(List1!AE$4,$B251,0)=0,"",OFFSET(List1!AE$4,$B251,0))</f>
        <v/>
      </c>
      <c r="AI251" s="143" t="n"/>
      <c r="AJ251" s="115">
        <f>IF(OFFSET(List1!AF$4,$B251,0)=0,"",OFFSET(List1!AF$4,$B251,0))</f>
        <v/>
      </c>
    </row>
    <row customHeight="1" ht="12.75" r="252" s="149">
      <c r="A252" t="n">
        <v>249</v>
      </c>
      <c r="B252">
        <f>VLOOKUP(A252,List1!AU$4:AV$403,2,0)-1</f>
        <v/>
      </c>
      <c r="C252" s="164" t="n">
        <v>63</v>
      </c>
      <c r="D252" s="86">
        <f>IF(OFFSET(List1!A$4,$B252,0)=0,"",OFFSET(List1!A$4,$B252,0))</f>
        <v/>
      </c>
      <c r="E252" s="106">
        <f>IF(OFFSET(List1!B$4,$B252,0)=0,"",OFFSET(List1!B$4,$B252,0))</f>
        <v/>
      </c>
      <c r="F252" s="107">
        <f>IF(OFFSET(List1!C$4,$B252,0)=0,"",OFFSET(List1!C$4,$B252,0))</f>
        <v/>
      </c>
      <c r="G252" s="108">
        <f>IF(OFFSET(List1!D$4,$B252,0)=0,"",OFFSET(List1!D$4,$B252,0))</f>
        <v/>
      </c>
      <c r="H252" s="108">
        <f>IF(OFFSET(List1!E$4,$B252,0)=0,"",OFFSET(List1!E$4,$B252,0))</f>
        <v/>
      </c>
      <c r="I252" s="86">
        <f>IF(OFFSET(List1!F$4,$B252,0)=0,"",OFFSET(List1!F$4,$B252,0))</f>
        <v/>
      </c>
      <c r="J252" s="109">
        <f>IF(OFFSET(List1!G$4,$B252,0)=0,"",OFFSET(List1!G$4,$B252,0))</f>
        <v/>
      </c>
      <c r="K252" s="109">
        <f>IF(OFFSET(List1!H$4,$B252,0)=0,"",OFFSET(List1!H$4,$B252,0))</f>
        <v/>
      </c>
      <c r="L252" s="109">
        <f>IF(OFFSET(List1!I$4,$B252,0)=0,"",OFFSET(List1!I$4,$B252,0))</f>
        <v/>
      </c>
      <c r="M252" s="86">
        <f>IF(OFFSET(List1!J$4,$B252,0)=0,"",OFFSET(List1!J$4,$B252,0))</f>
        <v/>
      </c>
      <c r="N252" s="109">
        <f>IF(OFFSET(List1!K$4,$B252,0)=0,"",OFFSET(List1!K$4,$B252,0))</f>
        <v/>
      </c>
      <c r="O252" s="109">
        <f>IF(OFFSET(List1!L$4,$B252,0)=0,"",OFFSET(List1!L$4,$B252,0))</f>
        <v/>
      </c>
      <c r="P252" s="110">
        <f>IF(OFFSET(List1!M$4,$B252,0)=0,"",OFFSET(List1!M$4,$B252,0))</f>
        <v/>
      </c>
      <c r="Q252" s="109">
        <f>IF(OFFSET(List1!N$4,$B252,0)=0,"",OFFSET(List1!N$4,$B252,0))</f>
        <v/>
      </c>
      <c r="R252" s="109">
        <f>IF(OFFSET(List1!O$4,$B252,0)=0,"",OFFSET(List1!O$4,$B252,0))</f>
        <v/>
      </c>
      <c r="S252" s="109">
        <f>IF(OFFSET(List1!P$4,$B252,0)=0,"",OFFSET(List1!P$4,$B252,0))</f>
        <v/>
      </c>
      <c r="T252" s="109">
        <f>IF(OFFSET(List1!Q$4,$B252,0)=0,"",OFFSET(List1!Q$4,$B252,0))</f>
        <v/>
      </c>
      <c r="U252" s="86">
        <f>IF(OFFSET(List1!R$4,$B252,0)=0,"",OFFSET(List1!R$4,$B252,0))</f>
        <v/>
      </c>
      <c r="V252" s="109">
        <f>IF(OFFSET(List1!S$4,$B252,0)=0,"",OFFSET(List1!S$4,$B252,0))</f>
        <v/>
      </c>
      <c r="W252" s="109">
        <f>IF(OFFSET(List1!T$4,$B252,0)=0,"",OFFSET(List1!T$4,$B252,0))</f>
        <v/>
      </c>
      <c r="X252" s="110">
        <f>IF(OFFSET(List1!U$4,$B252,0)=0,"",OFFSET(List1!U$4,$B252,0))</f>
        <v/>
      </c>
      <c r="Y252" s="109">
        <f>IF(OFFSET(List1!V$4,$B252,0)=0,"",OFFSET(List1!V$4,$B252,0))</f>
        <v/>
      </c>
      <c r="Z252" s="109">
        <f>IF(OFFSET(List1!W$4,$B252,0)=0,"",OFFSET(List1!W$4,$B252,0))</f>
        <v/>
      </c>
      <c r="AA252" s="109">
        <f>IF(OFFSET(List1!X$4,$B252,0)=0,"",OFFSET(List1!X$4,$B252,0))</f>
        <v/>
      </c>
      <c r="AB252" s="109">
        <f>IF(OFFSET(List1!Y$4,$B252,0)=0,"",OFFSET(List1!Y$4,$B252,0))</f>
        <v/>
      </c>
      <c r="AC252" s="109">
        <f>IF(OFFSET(List1!Z$4,$B252,0)=0,"",OFFSET(List1!Z$4,$B252,0))</f>
        <v/>
      </c>
      <c r="AD252" s="109">
        <f>IF(OFFSET(List1!AA$4,$B252,0)=0,"",OFFSET(List1!AA$4,$B252,0))</f>
        <v/>
      </c>
      <c r="AE252" s="109">
        <f>IF(OFFSET(List1!AB$4,$B252,0)=0,"",OFFSET(List1!AB$4,$B252,0))</f>
        <v/>
      </c>
      <c r="AF252" s="109">
        <f>IF(OFFSET(List1!AC$4,$B252,0)=0,"",OFFSET(List1!AC$4,$B252,0))</f>
        <v/>
      </c>
      <c r="AG252" s="109">
        <f>IF(OFFSET(List1!AD$4,$B252,0)=0,"",OFFSET(List1!AD$4,$B252,0))</f>
        <v/>
      </c>
      <c r="AH252" s="94">
        <f>IF(OFFSET(List1!AE$4,$B252,0)=0,"",OFFSET(List1!AE$4,$B252,0))</f>
        <v/>
      </c>
      <c r="AI252" s="166">
        <f>SUM(AG252,AG253,AG254,AG255)</f>
        <v/>
      </c>
      <c r="AJ252" s="110">
        <f>IF(OFFSET(List1!AF$4,$B252,0)=0,"",OFFSET(List1!AF$4,$B252,0))</f>
        <v/>
      </c>
    </row>
    <row customHeight="1" ht="12.75" r="253" s="149">
      <c r="A253" t="n">
        <v>250</v>
      </c>
      <c r="B253">
        <f>VLOOKUP(A253,List1!AU$4:AV$403,2,0)-1</f>
        <v/>
      </c>
      <c r="C253" s="165" t="n"/>
      <c r="D253" s="135">
        <f>IF(OFFSET(List1!A$4,$B253,0)=0,"",OFFSET(List1!A$4,$B253,0))</f>
        <v/>
      </c>
      <c r="E253" s="136">
        <f>IF(OFFSET(List1!B$4,$B253,0)=0,"",OFFSET(List1!B$4,$B253,0))</f>
        <v/>
      </c>
      <c r="F253" s="137">
        <f>IF(OFFSET(List1!C$4,$B253,0)=0,"",OFFSET(List1!C$4,$B253,0))</f>
        <v/>
      </c>
      <c r="G253" s="138">
        <f>IF(OFFSET(List1!D$4,$B253,0)=0,"",OFFSET(List1!D$4,$B253,0))</f>
        <v/>
      </c>
      <c r="H253" s="138">
        <f>IF(OFFSET(List1!E$4,$B253,0)=0,"",OFFSET(List1!E$4,$B253,0))</f>
        <v/>
      </c>
      <c r="I253" s="135">
        <f>IF(OFFSET(List1!F$4,$B253,0)=0,"",OFFSET(List1!F$4,$B253,0))</f>
        <v/>
      </c>
      <c r="J253" s="139">
        <f>IF(OFFSET(List1!G$4,$B253,0)=0,"",OFFSET(List1!G$4,$B253,0))</f>
        <v/>
      </c>
      <c r="K253" s="139">
        <f>IF(OFFSET(List1!H$4,$B253,0)=0,"",OFFSET(List1!H$4,$B253,0))</f>
        <v/>
      </c>
      <c r="L253" s="139">
        <f>IF(OFFSET(List1!I$4,$B253,0)=0,"",OFFSET(List1!I$4,$B253,0))</f>
        <v/>
      </c>
      <c r="M253" s="135">
        <f>IF(OFFSET(List1!J$4,$B253,0)=0,"",OFFSET(List1!J$4,$B253,0))</f>
        <v/>
      </c>
      <c r="N253" s="139">
        <f>IF(OFFSET(List1!K$4,$B253,0)=0,"",OFFSET(List1!K$4,$B253,0))</f>
        <v/>
      </c>
      <c r="O253" s="139">
        <f>IF(OFFSET(List1!L$4,$B253,0)=0,"",OFFSET(List1!L$4,$B253,0))</f>
        <v/>
      </c>
      <c r="P253" s="140">
        <f>IF(OFFSET(List1!M$4,$B253,0)=0,"",OFFSET(List1!M$4,$B253,0))</f>
        <v/>
      </c>
      <c r="Q253" s="139">
        <f>IF(OFFSET(List1!N$4,$B253,0)=0,"",OFFSET(List1!N$4,$B253,0))</f>
        <v/>
      </c>
      <c r="R253" s="139">
        <f>IF(OFFSET(List1!O$4,$B253,0)=0,"",OFFSET(List1!O$4,$B253,0))</f>
        <v/>
      </c>
      <c r="S253" s="139">
        <f>IF(OFFSET(List1!P$4,$B253,0)=0,"",OFFSET(List1!P$4,$B253,0))</f>
        <v/>
      </c>
      <c r="T253" s="139">
        <f>IF(OFFSET(List1!Q$4,$B253,0)=0,"",OFFSET(List1!Q$4,$B253,0))</f>
        <v/>
      </c>
      <c r="U253" s="135">
        <f>IF(OFFSET(List1!R$4,$B253,0)=0,"",OFFSET(List1!R$4,$B253,0))</f>
        <v/>
      </c>
      <c r="V253" s="139">
        <f>IF(OFFSET(List1!S$4,$B253,0)=0,"",OFFSET(List1!S$4,$B253,0))</f>
        <v/>
      </c>
      <c r="W253" s="139">
        <f>IF(OFFSET(List1!T$4,$B253,0)=0,"",OFFSET(List1!T$4,$B253,0))</f>
        <v/>
      </c>
      <c r="X253" s="140">
        <f>IF(OFFSET(List1!U$4,$B253,0)=0,"",OFFSET(List1!U$4,$B253,0))</f>
        <v/>
      </c>
      <c r="Y253" s="139">
        <f>IF(OFFSET(List1!V$4,$B253,0)=0,"",OFFSET(List1!V$4,$B253,0))</f>
        <v/>
      </c>
      <c r="Z253" s="139">
        <f>IF(OFFSET(List1!W$4,$B253,0)=0,"",OFFSET(List1!W$4,$B253,0))</f>
        <v/>
      </c>
      <c r="AA253" s="139">
        <f>IF(OFFSET(List1!X$4,$B253,0)=0,"",OFFSET(List1!X$4,$B253,0))</f>
        <v/>
      </c>
      <c r="AB253" s="139">
        <f>IF(OFFSET(List1!Y$4,$B253,0)=0,"",OFFSET(List1!Y$4,$B253,0))</f>
        <v/>
      </c>
      <c r="AC253" s="139">
        <f>IF(OFFSET(List1!Z$4,$B253,0)=0,"",OFFSET(List1!Z$4,$B253,0))</f>
        <v/>
      </c>
      <c r="AD253" s="139">
        <f>IF(OFFSET(List1!AA$4,$B253,0)=0,"",OFFSET(List1!AA$4,$B253,0))</f>
        <v/>
      </c>
      <c r="AE253" s="139">
        <f>IF(OFFSET(List1!AB$4,$B253,0)=0,"",OFFSET(List1!AB$4,$B253,0))</f>
        <v/>
      </c>
      <c r="AF253" s="139">
        <f>IF(OFFSET(List1!AC$4,$B253,0)=0,"",OFFSET(List1!AC$4,$B253,0))</f>
        <v/>
      </c>
      <c r="AG253" s="139">
        <f>IF(OFFSET(List1!AD$4,$B253,0)=0,"",OFFSET(List1!AD$4,$B253,0))</f>
        <v/>
      </c>
      <c r="AH253" s="141">
        <f>IF(OFFSET(List1!AE$4,$B253,0)=0,"",OFFSET(List1!AE$4,$B253,0))</f>
        <v/>
      </c>
      <c r="AI253" s="165" t="n"/>
      <c r="AJ253" s="140">
        <f>IF(OFFSET(List1!AF$4,$B253,0)=0,"",OFFSET(List1!AF$4,$B253,0))</f>
        <v/>
      </c>
    </row>
    <row customHeight="1" ht="12.75" r="254" s="149">
      <c r="A254" t="n">
        <v>251</v>
      </c>
      <c r="B254">
        <f>VLOOKUP(A254,List1!AU$4:AV$403,2,0)-1</f>
        <v/>
      </c>
      <c r="C254" s="165" t="n"/>
      <c r="D254" s="135">
        <f>IF(OFFSET(List1!A$4,$B254,0)=0,"",OFFSET(List1!A$4,$B254,0))</f>
        <v/>
      </c>
      <c r="E254" s="136">
        <f>IF(OFFSET(List1!B$4,$B254,0)=0,"",OFFSET(List1!B$4,$B254,0))</f>
        <v/>
      </c>
      <c r="F254" s="137">
        <f>IF(OFFSET(List1!C$4,$B254,0)=0,"",OFFSET(List1!C$4,$B254,0))</f>
        <v/>
      </c>
      <c r="G254" s="138">
        <f>IF(OFFSET(List1!D$4,$B254,0)=0,"",OFFSET(List1!D$4,$B254,0))</f>
        <v/>
      </c>
      <c r="H254" s="138">
        <f>IF(OFFSET(List1!E$4,$B254,0)=0,"",OFFSET(List1!E$4,$B254,0))</f>
        <v/>
      </c>
      <c r="I254" s="135">
        <f>IF(OFFSET(List1!F$4,$B254,0)=0,"",OFFSET(List1!F$4,$B254,0))</f>
        <v/>
      </c>
      <c r="J254" s="139">
        <f>IF(OFFSET(List1!G$4,$B254,0)=0,"",OFFSET(List1!G$4,$B254,0))</f>
        <v/>
      </c>
      <c r="K254" s="139">
        <f>IF(OFFSET(List1!H$4,$B254,0)=0,"",OFFSET(List1!H$4,$B254,0))</f>
        <v/>
      </c>
      <c r="L254" s="139">
        <f>IF(OFFSET(List1!I$4,$B254,0)=0,"",OFFSET(List1!I$4,$B254,0))</f>
        <v/>
      </c>
      <c r="M254" s="135">
        <f>IF(OFFSET(List1!J$4,$B254,0)=0,"",OFFSET(List1!J$4,$B254,0))</f>
        <v/>
      </c>
      <c r="N254" s="139">
        <f>IF(OFFSET(List1!K$4,$B254,0)=0,"",OFFSET(List1!K$4,$B254,0))</f>
        <v/>
      </c>
      <c r="O254" s="139">
        <f>IF(OFFSET(List1!L$4,$B254,0)=0,"",OFFSET(List1!L$4,$B254,0))</f>
        <v/>
      </c>
      <c r="P254" s="140">
        <f>IF(OFFSET(List1!M$4,$B254,0)=0,"",OFFSET(List1!M$4,$B254,0))</f>
        <v/>
      </c>
      <c r="Q254" s="139">
        <f>IF(OFFSET(List1!N$4,$B254,0)=0,"",OFFSET(List1!N$4,$B254,0))</f>
        <v/>
      </c>
      <c r="R254" s="139">
        <f>IF(OFFSET(List1!O$4,$B254,0)=0,"",OFFSET(List1!O$4,$B254,0))</f>
        <v/>
      </c>
      <c r="S254" s="139">
        <f>IF(OFFSET(List1!P$4,$B254,0)=0,"",OFFSET(List1!P$4,$B254,0))</f>
        <v/>
      </c>
      <c r="T254" s="139">
        <f>IF(OFFSET(List1!Q$4,$B254,0)=0,"",OFFSET(List1!Q$4,$B254,0))</f>
        <v/>
      </c>
      <c r="U254" s="135">
        <f>IF(OFFSET(List1!R$4,$B254,0)=0,"",OFFSET(List1!R$4,$B254,0))</f>
        <v/>
      </c>
      <c r="V254" s="139">
        <f>IF(OFFSET(List1!S$4,$B254,0)=0,"",OFFSET(List1!S$4,$B254,0))</f>
        <v/>
      </c>
      <c r="W254" s="139">
        <f>IF(OFFSET(List1!T$4,$B254,0)=0,"",OFFSET(List1!T$4,$B254,0))</f>
        <v/>
      </c>
      <c r="X254" s="140">
        <f>IF(OFFSET(List1!U$4,$B254,0)=0,"",OFFSET(List1!U$4,$B254,0))</f>
        <v/>
      </c>
      <c r="Y254" s="139">
        <f>IF(OFFSET(List1!V$4,$B254,0)=0,"",OFFSET(List1!V$4,$B254,0))</f>
        <v/>
      </c>
      <c r="Z254" s="139">
        <f>IF(OFFSET(List1!W$4,$B254,0)=0,"",OFFSET(List1!W$4,$B254,0))</f>
        <v/>
      </c>
      <c r="AA254" s="139">
        <f>IF(OFFSET(List1!X$4,$B254,0)=0,"",OFFSET(List1!X$4,$B254,0))</f>
        <v/>
      </c>
      <c r="AB254" s="139">
        <f>IF(OFFSET(List1!Y$4,$B254,0)=0,"",OFFSET(List1!Y$4,$B254,0))</f>
        <v/>
      </c>
      <c r="AC254" s="139">
        <f>IF(OFFSET(List1!Z$4,$B254,0)=0,"",OFFSET(List1!Z$4,$B254,0))</f>
        <v/>
      </c>
      <c r="AD254" s="139">
        <f>IF(OFFSET(List1!AA$4,$B254,0)=0,"",OFFSET(List1!AA$4,$B254,0))</f>
        <v/>
      </c>
      <c r="AE254" s="139">
        <f>IF(OFFSET(List1!AB$4,$B254,0)=0,"",OFFSET(List1!AB$4,$B254,0))</f>
        <v/>
      </c>
      <c r="AF254" s="139">
        <f>IF(OFFSET(List1!AC$4,$B254,0)=0,"",OFFSET(List1!AC$4,$B254,0))</f>
        <v/>
      </c>
      <c r="AG254" s="139">
        <f>IF(OFFSET(List1!AD$4,$B254,0)=0,"",OFFSET(List1!AD$4,$B254,0))</f>
        <v/>
      </c>
      <c r="AH254" s="141">
        <f>IF(OFFSET(List1!AE$4,$B254,0)=0,"",OFFSET(List1!AE$4,$B254,0))</f>
        <v/>
      </c>
      <c r="AI254" s="165" t="n"/>
      <c r="AJ254" s="140">
        <f>IF(OFFSET(List1!AF$4,$B254,0)=0,"",OFFSET(List1!AF$4,$B254,0))</f>
        <v/>
      </c>
    </row>
    <row customHeight="1" ht="12.75" r="255" s="149">
      <c r="A255" t="n">
        <v>252</v>
      </c>
      <c r="B255">
        <f>VLOOKUP(A255,List1!AU$4:AV$403,2,0)-1</f>
        <v/>
      </c>
      <c r="C255" s="143" t="n"/>
      <c r="D255" s="95">
        <f>IF(OFFSET(List1!A$4,$B255,0)=0,"",OFFSET(List1!A$4,$B255,0))</f>
        <v/>
      </c>
      <c r="E255" s="111">
        <f>IF(OFFSET(List1!B$4,$B255,0)=0,"",OFFSET(List1!B$4,$B255,0))</f>
        <v/>
      </c>
      <c r="F255" s="112">
        <f>IF(OFFSET(List1!C$4,$B255,0)=0,"",OFFSET(List1!C$4,$B255,0))</f>
        <v/>
      </c>
      <c r="G255" s="113">
        <f>IF(OFFSET(List1!D$4,$B255,0)=0,"",OFFSET(List1!D$4,$B255,0))</f>
        <v/>
      </c>
      <c r="H255" s="113">
        <f>IF(OFFSET(List1!E$4,$B255,0)=0,"",OFFSET(List1!E$4,$B255,0))</f>
        <v/>
      </c>
      <c r="I255" s="95">
        <f>IF(OFFSET(List1!F$4,$B255,0)=0,"",OFFSET(List1!F$4,$B255,0))</f>
        <v/>
      </c>
      <c r="J255" s="114">
        <f>IF(OFFSET(List1!G$4,$B255,0)=0,"",OFFSET(List1!G$4,$B255,0))</f>
        <v/>
      </c>
      <c r="K255" s="114">
        <f>IF(OFFSET(List1!H$4,$B255,0)=0,"",OFFSET(List1!H$4,$B255,0))</f>
        <v/>
      </c>
      <c r="L255" s="114">
        <f>IF(OFFSET(List1!I$4,$B255,0)=0,"",OFFSET(List1!I$4,$B255,0))</f>
        <v/>
      </c>
      <c r="M255" s="95">
        <f>IF(OFFSET(List1!J$4,$B255,0)=0,"",OFFSET(List1!J$4,$B255,0))</f>
        <v/>
      </c>
      <c r="N255" s="114">
        <f>IF(OFFSET(List1!K$4,$B255,0)=0,"",OFFSET(List1!K$4,$B255,0))</f>
        <v/>
      </c>
      <c r="O255" s="114">
        <f>IF(OFFSET(List1!L$4,$B255,0)=0,"",OFFSET(List1!L$4,$B255,0))</f>
        <v/>
      </c>
      <c r="P255" s="115">
        <f>IF(OFFSET(List1!M$4,$B255,0)=0,"",OFFSET(List1!M$4,$B255,0))</f>
        <v/>
      </c>
      <c r="Q255" s="114">
        <f>IF(OFFSET(List1!N$4,$B255,0)=0,"",OFFSET(List1!N$4,$B255,0))</f>
        <v/>
      </c>
      <c r="R255" s="114">
        <f>IF(OFFSET(List1!O$4,$B255,0)=0,"",OFFSET(List1!O$4,$B255,0))</f>
        <v/>
      </c>
      <c r="S255" s="114">
        <f>IF(OFFSET(List1!P$4,$B255,0)=0,"",OFFSET(List1!P$4,$B255,0))</f>
        <v/>
      </c>
      <c r="T255" s="114">
        <f>IF(OFFSET(List1!Q$4,$B255,0)=0,"",OFFSET(List1!Q$4,$B255,0))</f>
        <v/>
      </c>
      <c r="U255" s="95">
        <f>IF(OFFSET(List1!R$4,$B255,0)=0,"",OFFSET(List1!R$4,$B255,0))</f>
        <v/>
      </c>
      <c r="V255" s="114">
        <f>IF(OFFSET(List1!S$4,$B255,0)=0,"",OFFSET(List1!S$4,$B255,0))</f>
        <v/>
      </c>
      <c r="W255" s="114">
        <f>IF(OFFSET(List1!T$4,$B255,0)=0,"",OFFSET(List1!T$4,$B255,0))</f>
        <v/>
      </c>
      <c r="X255" s="115">
        <f>IF(OFFSET(List1!U$4,$B255,0)=0,"",OFFSET(List1!U$4,$B255,0))</f>
        <v/>
      </c>
      <c r="Y255" s="114">
        <f>IF(OFFSET(List1!V$4,$B255,0)=0,"",OFFSET(List1!V$4,$B255,0))</f>
        <v/>
      </c>
      <c r="Z255" s="114">
        <f>IF(OFFSET(List1!W$4,$B255,0)=0,"",OFFSET(List1!W$4,$B255,0))</f>
        <v/>
      </c>
      <c r="AA255" s="114">
        <f>IF(OFFSET(List1!X$4,$B255,0)=0,"",OFFSET(List1!X$4,$B255,0))</f>
        <v/>
      </c>
      <c r="AB255" s="114">
        <f>IF(OFFSET(List1!Y$4,$B255,0)=0,"",OFFSET(List1!Y$4,$B255,0))</f>
        <v/>
      </c>
      <c r="AC255" s="114">
        <f>IF(OFFSET(List1!Z$4,$B255,0)=0,"",OFFSET(List1!Z$4,$B255,0))</f>
        <v/>
      </c>
      <c r="AD255" s="114">
        <f>IF(OFFSET(List1!AA$4,$B255,0)=0,"",OFFSET(List1!AA$4,$B255,0))</f>
        <v/>
      </c>
      <c r="AE255" s="114">
        <f>IF(OFFSET(List1!AB$4,$B255,0)=0,"",OFFSET(List1!AB$4,$B255,0))</f>
        <v/>
      </c>
      <c r="AF255" s="114">
        <f>IF(OFFSET(List1!AC$4,$B255,0)=0,"",OFFSET(List1!AC$4,$B255,0))</f>
        <v/>
      </c>
      <c r="AG255" s="114">
        <f>IF(OFFSET(List1!AD$4,$B255,0)=0,"",OFFSET(List1!AD$4,$B255,0))</f>
        <v/>
      </c>
      <c r="AH255" s="103">
        <f>IF(OFFSET(List1!AE$4,$B255,0)=0,"",OFFSET(List1!AE$4,$B255,0))</f>
        <v/>
      </c>
      <c r="AI255" s="143" t="n"/>
      <c r="AJ255" s="115">
        <f>IF(OFFSET(List1!AF$4,$B255,0)=0,"",OFFSET(List1!AF$4,$B255,0))</f>
        <v/>
      </c>
    </row>
    <row customHeight="1" ht="12.75" r="256" s="149">
      <c r="A256" t="n">
        <v>253</v>
      </c>
      <c r="B256">
        <f>VLOOKUP(A256,List1!AU$4:AV$403,2,0)-1</f>
        <v/>
      </c>
      <c r="C256" s="164" t="n">
        <v>64</v>
      </c>
      <c r="D256" s="86">
        <f>IF(OFFSET(List1!A$4,$B256,0)=0,"",OFFSET(List1!A$4,$B256,0))</f>
        <v/>
      </c>
      <c r="E256" s="106">
        <f>IF(OFFSET(List1!B$4,$B256,0)=0,"",OFFSET(List1!B$4,$B256,0))</f>
        <v/>
      </c>
      <c r="F256" s="107">
        <f>IF(OFFSET(List1!C$4,$B256,0)=0,"",OFFSET(List1!C$4,$B256,0))</f>
        <v/>
      </c>
      <c r="G256" s="108">
        <f>IF(OFFSET(List1!D$4,$B256,0)=0,"",OFFSET(List1!D$4,$B256,0))</f>
        <v/>
      </c>
      <c r="H256" s="108">
        <f>IF(OFFSET(List1!E$4,$B256,0)=0,"",OFFSET(List1!E$4,$B256,0))</f>
        <v/>
      </c>
      <c r="I256" s="86">
        <f>IF(OFFSET(List1!F$4,$B256,0)=0,"",OFFSET(List1!F$4,$B256,0))</f>
        <v/>
      </c>
      <c r="J256" s="109">
        <f>IF(OFFSET(List1!G$4,$B256,0)=0,"",OFFSET(List1!G$4,$B256,0))</f>
        <v/>
      </c>
      <c r="K256" s="109">
        <f>IF(OFFSET(List1!H$4,$B256,0)=0,"",OFFSET(List1!H$4,$B256,0))</f>
        <v/>
      </c>
      <c r="L256" s="109">
        <f>IF(OFFSET(List1!I$4,$B256,0)=0,"",OFFSET(List1!I$4,$B256,0))</f>
        <v/>
      </c>
      <c r="M256" s="86">
        <f>IF(OFFSET(List1!J$4,$B256,0)=0,"",OFFSET(List1!J$4,$B256,0))</f>
        <v/>
      </c>
      <c r="N256" s="109">
        <f>IF(OFFSET(List1!K$4,$B256,0)=0,"",OFFSET(List1!K$4,$B256,0))</f>
        <v/>
      </c>
      <c r="O256" s="109">
        <f>IF(OFFSET(List1!L$4,$B256,0)=0,"",OFFSET(List1!L$4,$B256,0))</f>
        <v/>
      </c>
      <c r="P256" s="110">
        <f>IF(OFFSET(List1!M$4,$B256,0)=0,"",OFFSET(List1!M$4,$B256,0))</f>
        <v/>
      </c>
      <c r="Q256" s="109">
        <f>IF(OFFSET(List1!N$4,$B256,0)=0,"",OFFSET(List1!N$4,$B256,0))</f>
        <v/>
      </c>
      <c r="R256" s="109">
        <f>IF(OFFSET(List1!O$4,$B256,0)=0,"",OFFSET(List1!O$4,$B256,0))</f>
        <v/>
      </c>
      <c r="S256" s="109">
        <f>IF(OFFSET(List1!P$4,$B256,0)=0,"",OFFSET(List1!P$4,$B256,0))</f>
        <v/>
      </c>
      <c r="T256" s="109">
        <f>IF(OFFSET(List1!Q$4,$B256,0)=0,"",OFFSET(List1!Q$4,$B256,0))</f>
        <v/>
      </c>
      <c r="U256" s="86">
        <f>IF(OFFSET(List1!R$4,$B256,0)=0,"",OFFSET(List1!R$4,$B256,0))</f>
        <v/>
      </c>
      <c r="V256" s="109">
        <f>IF(OFFSET(List1!S$4,$B256,0)=0,"",OFFSET(List1!S$4,$B256,0))</f>
        <v/>
      </c>
      <c r="W256" s="109">
        <f>IF(OFFSET(List1!T$4,$B256,0)=0,"",OFFSET(List1!T$4,$B256,0))</f>
        <v/>
      </c>
      <c r="X256" s="110">
        <f>IF(OFFSET(List1!U$4,$B256,0)=0,"",OFFSET(List1!U$4,$B256,0))</f>
        <v/>
      </c>
      <c r="Y256" s="109">
        <f>IF(OFFSET(List1!V$4,$B256,0)=0,"",OFFSET(List1!V$4,$B256,0))</f>
        <v/>
      </c>
      <c r="Z256" s="109">
        <f>IF(OFFSET(List1!W$4,$B256,0)=0,"",OFFSET(List1!W$4,$B256,0))</f>
        <v/>
      </c>
      <c r="AA256" s="109">
        <f>IF(OFFSET(List1!X$4,$B256,0)=0,"",OFFSET(List1!X$4,$B256,0))</f>
        <v/>
      </c>
      <c r="AB256" s="109">
        <f>IF(OFFSET(List1!Y$4,$B256,0)=0,"",OFFSET(List1!Y$4,$B256,0))</f>
        <v/>
      </c>
      <c r="AC256" s="109">
        <f>IF(OFFSET(List1!Z$4,$B256,0)=0,"",OFFSET(List1!Z$4,$B256,0))</f>
        <v/>
      </c>
      <c r="AD256" s="109">
        <f>IF(OFFSET(List1!AA$4,$B256,0)=0,"",OFFSET(List1!AA$4,$B256,0))</f>
        <v/>
      </c>
      <c r="AE256" s="109">
        <f>IF(OFFSET(List1!AB$4,$B256,0)=0,"",OFFSET(List1!AB$4,$B256,0))</f>
        <v/>
      </c>
      <c r="AF256" s="109">
        <f>IF(OFFSET(List1!AC$4,$B256,0)=0,"",OFFSET(List1!AC$4,$B256,0))</f>
        <v/>
      </c>
      <c r="AG256" s="109">
        <f>IF(OFFSET(List1!AD$4,$B256,0)=0,"",OFFSET(List1!AD$4,$B256,0))</f>
        <v/>
      </c>
      <c r="AH256" s="94">
        <f>IF(OFFSET(List1!AE$4,$B256,0)=0,"",OFFSET(List1!AE$4,$B256,0))</f>
        <v/>
      </c>
      <c r="AI256" s="166">
        <f>SUM(AG256,AG257,AG258,AG259)</f>
        <v/>
      </c>
      <c r="AJ256" s="110">
        <f>IF(OFFSET(List1!AF$4,$B256,0)=0,"",OFFSET(List1!AF$4,$B256,0))</f>
        <v/>
      </c>
    </row>
    <row customHeight="1" ht="12.75" r="257" s="149">
      <c r="A257" t="n">
        <v>254</v>
      </c>
      <c r="B257">
        <f>VLOOKUP(A257,List1!AU$4:AV$403,2,0)-1</f>
        <v/>
      </c>
      <c r="C257" s="165" t="n"/>
      <c r="D257" s="135">
        <f>IF(OFFSET(List1!A$4,$B257,0)=0,"",OFFSET(List1!A$4,$B257,0))</f>
        <v/>
      </c>
      <c r="E257" s="136">
        <f>IF(OFFSET(List1!B$4,$B257,0)=0,"",OFFSET(List1!B$4,$B257,0))</f>
        <v/>
      </c>
      <c r="F257" s="137">
        <f>IF(OFFSET(List1!C$4,$B257,0)=0,"",OFFSET(List1!C$4,$B257,0))</f>
        <v/>
      </c>
      <c r="G257" s="138">
        <f>IF(OFFSET(List1!D$4,$B257,0)=0,"",OFFSET(List1!D$4,$B257,0))</f>
        <v/>
      </c>
      <c r="H257" s="138">
        <f>IF(OFFSET(List1!E$4,$B257,0)=0,"",OFFSET(List1!E$4,$B257,0))</f>
        <v/>
      </c>
      <c r="I257" s="135">
        <f>IF(OFFSET(List1!F$4,$B257,0)=0,"",OFFSET(List1!F$4,$B257,0))</f>
        <v/>
      </c>
      <c r="J257" s="139">
        <f>IF(OFFSET(List1!G$4,$B257,0)=0,"",OFFSET(List1!G$4,$B257,0))</f>
        <v/>
      </c>
      <c r="K257" s="139">
        <f>IF(OFFSET(List1!H$4,$B257,0)=0,"",OFFSET(List1!H$4,$B257,0))</f>
        <v/>
      </c>
      <c r="L257" s="139">
        <f>IF(OFFSET(List1!I$4,$B257,0)=0,"",OFFSET(List1!I$4,$B257,0))</f>
        <v/>
      </c>
      <c r="M257" s="135">
        <f>IF(OFFSET(List1!J$4,$B257,0)=0,"",OFFSET(List1!J$4,$B257,0))</f>
        <v/>
      </c>
      <c r="N257" s="139">
        <f>IF(OFFSET(List1!K$4,$B257,0)=0,"",OFFSET(List1!K$4,$B257,0))</f>
        <v/>
      </c>
      <c r="O257" s="139">
        <f>IF(OFFSET(List1!L$4,$B257,0)=0,"",OFFSET(List1!L$4,$B257,0))</f>
        <v/>
      </c>
      <c r="P257" s="140">
        <f>IF(OFFSET(List1!M$4,$B257,0)=0,"",OFFSET(List1!M$4,$B257,0))</f>
        <v/>
      </c>
      <c r="Q257" s="139">
        <f>IF(OFFSET(List1!N$4,$B257,0)=0,"",OFFSET(List1!N$4,$B257,0))</f>
        <v/>
      </c>
      <c r="R257" s="139">
        <f>IF(OFFSET(List1!O$4,$B257,0)=0,"",OFFSET(List1!O$4,$B257,0))</f>
        <v/>
      </c>
      <c r="S257" s="139">
        <f>IF(OFFSET(List1!P$4,$B257,0)=0,"",OFFSET(List1!P$4,$B257,0))</f>
        <v/>
      </c>
      <c r="T257" s="139">
        <f>IF(OFFSET(List1!Q$4,$B257,0)=0,"",OFFSET(List1!Q$4,$B257,0))</f>
        <v/>
      </c>
      <c r="U257" s="135">
        <f>IF(OFFSET(List1!R$4,$B257,0)=0,"",OFFSET(List1!R$4,$B257,0))</f>
        <v/>
      </c>
      <c r="V257" s="139">
        <f>IF(OFFSET(List1!S$4,$B257,0)=0,"",OFFSET(List1!S$4,$B257,0))</f>
        <v/>
      </c>
      <c r="W257" s="139">
        <f>IF(OFFSET(List1!T$4,$B257,0)=0,"",OFFSET(List1!T$4,$B257,0))</f>
        <v/>
      </c>
      <c r="X257" s="140">
        <f>IF(OFFSET(List1!U$4,$B257,0)=0,"",OFFSET(List1!U$4,$B257,0))</f>
        <v/>
      </c>
      <c r="Y257" s="139">
        <f>IF(OFFSET(List1!V$4,$B257,0)=0,"",OFFSET(List1!V$4,$B257,0))</f>
        <v/>
      </c>
      <c r="Z257" s="139">
        <f>IF(OFFSET(List1!W$4,$B257,0)=0,"",OFFSET(List1!W$4,$B257,0))</f>
        <v/>
      </c>
      <c r="AA257" s="139">
        <f>IF(OFFSET(List1!X$4,$B257,0)=0,"",OFFSET(List1!X$4,$B257,0))</f>
        <v/>
      </c>
      <c r="AB257" s="139">
        <f>IF(OFFSET(List1!Y$4,$B257,0)=0,"",OFFSET(List1!Y$4,$B257,0))</f>
        <v/>
      </c>
      <c r="AC257" s="139">
        <f>IF(OFFSET(List1!Z$4,$B257,0)=0,"",OFFSET(List1!Z$4,$B257,0))</f>
        <v/>
      </c>
      <c r="AD257" s="139">
        <f>IF(OFFSET(List1!AA$4,$B257,0)=0,"",OFFSET(List1!AA$4,$B257,0))</f>
        <v/>
      </c>
      <c r="AE257" s="139">
        <f>IF(OFFSET(List1!AB$4,$B257,0)=0,"",OFFSET(List1!AB$4,$B257,0))</f>
        <v/>
      </c>
      <c r="AF257" s="139">
        <f>IF(OFFSET(List1!AC$4,$B257,0)=0,"",OFFSET(List1!AC$4,$B257,0))</f>
        <v/>
      </c>
      <c r="AG257" s="139">
        <f>IF(OFFSET(List1!AD$4,$B257,0)=0,"",OFFSET(List1!AD$4,$B257,0))</f>
        <v/>
      </c>
      <c r="AH257" s="141">
        <f>IF(OFFSET(List1!AE$4,$B257,0)=0,"",OFFSET(List1!AE$4,$B257,0))</f>
        <v/>
      </c>
      <c r="AI257" s="165" t="n"/>
      <c r="AJ257" s="140">
        <f>IF(OFFSET(List1!AF$4,$B257,0)=0,"",OFFSET(List1!AF$4,$B257,0))</f>
        <v/>
      </c>
    </row>
    <row customHeight="1" ht="12.75" r="258" s="149">
      <c r="A258" t="n">
        <v>255</v>
      </c>
      <c r="B258">
        <f>VLOOKUP(A258,List1!AU$4:AV$403,2,0)-1</f>
        <v/>
      </c>
      <c r="C258" s="165" t="n"/>
      <c r="D258" s="135">
        <f>IF(OFFSET(List1!A$4,$B258,0)=0,"",OFFSET(List1!A$4,$B258,0))</f>
        <v/>
      </c>
      <c r="E258" s="136">
        <f>IF(OFFSET(List1!B$4,$B258,0)=0,"",OFFSET(List1!B$4,$B258,0))</f>
        <v/>
      </c>
      <c r="F258" s="137">
        <f>IF(OFFSET(List1!C$4,$B258,0)=0,"",OFFSET(List1!C$4,$B258,0))</f>
        <v/>
      </c>
      <c r="G258" s="138">
        <f>IF(OFFSET(List1!D$4,$B258,0)=0,"",OFFSET(List1!D$4,$B258,0))</f>
        <v/>
      </c>
      <c r="H258" s="138">
        <f>IF(OFFSET(List1!E$4,$B258,0)=0,"",OFFSET(List1!E$4,$B258,0))</f>
        <v/>
      </c>
      <c r="I258" s="135">
        <f>IF(OFFSET(List1!F$4,$B258,0)=0,"",OFFSET(List1!F$4,$B258,0))</f>
        <v/>
      </c>
      <c r="J258" s="139">
        <f>IF(OFFSET(List1!G$4,$B258,0)=0,"",OFFSET(List1!G$4,$B258,0))</f>
        <v/>
      </c>
      <c r="K258" s="139">
        <f>IF(OFFSET(List1!H$4,$B258,0)=0,"",OFFSET(List1!H$4,$B258,0))</f>
        <v/>
      </c>
      <c r="L258" s="139">
        <f>IF(OFFSET(List1!I$4,$B258,0)=0,"",OFFSET(List1!I$4,$B258,0))</f>
        <v/>
      </c>
      <c r="M258" s="135">
        <f>IF(OFFSET(List1!J$4,$B258,0)=0,"",OFFSET(List1!J$4,$B258,0))</f>
        <v/>
      </c>
      <c r="N258" s="139">
        <f>IF(OFFSET(List1!K$4,$B258,0)=0,"",OFFSET(List1!K$4,$B258,0))</f>
        <v/>
      </c>
      <c r="O258" s="139">
        <f>IF(OFFSET(List1!L$4,$B258,0)=0,"",OFFSET(List1!L$4,$B258,0))</f>
        <v/>
      </c>
      <c r="P258" s="140">
        <f>IF(OFFSET(List1!M$4,$B258,0)=0,"",OFFSET(List1!M$4,$B258,0))</f>
        <v/>
      </c>
      <c r="Q258" s="139">
        <f>IF(OFFSET(List1!N$4,$B258,0)=0,"",OFFSET(List1!N$4,$B258,0))</f>
        <v/>
      </c>
      <c r="R258" s="139">
        <f>IF(OFFSET(List1!O$4,$B258,0)=0,"",OFFSET(List1!O$4,$B258,0))</f>
        <v/>
      </c>
      <c r="S258" s="139">
        <f>IF(OFFSET(List1!P$4,$B258,0)=0,"",OFFSET(List1!P$4,$B258,0))</f>
        <v/>
      </c>
      <c r="T258" s="139">
        <f>IF(OFFSET(List1!Q$4,$B258,0)=0,"",OFFSET(List1!Q$4,$B258,0))</f>
        <v/>
      </c>
      <c r="U258" s="135">
        <f>IF(OFFSET(List1!R$4,$B258,0)=0,"",OFFSET(List1!R$4,$B258,0))</f>
        <v/>
      </c>
      <c r="V258" s="139">
        <f>IF(OFFSET(List1!S$4,$B258,0)=0,"",OFFSET(List1!S$4,$B258,0))</f>
        <v/>
      </c>
      <c r="W258" s="139">
        <f>IF(OFFSET(List1!T$4,$B258,0)=0,"",OFFSET(List1!T$4,$B258,0))</f>
        <v/>
      </c>
      <c r="X258" s="140">
        <f>IF(OFFSET(List1!U$4,$B258,0)=0,"",OFFSET(List1!U$4,$B258,0))</f>
        <v/>
      </c>
      <c r="Y258" s="139">
        <f>IF(OFFSET(List1!V$4,$B258,0)=0,"",OFFSET(List1!V$4,$B258,0))</f>
        <v/>
      </c>
      <c r="Z258" s="139">
        <f>IF(OFFSET(List1!W$4,$B258,0)=0,"",OFFSET(List1!W$4,$B258,0))</f>
        <v/>
      </c>
      <c r="AA258" s="139">
        <f>IF(OFFSET(List1!X$4,$B258,0)=0,"",OFFSET(List1!X$4,$B258,0))</f>
        <v/>
      </c>
      <c r="AB258" s="139">
        <f>IF(OFFSET(List1!Y$4,$B258,0)=0,"",OFFSET(List1!Y$4,$B258,0))</f>
        <v/>
      </c>
      <c r="AC258" s="139">
        <f>IF(OFFSET(List1!Z$4,$B258,0)=0,"",OFFSET(List1!Z$4,$B258,0))</f>
        <v/>
      </c>
      <c r="AD258" s="139">
        <f>IF(OFFSET(List1!AA$4,$B258,0)=0,"",OFFSET(List1!AA$4,$B258,0))</f>
        <v/>
      </c>
      <c r="AE258" s="139">
        <f>IF(OFFSET(List1!AB$4,$B258,0)=0,"",OFFSET(List1!AB$4,$B258,0))</f>
        <v/>
      </c>
      <c r="AF258" s="139">
        <f>IF(OFFSET(List1!AC$4,$B258,0)=0,"",OFFSET(List1!AC$4,$B258,0))</f>
        <v/>
      </c>
      <c r="AG258" s="139">
        <f>IF(OFFSET(List1!AD$4,$B258,0)=0,"",OFFSET(List1!AD$4,$B258,0))</f>
        <v/>
      </c>
      <c r="AH258" s="141">
        <f>IF(OFFSET(List1!AE$4,$B258,0)=0,"",OFFSET(List1!AE$4,$B258,0))</f>
        <v/>
      </c>
      <c r="AI258" s="165" t="n"/>
      <c r="AJ258" s="140">
        <f>IF(OFFSET(List1!AF$4,$B258,0)=0,"",OFFSET(List1!AF$4,$B258,0))</f>
        <v/>
      </c>
    </row>
    <row customHeight="1" ht="12.75" r="259" s="149">
      <c r="A259" t="n">
        <v>256</v>
      </c>
      <c r="B259">
        <f>VLOOKUP(A259,List1!AU$4:AV$403,2,0)-1</f>
        <v/>
      </c>
      <c r="C259" s="143" t="n"/>
      <c r="D259" s="95">
        <f>IF(OFFSET(List1!A$4,$B259,0)=0,"",OFFSET(List1!A$4,$B259,0))</f>
        <v/>
      </c>
      <c r="E259" s="111">
        <f>IF(OFFSET(List1!B$4,$B259,0)=0,"",OFFSET(List1!B$4,$B259,0))</f>
        <v/>
      </c>
      <c r="F259" s="112">
        <f>IF(OFFSET(List1!C$4,$B259,0)=0,"",OFFSET(List1!C$4,$B259,0))</f>
        <v/>
      </c>
      <c r="G259" s="113">
        <f>IF(OFFSET(List1!D$4,$B259,0)=0,"",OFFSET(List1!D$4,$B259,0))</f>
        <v/>
      </c>
      <c r="H259" s="113">
        <f>IF(OFFSET(List1!E$4,$B259,0)=0,"",OFFSET(List1!E$4,$B259,0))</f>
        <v/>
      </c>
      <c r="I259" s="95">
        <f>IF(OFFSET(List1!F$4,$B259,0)=0,"",OFFSET(List1!F$4,$B259,0))</f>
        <v/>
      </c>
      <c r="J259" s="114">
        <f>IF(OFFSET(List1!G$4,$B259,0)=0,"",OFFSET(List1!G$4,$B259,0))</f>
        <v/>
      </c>
      <c r="K259" s="114">
        <f>IF(OFFSET(List1!H$4,$B259,0)=0,"",OFFSET(List1!H$4,$B259,0))</f>
        <v/>
      </c>
      <c r="L259" s="114">
        <f>IF(OFFSET(List1!I$4,$B259,0)=0,"",OFFSET(List1!I$4,$B259,0))</f>
        <v/>
      </c>
      <c r="M259" s="95">
        <f>IF(OFFSET(List1!J$4,$B259,0)=0,"",OFFSET(List1!J$4,$B259,0))</f>
        <v/>
      </c>
      <c r="N259" s="114">
        <f>IF(OFFSET(List1!K$4,$B259,0)=0,"",OFFSET(List1!K$4,$B259,0))</f>
        <v/>
      </c>
      <c r="O259" s="114">
        <f>IF(OFFSET(List1!L$4,$B259,0)=0,"",OFFSET(List1!L$4,$B259,0))</f>
        <v/>
      </c>
      <c r="P259" s="115">
        <f>IF(OFFSET(List1!M$4,$B259,0)=0,"",OFFSET(List1!M$4,$B259,0))</f>
        <v/>
      </c>
      <c r="Q259" s="114">
        <f>IF(OFFSET(List1!N$4,$B259,0)=0,"",OFFSET(List1!N$4,$B259,0))</f>
        <v/>
      </c>
      <c r="R259" s="114">
        <f>IF(OFFSET(List1!O$4,$B259,0)=0,"",OFFSET(List1!O$4,$B259,0))</f>
        <v/>
      </c>
      <c r="S259" s="114">
        <f>IF(OFFSET(List1!P$4,$B259,0)=0,"",OFFSET(List1!P$4,$B259,0))</f>
        <v/>
      </c>
      <c r="T259" s="114">
        <f>IF(OFFSET(List1!Q$4,$B259,0)=0,"",OFFSET(List1!Q$4,$B259,0))</f>
        <v/>
      </c>
      <c r="U259" s="95">
        <f>IF(OFFSET(List1!R$4,$B259,0)=0,"",OFFSET(List1!R$4,$B259,0))</f>
        <v/>
      </c>
      <c r="V259" s="114">
        <f>IF(OFFSET(List1!S$4,$B259,0)=0,"",OFFSET(List1!S$4,$B259,0))</f>
        <v/>
      </c>
      <c r="W259" s="114">
        <f>IF(OFFSET(List1!T$4,$B259,0)=0,"",OFFSET(List1!T$4,$B259,0))</f>
        <v/>
      </c>
      <c r="X259" s="115">
        <f>IF(OFFSET(List1!U$4,$B259,0)=0,"",OFFSET(List1!U$4,$B259,0))</f>
        <v/>
      </c>
      <c r="Y259" s="114">
        <f>IF(OFFSET(List1!V$4,$B259,0)=0,"",OFFSET(List1!V$4,$B259,0))</f>
        <v/>
      </c>
      <c r="Z259" s="114">
        <f>IF(OFFSET(List1!W$4,$B259,0)=0,"",OFFSET(List1!W$4,$B259,0))</f>
        <v/>
      </c>
      <c r="AA259" s="114">
        <f>IF(OFFSET(List1!X$4,$B259,0)=0,"",OFFSET(List1!X$4,$B259,0))</f>
        <v/>
      </c>
      <c r="AB259" s="114">
        <f>IF(OFFSET(List1!Y$4,$B259,0)=0,"",OFFSET(List1!Y$4,$B259,0))</f>
        <v/>
      </c>
      <c r="AC259" s="114">
        <f>IF(OFFSET(List1!Z$4,$B259,0)=0,"",OFFSET(List1!Z$4,$B259,0))</f>
        <v/>
      </c>
      <c r="AD259" s="114">
        <f>IF(OFFSET(List1!AA$4,$B259,0)=0,"",OFFSET(List1!AA$4,$B259,0))</f>
        <v/>
      </c>
      <c r="AE259" s="114">
        <f>IF(OFFSET(List1!AB$4,$B259,0)=0,"",OFFSET(List1!AB$4,$B259,0))</f>
        <v/>
      </c>
      <c r="AF259" s="114">
        <f>IF(OFFSET(List1!AC$4,$B259,0)=0,"",OFFSET(List1!AC$4,$B259,0))</f>
        <v/>
      </c>
      <c r="AG259" s="114">
        <f>IF(OFFSET(List1!AD$4,$B259,0)=0,"",OFFSET(List1!AD$4,$B259,0))</f>
        <v/>
      </c>
      <c r="AH259" s="103">
        <f>IF(OFFSET(List1!AE$4,$B259,0)=0,"",OFFSET(List1!AE$4,$B259,0))</f>
        <v/>
      </c>
      <c r="AI259" s="143" t="n"/>
      <c r="AJ259" s="115">
        <f>IF(OFFSET(List1!AF$4,$B259,0)=0,"",OFFSET(List1!AF$4,$B259,0))</f>
        <v/>
      </c>
    </row>
    <row customHeight="1" ht="12.75" r="260" s="149">
      <c r="A260" t="n">
        <v>257</v>
      </c>
      <c r="B260">
        <f>VLOOKUP(A260,List1!AU$4:AV$403,2,0)-1</f>
        <v/>
      </c>
      <c r="C260" s="164" t="n">
        <v>65</v>
      </c>
      <c r="D260" s="86">
        <f>IF(OFFSET(List1!A$4,$B260,0)=0,"",OFFSET(List1!A$4,$B260,0))</f>
        <v/>
      </c>
      <c r="E260" s="106">
        <f>IF(OFFSET(List1!B$4,$B260,0)=0,"",OFFSET(List1!B$4,$B260,0))</f>
        <v/>
      </c>
      <c r="F260" s="107">
        <f>IF(OFFSET(List1!C$4,$B260,0)=0,"",OFFSET(List1!C$4,$B260,0))</f>
        <v/>
      </c>
      <c r="G260" s="108">
        <f>IF(OFFSET(List1!D$4,$B260,0)=0,"",OFFSET(List1!D$4,$B260,0))</f>
        <v/>
      </c>
      <c r="H260" s="108">
        <f>IF(OFFSET(List1!E$4,$B260,0)=0,"",OFFSET(List1!E$4,$B260,0))</f>
        <v/>
      </c>
      <c r="I260" s="86">
        <f>IF(OFFSET(List1!F$4,$B260,0)=0,"",OFFSET(List1!F$4,$B260,0))</f>
        <v/>
      </c>
      <c r="J260" s="109">
        <f>IF(OFFSET(List1!G$4,$B260,0)=0,"",OFFSET(List1!G$4,$B260,0))</f>
        <v/>
      </c>
      <c r="K260" s="109">
        <f>IF(OFFSET(List1!H$4,$B260,0)=0,"",OFFSET(List1!H$4,$B260,0))</f>
        <v/>
      </c>
      <c r="L260" s="109">
        <f>IF(OFFSET(List1!I$4,$B260,0)=0,"",OFFSET(List1!I$4,$B260,0))</f>
        <v/>
      </c>
      <c r="M260" s="86">
        <f>IF(OFFSET(List1!J$4,$B260,0)=0,"",OFFSET(List1!J$4,$B260,0))</f>
        <v/>
      </c>
      <c r="N260" s="109">
        <f>IF(OFFSET(List1!K$4,$B260,0)=0,"",OFFSET(List1!K$4,$B260,0))</f>
        <v/>
      </c>
      <c r="O260" s="109">
        <f>IF(OFFSET(List1!L$4,$B260,0)=0,"",OFFSET(List1!L$4,$B260,0))</f>
        <v/>
      </c>
      <c r="P260" s="110">
        <f>IF(OFFSET(List1!M$4,$B260,0)=0,"",OFFSET(List1!M$4,$B260,0))</f>
        <v/>
      </c>
      <c r="Q260" s="109">
        <f>IF(OFFSET(List1!N$4,$B260,0)=0,"",OFFSET(List1!N$4,$B260,0))</f>
        <v/>
      </c>
      <c r="R260" s="109">
        <f>IF(OFFSET(List1!O$4,$B260,0)=0,"",OFFSET(List1!O$4,$B260,0))</f>
        <v/>
      </c>
      <c r="S260" s="109">
        <f>IF(OFFSET(List1!P$4,$B260,0)=0,"",OFFSET(List1!P$4,$B260,0))</f>
        <v/>
      </c>
      <c r="T260" s="109">
        <f>IF(OFFSET(List1!Q$4,$B260,0)=0,"",OFFSET(List1!Q$4,$B260,0))</f>
        <v/>
      </c>
      <c r="U260" s="86">
        <f>IF(OFFSET(List1!R$4,$B260,0)=0,"",OFFSET(List1!R$4,$B260,0))</f>
        <v/>
      </c>
      <c r="V260" s="109">
        <f>IF(OFFSET(List1!S$4,$B260,0)=0,"",OFFSET(List1!S$4,$B260,0))</f>
        <v/>
      </c>
      <c r="W260" s="109">
        <f>IF(OFFSET(List1!T$4,$B260,0)=0,"",OFFSET(List1!T$4,$B260,0))</f>
        <v/>
      </c>
      <c r="X260" s="110">
        <f>IF(OFFSET(List1!U$4,$B260,0)=0,"",OFFSET(List1!U$4,$B260,0))</f>
        <v/>
      </c>
      <c r="Y260" s="109">
        <f>IF(OFFSET(List1!V$4,$B260,0)=0,"",OFFSET(List1!V$4,$B260,0))</f>
        <v/>
      </c>
      <c r="Z260" s="109">
        <f>IF(OFFSET(List1!W$4,$B260,0)=0,"",OFFSET(List1!W$4,$B260,0))</f>
        <v/>
      </c>
      <c r="AA260" s="109">
        <f>IF(OFFSET(List1!X$4,$B260,0)=0,"",OFFSET(List1!X$4,$B260,0))</f>
        <v/>
      </c>
      <c r="AB260" s="109">
        <f>IF(OFFSET(List1!Y$4,$B260,0)=0,"",OFFSET(List1!Y$4,$B260,0))</f>
        <v/>
      </c>
      <c r="AC260" s="109">
        <f>IF(OFFSET(List1!Z$4,$B260,0)=0,"",OFFSET(List1!Z$4,$B260,0))</f>
        <v/>
      </c>
      <c r="AD260" s="109">
        <f>IF(OFFSET(List1!AA$4,$B260,0)=0,"",OFFSET(List1!AA$4,$B260,0))</f>
        <v/>
      </c>
      <c r="AE260" s="109">
        <f>IF(OFFSET(List1!AB$4,$B260,0)=0,"",OFFSET(List1!AB$4,$B260,0))</f>
        <v/>
      </c>
      <c r="AF260" s="109">
        <f>IF(OFFSET(List1!AC$4,$B260,0)=0,"",OFFSET(List1!AC$4,$B260,0))</f>
        <v/>
      </c>
      <c r="AG260" s="109">
        <f>IF(OFFSET(List1!AD$4,$B260,0)=0,"",OFFSET(List1!AD$4,$B260,0))</f>
        <v/>
      </c>
      <c r="AH260" s="94">
        <f>IF(OFFSET(List1!AE$4,$B260,0)=0,"",OFFSET(List1!AE$4,$B260,0))</f>
        <v/>
      </c>
      <c r="AI260" s="166">
        <f>SUM(AG260,AG261,AG262,AG263)</f>
        <v/>
      </c>
      <c r="AJ260" s="110">
        <f>IF(OFFSET(List1!AF$4,$B260,0)=0,"",OFFSET(List1!AF$4,$B260,0))</f>
        <v/>
      </c>
    </row>
    <row customHeight="1" ht="12.75" r="261" s="149">
      <c r="A261" t="n">
        <v>258</v>
      </c>
      <c r="B261">
        <f>VLOOKUP(A261,List1!AU$4:AV$403,2,0)-1</f>
        <v/>
      </c>
      <c r="C261" s="165" t="n"/>
      <c r="D261" s="135">
        <f>IF(OFFSET(List1!A$4,$B261,0)=0,"",OFFSET(List1!A$4,$B261,0))</f>
        <v/>
      </c>
      <c r="E261" s="136">
        <f>IF(OFFSET(List1!B$4,$B261,0)=0,"",OFFSET(List1!B$4,$B261,0))</f>
        <v/>
      </c>
      <c r="F261" s="137">
        <f>IF(OFFSET(List1!C$4,$B261,0)=0,"",OFFSET(List1!C$4,$B261,0))</f>
        <v/>
      </c>
      <c r="G261" s="138">
        <f>IF(OFFSET(List1!D$4,$B261,0)=0,"",OFFSET(List1!D$4,$B261,0))</f>
        <v/>
      </c>
      <c r="H261" s="138">
        <f>IF(OFFSET(List1!E$4,$B261,0)=0,"",OFFSET(List1!E$4,$B261,0))</f>
        <v/>
      </c>
      <c r="I261" s="135">
        <f>IF(OFFSET(List1!F$4,$B261,0)=0,"",OFFSET(List1!F$4,$B261,0))</f>
        <v/>
      </c>
      <c r="J261" s="139">
        <f>IF(OFFSET(List1!G$4,$B261,0)=0,"",OFFSET(List1!G$4,$B261,0))</f>
        <v/>
      </c>
      <c r="K261" s="139">
        <f>IF(OFFSET(List1!H$4,$B261,0)=0,"",OFFSET(List1!H$4,$B261,0))</f>
        <v/>
      </c>
      <c r="L261" s="139">
        <f>IF(OFFSET(List1!I$4,$B261,0)=0,"",OFFSET(List1!I$4,$B261,0))</f>
        <v/>
      </c>
      <c r="M261" s="135">
        <f>IF(OFFSET(List1!J$4,$B261,0)=0,"",OFFSET(List1!J$4,$B261,0))</f>
        <v/>
      </c>
      <c r="N261" s="139">
        <f>IF(OFFSET(List1!K$4,$B261,0)=0,"",OFFSET(List1!K$4,$B261,0))</f>
        <v/>
      </c>
      <c r="O261" s="139">
        <f>IF(OFFSET(List1!L$4,$B261,0)=0,"",OFFSET(List1!L$4,$B261,0))</f>
        <v/>
      </c>
      <c r="P261" s="140">
        <f>IF(OFFSET(List1!M$4,$B261,0)=0,"",OFFSET(List1!M$4,$B261,0))</f>
        <v/>
      </c>
      <c r="Q261" s="139">
        <f>IF(OFFSET(List1!N$4,$B261,0)=0,"",OFFSET(List1!N$4,$B261,0))</f>
        <v/>
      </c>
      <c r="R261" s="139">
        <f>IF(OFFSET(List1!O$4,$B261,0)=0,"",OFFSET(List1!O$4,$B261,0))</f>
        <v/>
      </c>
      <c r="S261" s="139">
        <f>IF(OFFSET(List1!P$4,$B261,0)=0,"",OFFSET(List1!P$4,$B261,0))</f>
        <v/>
      </c>
      <c r="T261" s="139">
        <f>IF(OFFSET(List1!Q$4,$B261,0)=0,"",OFFSET(List1!Q$4,$B261,0))</f>
        <v/>
      </c>
      <c r="U261" s="135">
        <f>IF(OFFSET(List1!R$4,$B261,0)=0,"",OFFSET(List1!R$4,$B261,0))</f>
        <v/>
      </c>
      <c r="V261" s="139">
        <f>IF(OFFSET(List1!S$4,$B261,0)=0,"",OFFSET(List1!S$4,$B261,0))</f>
        <v/>
      </c>
      <c r="W261" s="139">
        <f>IF(OFFSET(List1!T$4,$B261,0)=0,"",OFFSET(List1!T$4,$B261,0))</f>
        <v/>
      </c>
      <c r="X261" s="140">
        <f>IF(OFFSET(List1!U$4,$B261,0)=0,"",OFFSET(List1!U$4,$B261,0))</f>
        <v/>
      </c>
      <c r="Y261" s="139">
        <f>IF(OFFSET(List1!V$4,$B261,0)=0,"",OFFSET(List1!V$4,$B261,0))</f>
        <v/>
      </c>
      <c r="Z261" s="139">
        <f>IF(OFFSET(List1!W$4,$B261,0)=0,"",OFFSET(List1!W$4,$B261,0))</f>
        <v/>
      </c>
      <c r="AA261" s="139">
        <f>IF(OFFSET(List1!X$4,$B261,0)=0,"",OFFSET(List1!X$4,$B261,0))</f>
        <v/>
      </c>
      <c r="AB261" s="139">
        <f>IF(OFFSET(List1!Y$4,$B261,0)=0,"",OFFSET(List1!Y$4,$B261,0))</f>
        <v/>
      </c>
      <c r="AC261" s="139">
        <f>IF(OFFSET(List1!Z$4,$B261,0)=0,"",OFFSET(List1!Z$4,$B261,0))</f>
        <v/>
      </c>
      <c r="AD261" s="139">
        <f>IF(OFFSET(List1!AA$4,$B261,0)=0,"",OFFSET(List1!AA$4,$B261,0))</f>
        <v/>
      </c>
      <c r="AE261" s="139">
        <f>IF(OFFSET(List1!AB$4,$B261,0)=0,"",OFFSET(List1!AB$4,$B261,0))</f>
        <v/>
      </c>
      <c r="AF261" s="139">
        <f>IF(OFFSET(List1!AC$4,$B261,0)=0,"",OFFSET(List1!AC$4,$B261,0))</f>
        <v/>
      </c>
      <c r="AG261" s="139">
        <f>IF(OFFSET(List1!AD$4,$B261,0)=0,"",OFFSET(List1!AD$4,$B261,0))</f>
        <v/>
      </c>
      <c r="AH261" s="141">
        <f>IF(OFFSET(List1!AE$4,$B261,0)=0,"",OFFSET(List1!AE$4,$B261,0))</f>
        <v/>
      </c>
      <c r="AI261" s="165" t="n"/>
      <c r="AJ261" s="140">
        <f>IF(OFFSET(List1!AF$4,$B261,0)=0,"",OFFSET(List1!AF$4,$B261,0))</f>
        <v/>
      </c>
    </row>
    <row customHeight="1" ht="12.75" r="262" s="149">
      <c r="A262" t="n">
        <v>259</v>
      </c>
      <c r="B262">
        <f>VLOOKUP(A262,List1!AU$4:AV$403,2,0)-1</f>
        <v/>
      </c>
      <c r="C262" s="165" t="n"/>
      <c r="D262" s="135">
        <f>IF(OFFSET(List1!A$4,$B262,0)=0,"",OFFSET(List1!A$4,$B262,0))</f>
        <v/>
      </c>
      <c r="E262" s="136">
        <f>IF(OFFSET(List1!B$4,$B262,0)=0,"",OFFSET(List1!B$4,$B262,0))</f>
        <v/>
      </c>
      <c r="F262" s="137">
        <f>IF(OFFSET(List1!C$4,$B262,0)=0,"",OFFSET(List1!C$4,$B262,0))</f>
        <v/>
      </c>
      <c r="G262" s="138">
        <f>IF(OFFSET(List1!D$4,$B262,0)=0,"",OFFSET(List1!D$4,$B262,0))</f>
        <v/>
      </c>
      <c r="H262" s="138">
        <f>IF(OFFSET(List1!E$4,$B262,0)=0,"",OFFSET(List1!E$4,$B262,0))</f>
        <v/>
      </c>
      <c r="I262" s="135">
        <f>IF(OFFSET(List1!F$4,$B262,0)=0,"",OFFSET(List1!F$4,$B262,0))</f>
        <v/>
      </c>
      <c r="J262" s="139">
        <f>IF(OFFSET(List1!G$4,$B262,0)=0,"",OFFSET(List1!G$4,$B262,0))</f>
        <v/>
      </c>
      <c r="K262" s="139">
        <f>IF(OFFSET(List1!H$4,$B262,0)=0,"",OFFSET(List1!H$4,$B262,0))</f>
        <v/>
      </c>
      <c r="L262" s="139">
        <f>IF(OFFSET(List1!I$4,$B262,0)=0,"",OFFSET(List1!I$4,$B262,0))</f>
        <v/>
      </c>
      <c r="M262" s="135">
        <f>IF(OFFSET(List1!J$4,$B262,0)=0,"",OFFSET(List1!J$4,$B262,0))</f>
        <v/>
      </c>
      <c r="N262" s="139">
        <f>IF(OFFSET(List1!K$4,$B262,0)=0,"",OFFSET(List1!K$4,$B262,0))</f>
        <v/>
      </c>
      <c r="O262" s="139">
        <f>IF(OFFSET(List1!L$4,$B262,0)=0,"",OFFSET(List1!L$4,$B262,0))</f>
        <v/>
      </c>
      <c r="P262" s="140">
        <f>IF(OFFSET(List1!M$4,$B262,0)=0,"",OFFSET(List1!M$4,$B262,0))</f>
        <v/>
      </c>
      <c r="Q262" s="139">
        <f>IF(OFFSET(List1!N$4,$B262,0)=0,"",OFFSET(List1!N$4,$B262,0))</f>
        <v/>
      </c>
      <c r="R262" s="139">
        <f>IF(OFFSET(List1!O$4,$B262,0)=0,"",OFFSET(List1!O$4,$B262,0))</f>
        <v/>
      </c>
      <c r="S262" s="139">
        <f>IF(OFFSET(List1!P$4,$B262,0)=0,"",OFFSET(List1!P$4,$B262,0))</f>
        <v/>
      </c>
      <c r="T262" s="139">
        <f>IF(OFFSET(List1!Q$4,$B262,0)=0,"",OFFSET(List1!Q$4,$B262,0))</f>
        <v/>
      </c>
      <c r="U262" s="135">
        <f>IF(OFFSET(List1!R$4,$B262,0)=0,"",OFFSET(List1!R$4,$B262,0))</f>
        <v/>
      </c>
      <c r="V262" s="139">
        <f>IF(OFFSET(List1!S$4,$B262,0)=0,"",OFFSET(List1!S$4,$B262,0))</f>
        <v/>
      </c>
      <c r="W262" s="139">
        <f>IF(OFFSET(List1!T$4,$B262,0)=0,"",OFFSET(List1!T$4,$B262,0))</f>
        <v/>
      </c>
      <c r="X262" s="140">
        <f>IF(OFFSET(List1!U$4,$B262,0)=0,"",OFFSET(List1!U$4,$B262,0))</f>
        <v/>
      </c>
      <c r="Y262" s="139">
        <f>IF(OFFSET(List1!V$4,$B262,0)=0,"",OFFSET(List1!V$4,$B262,0))</f>
        <v/>
      </c>
      <c r="Z262" s="139">
        <f>IF(OFFSET(List1!W$4,$B262,0)=0,"",OFFSET(List1!W$4,$B262,0))</f>
        <v/>
      </c>
      <c r="AA262" s="139">
        <f>IF(OFFSET(List1!X$4,$B262,0)=0,"",OFFSET(List1!X$4,$B262,0))</f>
        <v/>
      </c>
      <c r="AB262" s="139">
        <f>IF(OFFSET(List1!Y$4,$B262,0)=0,"",OFFSET(List1!Y$4,$B262,0))</f>
        <v/>
      </c>
      <c r="AC262" s="139">
        <f>IF(OFFSET(List1!Z$4,$B262,0)=0,"",OFFSET(List1!Z$4,$B262,0))</f>
        <v/>
      </c>
      <c r="AD262" s="139">
        <f>IF(OFFSET(List1!AA$4,$B262,0)=0,"",OFFSET(List1!AA$4,$B262,0))</f>
        <v/>
      </c>
      <c r="AE262" s="139">
        <f>IF(OFFSET(List1!AB$4,$B262,0)=0,"",OFFSET(List1!AB$4,$B262,0))</f>
        <v/>
      </c>
      <c r="AF262" s="139">
        <f>IF(OFFSET(List1!AC$4,$B262,0)=0,"",OFFSET(List1!AC$4,$B262,0))</f>
        <v/>
      </c>
      <c r="AG262" s="139">
        <f>IF(OFFSET(List1!AD$4,$B262,0)=0,"",OFFSET(List1!AD$4,$B262,0))</f>
        <v/>
      </c>
      <c r="AH262" s="141">
        <f>IF(OFFSET(List1!AE$4,$B262,0)=0,"",OFFSET(List1!AE$4,$B262,0))</f>
        <v/>
      </c>
      <c r="AI262" s="165" t="n"/>
      <c r="AJ262" s="140">
        <f>IF(OFFSET(List1!AF$4,$B262,0)=0,"",OFFSET(List1!AF$4,$B262,0))</f>
        <v/>
      </c>
    </row>
    <row customHeight="1" ht="12.75" r="263" s="149">
      <c r="A263" t="n">
        <v>260</v>
      </c>
      <c r="B263">
        <f>VLOOKUP(A263,List1!AU$4:AV$403,2,0)-1</f>
        <v/>
      </c>
      <c r="C263" s="143" t="n"/>
      <c r="D263" s="95">
        <f>IF(OFFSET(List1!A$4,$B263,0)=0,"",OFFSET(List1!A$4,$B263,0))</f>
        <v/>
      </c>
      <c r="E263" s="111">
        <f>IF(OFFSET(List1!B$4,$B263,0)=0,"",OFFSET(List1!B$4,$B263,0))</f>
        <v/>
      </c>
      <c r="F263" s="112">
        <f>IF(OFFSET(List1!C$4,$B263,0)=0,"",OFFSET(List1!C$4,$B263,0))</f>
        <v/>
      </c>
      <c r="G263" s="113">
        <f>IF(OFFSET(List1!D$4,$B263,0)=0,"",OFFSET(List1!D$4,$B263,0))</f>
        <v/>
      </c>
      <c r="H263" s="113">
        <f>IF(OFFSET(List1!E$4,$B263,0)=0,"",OFFSET(List1!E$4,$B263,0))</f>
        <v/>
      </c>
      <c r="I263" s="95">
        <f>IF(OFFSET(List1!F$4,$B263,0)=0,"",OFFSET(List1!F$4,$B263,0))</f>
        <v/>
      </c>
      <c r="J263" s="114">
        <f>IF(OFFSET(List1!G$4,$B263,0)=0,"",OFFSET(List1!G$4,$B263,0))</f>
        <v/>
      </c>
      <c r="K263" s="114">
        <f>IF(OFFSET(List1!H$4,$B263,0)=0,"",OFFSET(List1!H$4,$B263,0))</f>
        <v/>
      </c>
      <c r="L263" s="114">
        <f>IF(OFFSET(List1!I$4,$B263,0)=0,"",OFFSET(List1!I$4,$B263,0))</f>
        <v/>
      </c>
      <c r="M263" s="95">
        <f>IF(OFFSET(List1!J$4,$B263,0)=0,"",OFFSET(List1!J$4,$B263,0))</f>
        <v/>
      </c>
      <c r="N263" s="114">
        <f>IF(OFFSET(List1!K$4,$B263,0)=0,"",OFFSET(List1!K$4,$B263,0))</f>
        <v/>
      </c>
      <c r="O263" s="114">
        <f>IF(OFFSET(List1!L$4,$B263,0)=0,"",OFFSET(List1!L$4,$B263,0))</f>
        <v/>
      </c>
      <c r="P263" s="115">
        <f>IF(OFFSET(List1!M$4,$B263,0)=0,"",OFFSET(List1!M$4,$B263,0))</f>
        <v/>
      </c>
      <c r="Q263" s="114">
        <f>IF(OFFSET(List1!N$4,$B263,0)=0,"",OFFSET(List1!N$4,$B263,0))</f>
        <v/>
      </c>
      <c r="R263" s="114">
        <f>IF(OFFSET(List1!O$4,$B263,0)=0,"",OFFSET(List1!O$4,$B263,0))</f>
        <v/>
      </c>
      <c r="S263" s="114">
        <f>IF(OFFSET(List1!P$4,$B263,0)=0,"",OFFSET(List1!P$4,$B263,0))</f>
        <v/>
      </c>
      <c r="T263" s="114">
        <f>IF(OFFSET(List1!Q$4,$B263,0)=0,"",OFFSET(List1!Q$4,$B263,0))</f>
        <v/>
      </c>
      <c r="U263" s="95">
        <f>IF(OFFSET(List1!R$4,$B263,0)=0,"",OFFSET(List1!R$4,$B263,0))</f>
        <v/>
      </c>
      <c r="V263" s="114">
        <f>IF(OFFSET(List1!S$4,$B263,0)=0,"",OFFSET(List1!S$4,$B263,0))</f>
        <v/>
      </c>
      <c r="W263" s="114">
        <f>IF(OFFSET(List1!T$4,$B263,0)=0,"",OFFSET(List1!T$4,$B263,0))</f>
        <v/>
      </c>
      <c r="X263" s="115">
        <f>IF(OFFSET(List1!U$4,$B263,0)=0,"",OFFSET(List1!U$4,$B263,0))</f>
        <v/>
      </c>
      <c r="Y263" s="114">
        <f>IF(OFFSET(List1!V$4,$B263,0)=0,"",OFFSET(List1!V$4,$B263,0))</f>
        <v/>
      </c>
      <c r="Z263" s="114">
        <f>IF(OFFSET(List1!W$4,$B263,0)=0,"",OFFSET(List1!W$4,$B263,0))</f>
        <v/>
      </c>
      <c r="AA263" s="114">
        <f>IF(OFFSET(List1!X$4,$B263,0)=0,"",OFFSET(List1!X$4,$B263,0))</f>
        <v/>
      </c>
      <c r="AB263" s="114">
        <f>IF(OFFSET(List1!Y$4,$B263,0)=0,"",OFFSET(List1!Y$4,$B263,0))</f>
        <v/>
      </c>
      <c r="AC263" s="114">
        <f>IF(OFFSET(List1!Z$4,$B263,0)=0,"",OFFSET(List1!Z$4,$B263,0))</f>
        <v/>
      </c>
      <c r="AD263" s="114">
        <f>IF(OFFSET(List1!AA$4,$B263,0)=0,"",OFFSET(List1!AA$4,$B263,0))</f>
        <v/>
      </c>
      <c r="AE263" s="114">
        <f>IF(OFFSET(List1!AB$4,$B263,0)=0,"",OFFSET(List1!AB$4,$B263,0))</f>
        <v/>
      </c>
      <c r="AF263" s="114">
        <f>IF(OFFSET(List1!AC$4,$B263,0)=0,"",OFFSET(List1!AC$4,$B263,0))</f>
        <v/>
      </c>
      <c r="AG263" s="114">
        <f>IF(OFFSET(List1!AD$4,$B263,0)=0,"",OFFSET(List1!AD$4,$B263,0))</f>
        <v/>
      </c>
      <c r="AH263" s="103">
        <f>IF(OFFSET(List1!AE$4,$B263,0)=0,"",OFFSET(List1!AE$4,$B263,0))</f>
        <v/>
      </c>
      <c r="AI263" s="143" t="n"/>
      <c r="AJ263" s="115">
        <f>IF(OFFSET(List1!AF$4,$B263,0)=0,"",OFFSET(List1!AF$4,$B263,0))</f>
        <v/>
      </c>
    </row>
    <row customHeight="1" ht="12.75" r="264" s="149">
      <c r="A264" t="n">
        <v>261</v>
      </c>
      <c r="B264">
        <f>VLOOKUP(A264,List1!AU$4:AV$403,2,0)-1</f>
        <v/>
      </c>
      <c r="C264" s="164" t="n">
        <v>66</v>
      </c>
      <c r="D264" s="86">
        <f>IF(OFFSET(List1!A$4,$B264,0)=0,"",OFFSET(List1!A$4,$B264,0))</f>
        <v/>
      </c>
      <c r="E264" s="106">
        <f>IF(OFFSET(List1!B$4,$B264,0)=0,"",OFFSET(List1!B$4,$B264,0))</f>
        <v/>
      </c>
      <c r="F264" s="107">
        <f>IF(OFFSET(List1!C$4,$B264,0)=0,"",OFFSET(List1!C$4,$B264,0))</f>
        <v/>
      </c>
      <c r="G264" s="108">
        <f>IF(OFFSET(List1!D$4,$B264,0)=0,"",OFFSET(List1!D$4,$B264,0))</f>
        <v/>
      </c>
      <c r="H264" s="108">
        <f>IF(OFFSET(List1!E$4,$B264,0)=0,"",OFFSET(List1!E$4,$B264,0))</f>
        <v/>
      </c>
      <c r="I264" s="86">
        <f>IF(OFFSET(List1!F$4,$B264,0)=0,"",OFFSET(List1!F$4,$B264,0))</f>
        <v/>
      </c>
      <c r="J264" s="109">
        <f>IF(OFFSET(List1!G$4,$B264,0)=0,"",OFFSET(List1!G$4,$B264,0))</f>
        <v/>
      </c>
      <c r="K264" s="109">
        <f>IF(OFFSET(List1!H$4,$B264,0)=0,"",OFFSET(List1!H$4,$B264,0))</f>
        <v/>
      </c>
      <c r="L264" s="109">
        <f>IF(OFFSET(List1!I$4,$B264,0)=0,"",OFFSET(List1!I$4,$B264,0))</f>
        <v/>
      </c>
      <c r="M264" s="86">
        <f>IF(OFFSET(List1!J$4,$B264,0)=0,"",OFFSET(List1!J$4,$B264,0))</f>
        <v/>
      </c>
      <c r="N264" s="109">
        <f>IF(OFFSET(List1!K$4,$B264,0)=0,"",OFFSET(List1!K$4,$B264,0))</f>
        <v/>
      </c>
      <c r="O264" s="109">
        <f>IF(OFFSET(List1!L$4,$B264,0)=0,"",OFFSET(List1!L$4,$B264,0))</f>
        <v/>
      </c>
      <c r="P264" s="110">
        <f>IF(OFFSET(List1!M$4,$B264,0)=0,"",OFFSET(List1!M$4,$B264,0))</f>
        <v/>
      </c>
      <c r="Q264" s="109">
        <f>IF(OFFSET(List1!N$4,$B264,0)=0,"",OFFSET(List1!N$4,$B264,0))</f>
        <v/>
      </c>
      <c r="R264" s="109">
        <f>IF(OFFSET(List1!O$4,$B264,0)=0,"",OFFSET(List1!O$4,$B264,0))</f>
        <v/>
      </c>
      <c r="S264" s="109">
        <f>IF(OFFSET(List1!P$4,$B264,0)=0,"",OFFSET(List1!P$4,$B264,0))</f>
        <v/>
      </c>
      <c r="T264" s="109">
        <f>IF(OFFSET(List1!Q$4,$B264,0)=0,"",OFFSET(List1!Q$4,$B264,0))</f>
        <v/>
      </c>
      <c r="U264" s="86">
        <f>IF(OFFSET(List1!R$4,$B264,0)=0,"",OFFSET(List1!R$4,$B264,0))</f>
        <v/>
      </c>
      <c r="V264" s="109">
        <f>IF(OFFSET(List1!S$4,$B264,0)=0,"",OFFSET(List1!S$4,$B264,0))</f>
        <v/>
      </c>
      <c r="W264" s="109">
        <f>IF(OFFSET(List1!T$4,$B264,0)=0,"",OFFSET(List1!T$4,$B264,0))</f>
        <v/>
      </c>
      <c r="X264" s="110">
        <f>IF(OFFSET(List1!U$4,$B264,0)=0,"",OFFSET(List1!U$4,$B264,0))</f>
        <v/>
      </c>
      <c r="Y264" s="109">
        <f>IF(OFFSET(List1!V$4,$B264,0)=0,"",OFFSET(List1!V$4,$B264,0))</f>
        <v/>
      </c>
      <c r="Z264" s="109">
        <f>IF(OFFSET(List1!W$4,$B264,0)=0,"",OFFSET(List1!W$4,$B264,0))</f>
        <v/>
      </c>
      <c r="AA264" s="109">
        <f>IF(OFFSET(List1!X$4,$B264,0)=0,"",OFFSET(List1!X$4,$B264,0))</f>
        <v/>
      </c>
      <c r="AB264" s="109">
        <f>IF(OFFSET(List1!Y$4,$B264,0)=0,"",OFFSET(List1!Y$4,$B264,0))</f>
        <v/>
      </c>
      <c r="AC264" s="109">
        <f>IF(OFFSET(List1!Z$4,$B264,0)=0,"",OFFSET(List1!Z$4,$B264,0))</f>
        <v/>
      </c>
      <c r="AD264" s="109">
        <f>IF(OFFSET(List1!AA$4,$B264,0)=0,"",OFFSET(List1!AA$4,$B264,0))</f>
        <v/>
      </c>
      <c r="AE264" s="109">
        <f>IF(OFFSET(List1!AB$4,$B264,0)=0,"",OFFSET(List1!AB$4,$B264,0))</f>
        <v/>
      </c>
      <c r="AF264" s="109">
        <f>IF(OFFSET(List1!AC$4,$B264,0)=0,"",OFFSET(List1!AC$4,$B264,0))</f>
        <v/>
      </c>
      <c r="AG264" s="109">
        <f>IF(OFFSET(List1!AD$4,$B264,0)=0,"",OFFSET(List1!AD$4,$B264,0))</f>
        <v/>
      </c>
      <c r="AH264" s="94">
        <f>IF(OFFSET(List1!AE$4,$B264,0)=0,"",OFFSET(List1!AE$4,$B264,0))</f>
        <v/>
      </c>
      <c r="AI264" s="166">
        <f>SUM(AG264,AG265,AG266,AG267)</f>
        <v/>
      </c>
      <c r="AJ264" s="110">
        <f>IF(OFFSET(List1!AF$4,$B264,0)=0,"",OFFSET(List1!AF$4,$B264,0))</f>
        <v/>
      </c>
    </row>
    <row customHeight="1" ht="12.75" r="265" s="149">
      <c r="A265" t="n">
        <v>262</v>
      </c>
      <c r="B265">
        <f>VLOOKUP(A265,List1!AU$4:AV$403,2,0)-1</f>
        <v/>
      </c>
      <c r="C265" s="165" t="n"/>
      <c r="D265" s="135">
        <f>IF(OFFSET(List1!A$4,$B265,0)=0,"",OFFSET(List1!A$4,$B265,0))</f>
        <v/>
      </c>
      <c r="E265" s="136">
        <f>IF(OFFSET(List1!B$4,$B265,0)=0,"",OFFSET(List1!B$4,$B265,0))</f>
        <v/>
      </c>
      <c r="F265" s="137">
        <f>IF(OFFSET(List1!C$4,$B265,0)=0,"",OFFSET(List1!C$4,$B265,0))</f>
        <v/>
      </c>
      <c r="G265" s="138">
        <f>IF(OFFSET(List1!D$4,$B265,0)=0,"",OFFSET(List1!D$4,$B265,0))</f>
        <v/>
      </c>
      <c r="H265" s="138">
        <f>IF(OFFSET(List1!E$4,$B265,0)=0,"",OFFSET(List1!E$4,$B265,0))</f>
        <v/>
      </c>
      <c r="I265" s="135">
        <f>IF(OFFSET(List1!F$4,$B265,0)=0,"",OFFSET(List1!F$4,$B265,0))</f>
        <v/>
      </c>
      <c r="J265" s="139">
        <f>IF(OFFSET(List1!G$4,$B265,0)=0,"",OFFSET(List1!G$4,$B265,0))</f>
        <v/>
      </c>
      <c r="K265" s="139">
        <f>IF(OFFSET(List1!H$4,$B265,0)=0,"",OFFSET(List1!H$4,$B265,0))</f>
        <v/>
      </c>
      <c r="L265" s="139">
        <f>IF(OFFSET(List1!I$4,$B265,0)=0,"",OFFSET(List1!I$4,$B265,0))</f>
        <v/>
      </c>
      <c r="M265" s="135">
        <f>IF(OFFSET(List1!J$4,$B265,0)=0,"",OFFSET(List1!J$4,$B265,0))</f>
        <v/>
      </c>
      <c r="N265" s="139">
        <f>IF(OFFSET(List1!K$4,$B265,0)=0,"",OFFSET(List1!K$4,$B265,0))</f>
        <v/>
      </c>
      <c r="O265" s="139">
        <f>IF(OFFSET(List1!L$4,$B265,0)=0,"",OFFSET(List1!L$4,$B265,0))</f>
        <v/>
      </c>
      <c r="P265" s="140">
        <f>IF(OFFSET(List1!M$4,$B265,0)=0,"",OFFSET(List1!M$4,$B265,0))</f>
        <v/>
      </c>
      <c r="Q265" s="139">
        <f>IF(OFFSET(List1!N$4,$B265,0)=0,"",OFFSET(List1!N$4,$B265,0))</f>
        <v/>
      </c>
      <c r="R265" s="139">
        <f>IF(OFFSET(List1!O$4,$B265,0)=0,"",OFFSET(List1!O$4,$B265,0))</f>
        <v/>
      </c>
      <c r="S265" s="139">
        <f>IF(OFFSET(List1!P$4,$B265,0)=0,"",OFFSET(List1!P$4,$B265,0))</f>
        <v/>
      </c>
      <c r="T265" s="139">
        <f>IF(OFFSET(List1!Q$4,$B265,0)=0,"",OFFSET(List1!Q$4,$B265,0))</f>
        <v/>
      </c>
      <c r="U265" s="135">
        <f>IF(OFFSET(List1!R$4,$B265,0)=0,"",OFFSET(List1!R$4,$B265,0))</f>
        <v/>
      </c>
      <c r="V265" s="139">
        <f>IF(OFFSET(List1!S$4,$B265,0)=0,"",OFFSET(List1!S$4,$B265,0))</f>
        <v/>
      </c>
      <c r="W265" s="139">
        <f>IF(OFFSET(List1!T$4,$B265,0)=0,"",OFFSET(List1!T$4,$B265,0))</f>
        <v/>
      </c>
      <c r="X265" s="140">
        <f>IF(OFFSET(List1!U$4,$B265,0)=0,"",OFFSET(List1!U$4,$B265,0))</f>
        <v/>
      </c>
      <c r="Y265" s="139">
        <f>IF(OFFSET(List1!V$4,$B265,0)=0,"",OFFSET(List1!V$4,$B265,0))</f>
        <v/>
      </c>
      <c r="Z265" s="139">
        <f>IF(OFFSET(List1!W$4,$B265,0)=0,"",OFFSET(List1!W$4,$B265,0))</f>
        <v/>
      </c>
      <c r="AA265" s="139">
        <f>IF(OFFSET(List1!X$4,$B265,0)=0,"",OFFSET(List1!X$4,$B265,0))</f>
        <v/>
      </c>
      <c r="AB265" s="139">
        <f>IF(OFFSET(List1!Y$4,$B265,0)=0,"",OFFSET(List1!Y$4,$B265,0))</f>
        <v/>
      </c>
      <c r="AC265" s="139">
        <f>IF(OFFSET(List1!Z$4,$B265,0)=0,"",OFFSET(List1!Z$4,$B265,0))</f>
        <v/>
      </c>
      <c r="AD265" s="139">
        <f>IF(OFFSET(List1!AA$4,$B265,0)=0,"",OFFSET(List1!AA$4,$B265,0))</f>
        <v/>
      </c>
      <c r="AE265" s="139">
        <f>IF(OFFSET(List1!AB$4,$B265,0)=0,"",OFFSET(List1!AB$4,$B265,0))</f>
        <v/>
      </c>
      <c r="AF265" s="139">
        <f>IF(OFFSET(List1!AC$4,$B265,0)=0,"",OFFSET(List1!AC$4,$B265,0))</f>
        <v/>
      </c>
      <c r="AG265" s="139">
        <f>IF(OFFSET(List1!AD$4,$B265,0)=0,"",OFFSET(List1!AD$4,$B265,0))</f>
        <v/>
      </c>
      <c r="AH265" s="141">
        <f>IF(OFFSET(List1!AE$4,$B265,0)=0,"",OFFSET(List1!AE$4,$B265,0))</f>
        <v/>
      </c>
      <c r="AI265" s="165" t="n"/>
      <c r="AJ265" s="140">
        <f>IF(OFFSET(List1!AF$4,$B265,0)=0,"",OFFSET(List1!AF$4,$B265,0))</f>
        <v/>
      </c>
    </row>
    <row customHeight="1" ht="12.75" r="266" s="149">
      <c r="A266" t="n">
        <v>263</v>
      </c>
      <c r="B266">
        <f>VLOOKUP(A266,List1!AU$4:AV$403,2,0)-1</f>
        <v/>
      </c>
      <c r="C266" s="165" t="n"/>
      <c r="D266" s="135">
        <f>IF(OFFSET(List1!A$4,$B266,0)=0,"",OFFSET(List1!A$4,$B266,0))</f>
        <v/>
      </c>
      <c r="E266" s="136">
        <f>IF(OFFSET(List1!B$4,$B266,0)=0,"",OFFSET(List1!B$4,$B266,0))</f>
        <v/>
      </c>
      <c r="F266" s="137">
        <f>IF(OFFSET(List1!C$4,$B266,0)=0,"",OFFSET(List1!C$4,$B266,0))</f>
        <v/>
      </c>
      <c r="G266" s="138">
        <f>IF(OFFSET(List1!D$4,$B266,0)=0,"",OFFSET(List1!D$4,$B266,0))</f>
        <v/>
      </c>
      <c r="H266" s="138">
        <f>IF(OFFSET(List1!E$4,$B266,0)=0,"",OFFSET(List1!E$4,$B266,0))</f>
        <v/>
      </c>
      <c r="I266" s="135">
        <f>IF(OFFSET(List1!F$4,$B266,0)=0,"",OFFSET(List1!F$4,$B266,0))</f>
        <v/>
      </c>
      <c r="J266" s="139">
        <f>IF(OFFSET(List1!G$4,$B266,0)=0,"",OFFSET(List1!G$4,$B266,0))</f>
        <v/>
      </c>
      <c r="K266" s="139">
        <f>IF(OFFSET(List1!H$4,$B266,0)=0,"",OFFSET(List1!H$4,$B266,0))</f>
        <v/>
      </c>
      <c r="L266" s="139">
        <f>IF(OFFSET(List1!I$4,$B266,0)=0,"",OFFSET(List1!I$4,$B266,0))</f>
        <v/>
      </c>
      <c r="M266" s="135">
        <f>IF(OFFSET(List1!J$4,$B266,0)=0,"",OFFSET(List1!J$4,$B266,0))</f>
        <v/>
      </c>
      <c r="N266" s="139">
        <f>IF(OFFSET(List1!K$4,$B266,0)=0,"",OFFSET(List1!K$4,$B266,0))</f>
        <v/>
      </c>
      <c r="O266" s="139">
        <f>IF(OFFSET(List1!L$4,$B266,0)=0,"",OFFSET(List1!L$4,$B266,0))</f>
        <v/>
      </c>
      <c r="P266" s="140">
        <f>IF(OFFSET(List1!M$4,$B266,0)=0,"",OFFSET(List1!M$4,$B266,0))</f>
        <v/>
      </c>
      <c r="Q266" s="139">
        <f>IF(OFFSET(List1!N$4,$B266,0)=0,"",OFFSET(List1!N$4,$B266,0))</f>
        <v/>
      </c>
      <c r="R266" s="139">
        <f>IF(OFFSET(List1!O$4,$B266,0)=0,"",OFFSET(List1!O$4,$B266,0))</f>
        <v/>
      </c>
      <c r="S266" s="139">
        <f>IF(OFFSET(List1!P$4,$B266,0)=0,"",OFFSET(List1!P$4,$B266,0))</f>
        <v/>
      </c>
      <c r="T266" s="139">
        <f>IF(OFFSET(List1!Q$4,$B266,0)=0,"",OFFSET(List1!Q$4,$B266,0))</f>
        <v/>
      </c>
      <c r="U266" s="135">
        <f>IF(OFFSET(List1!R$4,$B266,0)=0,"",OFFSET(List1!R$4,$B266,0))</f>
        <v/>
      </c>
      <c r="V266" s="139">
        <f>IF(OFFSET(List1!S$4,$B266,0)=0,"",OFFSET(List1!S$4,$B266,0))</f>
        <v/>
      </c>
      <c r="W266" s="139">
        <f>IF(OFFSET(List1!T$4,$B266,0)=0,"",OFFSET(List1!T$4,$B266,0))</f>
        <v/>
      </c>
      <c r="X266" s="140">
        <f>IF(OFFSET(List1!U$4,$B266,0)=0,"",OFFSET(List1!U$4,$B266,0))</f>
        <v/>
      </c>
      <c r="Y266" s="139">
        <f>IF(OFFSET(List1!V$4,$B266,0)=0,"",OFFSET(List1!V$4,$B266,0))</f>
        <v/>
      </c>
      <c r="Z266" s="139">
        <f>IF(OFFSET(List1!W$4,$B266,0)=0,"",OFFSET(List1!W$4,$B266,0))</f>
        <v/>
      </c>
      <c r="AA266" s="139">
        <f>IF(OFFSET(List1!X$4,$B266,0)=0,"",OFFSET(List1!X$4,$B266,0))</f>
        <v/>
      </c>
      <c r="AB266" s="139">
        <f>IF(OFFSET(List1!Y$4,$B266,0)=0,"",OFFSET(List1!Y$4,$B266,0))</f>
        <v/>
      </c>
      <c r="AC266" s="139">
        <f>IF(OFFSET(List1!Z$4,$B266,0)=0,"",OFFSET(List1!Z$4,$B266,0))</f>
        <v/>
      </c>
      <c r="AD266" s="139">
        <f>IF(OFFSET(List1!AA$4,$B266,0)=0,"",OFFSET(List1!AA$4,$B266,0))</f>
        <v/>
      </c>
      <c r="AE266" s="139">
        <f>IF(OFFSET(List1!AB$4,$B266,0)=0,"",OFFSET(List1!AB$4,$B266,0))</f>
        <v/>
      </c>
      <c r="AF266" s="139">
        <f>IF(OFFSET(List1!AC$4,$B266,0)=0,"",OFFSET(List1!AC$4,$B266,0))</f>
        <v/>
      </c>
      <c r="AG266" s="139">
        <f>IF(OFFSET(List1!AD$4,$B266,0)=0,"",OFFSET(List1!AD$4,$B266,0))</f>
        <v/>
      </c>
      <c r="AH266" s="141">
        <f>IF(OFFSET(List1!AE$4,$B266,0)=0,"",OFFSET(List1!AE$4,$B266,0))</f>
        <v/>
      </c>
      <c r="AI266" s="165" t="n"/>
      <c r="AJ266" s="140">
        <f>IF(OFFSET(List1!AF$4,$B266,0)=0,"",OFFSET(List1!AF$4,$B266,0))</f>
        <v/>
      </c>
    </row>
    <row customHeight="1" ht="12.75" r="267" s="149">
      <c r="A267" t="n">
        <v>264</v>
      </c>
      <c r="B267">
        <f>VLOOKUP(A267,List1!AU$4:AV$403,2,0)-1</f>
        <v/>
      </c>
      <c r="C267" s="143" t="n"/>
      <c r="D267" s="95">
        <f>IF(OFFSET(List1!A$4,$B267,0)=0,"",OFFSET(List1!A$4,$B267,0))</f>
        <v/>
      </c>
      <c r="E267" s="111">
        <f>IF(OFFSET(List1!B$4,$B267,0)=0,"",OFFSET(List1!B$4,$B267,0))</f>
        <v/>
      </c>
      <c r="F267" s="112">
        <f>IF(OFFSET(List1!C$4,$B267,0)=0,"",OFFSET(List1!C$4,$B267,0))</f>
        <v/>
      </c>
      <c r="G267" s="113">
        <f>IF(OFFSET(List1!D$4,$B267,0)=0,"",OFFSET(List1!D$4,$B267,0))</f>
        <v/>
      </c>
      <c r="H267" s="113">
        <f>IF(OFFSET(List1!E$4,$B267,0)=0,"",OFFSET(List1!E$4,$B267,0))</f>
        <v/>
      </c>
      <c r="I267" s="95">
        <f>IF(OFFSET(List1!F$4,$B267,0)=0,"",OFFSET(List1!F$4,$B267,0))</f>
        <v/>
      </c>
      <c r="J267" s="114">
        <f>IF(OFFSET(List1!G$4,$B267,0)=0,"",OFFSET(List1!G$4,$B267,0))</f>
        <v/>
      </c>
      <c r="K267" s="114">
        <f>IF(OFFSET(List1!H$4,$B267,0)=0,"",OFFSET(List1!H$4,$B267,0))</f>
        <v/>
      </c>
      <c r="L267" s="114">
        <f>IF(OFFSET(List1!I$4,$B267,0)=0,"",OFFSET(List1!I$4,$B267,0))</f>
        <v/>
      </c>
      <c r="M267" s="95">
        <f>IF(OFFSET(List1!J$4,$B267,0)=0,"",OFFSET(List1!J$4,$B267,0))</f>
        <v/>
      </c>
      <c r="N267" s="114">
        <f>IF(OFFSET(List1!K$4,$B267,0)=0,"",OFFSET(List1!K$4,$B267,0))</f>
        <v/>
      </c>
      <c r="O267" s="114">
        <f>IF(OFFSET(List1!L$4,$B267,0)=0,"",OFFSET(List1!L$4,$B267,0))</f>
        <v/>
      </c>
      <c r="P267" s="115">
        <f>IF(OFFSET(List1!M$4,$B267,0)=0,"",OFFSET(List1!M$4,$B267,0))</f>
        <v/>
      </c>
      <c r="Q267" s="114">
        <f>IF(OFFSET(List1!N$4,$B267,0)=0,"",OFFSET(List1!N$4,$B267,0))</f>
        <v/>
      </c>
      <c r="R267" s="114">
        <f>IF(OFFSET(List1!O$4,$B267,0)=0,"",OFFSET(List1!O$4,$B267,0))</f>
        <v/>
      </c>
      <c r="S267" s="114">
        <f>IF(OFFSET(List1!P$4,$B267,0)=0,"",OFFSET(List1!P$4,$B267,0))</f>
        <v/>
      </c>
      <c r="T267" s="114">
        <f>IF(OFFSET(List1!Q$4,$B267,0)=0,"",OFFSET(List1!Q$4,$B267,0))</f>
        <v/>
      </c>
      <c r="U267" s="95">
        <f>IF(OFFSET(List1!R$4,$B267,0)=0,"",OFFSET(List1!R$4,$B267,0))</f>
        <v/>
      </c>
      <c r="V267" s="114">
        <f>IF(OFFSET(List1!S$4,$B267,0)=0,"",OFFSET(List1!S$4,$B267,0))</f>
        <v/>
      </c>
      <c r="W267" s="114">
        <f>IF(OFFSET(List1!T$4,$B267,0)=0,"",OFFSET(List1!T$4,$B267,0))</f>
        <v/>
      </c>
      <c r="X267" s="115">
        <f>IF(OFFSET(List1!U$4,$B267,0)=0,"",OFFSET(List1!U$4,$B267,0))</f>
        <v/>
      </c>
      <c r="Y267" s="114">
        <f>IF(OFFSET(List1!V$4,$B267,0)=0,"",OFFSET(List1!V$4,$B267,0))</f>
        <v/>
      </c>
      <c r="Z267" s="114">
        <f>IF(OFFSET(List1!W$4,$B267,0)=0,"",OFFSET(List1!W$4,$B267,0))</f>
        <v/>
      </c>
      <c r="AA267" s="114">
        <f>IF(OFFSET(List1!X$4,$B267,0)=0,"",OFFSET(List1!X$4,$B267,0))</f>
        <v/>
      </c>
      <c r="AB267" s="114">
        <f>IF(OFFSET(List1!Y$4,$B267,0)=0,"",OFFSET(List1!Y$4,$B267,0))</f>
        <v/>
      </c>
      <c r="AC267" s="114">
        <f>IF(OFFSET(List1!Z$4,$B267,0)=0,"",OFFSET(List1!Z$4,$B267,0))</f>
        <v/>
      </c>
      <c r="AD267" s="114">
        <f>IF(OFFSET(List1!AA$4,$B267,0)=0,"",OFFSET(List1!AA$4,$B267,0))</f>
        <v/>
      </c>
      <c r="AE267" s="114">
        <f>IF(OFFSET(List1!AB$4,$B267,0)=0,"",OFFSET(List1!AB$4,$B267,0))</f>
        <v/>
      </c>
      <c r="AF267" s="114">
        <f>IF(OFFSET(List1!AC$4,$B267,0)=0,"",OFFSET(List1!AC$4,$B267,0))</f>
        <v/>
      </c>
      <c r="AG267" s="114">
        <f>IF(OFFSET(List1!AD$4,$B267,0)=0,"",OFFSET(List1!AD$4,$B267,0))</f>
        <v/>
      </c>
      <c r="AH267" s="103">
        <f>IF(OFFSET(List1!AE$4,$B267,0)=0,"",OFFSET(List1!AE$4,$B267,0))</f>
        <v/>
      </c>
      <c r="AI267" s="143" t="n"/>
      <c r="AJ267" s="115">
        <f>IF(OFFSET(List1!AF$4,$B267,0)=0,"",OFFSET(List1!AF$4,$B267,0))</f>
        <v/>
      </c>
    </row>
    <row customHeight="1" ht="12.75" r="268" s="149">
      <c r="A268" t="n">
        <v>265</v>
      </c>
      <c r="B268">
        <f>VLOOKUP(A268,List1!AU$4:AV$403,2,0)-1</f>
        <v/>
      </c>
      <c r="C268" s="164" t="n">
        <v>67</v>
      </c>
      <c r="D268" s="86">
        <f>IF(OFFSET(List1!A$4,$B268,0)=0,"",OFFSET(List1!A$4,$B268,0))</f>
        <v/>
      </c>
      <c r="E268" s="106">
        <f>IF(OFFSET(List1!B$4,$B268,0)=0,"",OFFSET(List1!B$4,$B268,0))</f>
        <v/>
      </c>
      <c r="F268" s="107">
        <f>IF(OFFSET(List1!C$4,$B268,0)=0,"",OFFSET(List1!C$4,$B268,0))</f>
        <v/>
      </c>
      <c r="G268" s="108">
        <f>IF(OFFSET(List1!D$4,$B268,0)=0,"",OFFSET(List1!D$4,$B268,0))</f>
        <v/>
      </c>
      <c r="H268" s="108">
        <f>IF(OFFSET(List1!E$4,$B268,0)=0,"",OFFSET(List1!E$4,$B268,0))</f>
        <v/>
      </c>
      <c r="I268" s="86">
        <f>IF(OFFSET(List1!F$4,$B268,0)=0,"",OFFSET(List1!F$4,$B268,0))</f>
        <v/>
      </c>
      <c r="J268" s="109">
        <f>IF(OFFSET(List1!G$4,$B268,0)=0,"",OFFSET(List1!G$4,$B268,0))</f>
        <v/>
      </c>
      <c r="K268" s="109">
        <f>IF(OFFSET(List1!H$4,$B268,0)=0,"",OFFSET(List1!H$4,$B268,0))</f>
        <v/>
      </c>
      <c r="L268" s="109">
        <f>IF(OFFSET(List1!I$4,$B268,0)=0,"",OFFSET(List1!I$4,$B268,0))</f>
        <v/>
      </c>
      <c r="M268" s="86">
        <f>IF(OFFSET(List1!J$4,$B268,0)=0,"",OFFSET(List1!J$4,$B268,0))</f>
        <v/>
      </c>
      <c r="N268" s="109">
        <f>IF(OFFSET(List1!K$4,$B268,0)=0,"",OFFSET(List1!K$4,$B268,0))</f>
        <v/>
      </c>
      <c r="O268" s="109">
        <f>IF(OFFSET(List1!L$4,$B268,0)=0,"",OFFSET(List1!L$4,$B268,0))</f>
        <v/>
      </c>
      <c r="P268" s="110">
        <f>IF(OFFSET(List1!M$4,$B268,0)=0,"",OFFSET(List1!M$4,$B268,0))</f>
        <v/>
      </c>
      <c r="Q268" s="109">
        <f>IF(OFFSET(List1!N$4,$B268,0)=0,"",OFFSET(List1!N$4,$B268,0))</f>
        <v/>
      </c>
      <c r="R268" s="109">
        <f>IF(OFFSET(List1!O$4,$B268,0)=0,"",OFFSET(List1!O$4,$B268,0))</f>
        <v/>
      </c>
      <c r="S268" s="109">
        <f>IF(OFFSET(List1!P$4,$B268,0)=0,"",OFFSET(List1!P$4,$B268,0))</f>
        <v/>
      </c>
      <c r="T268" s="109">
        <f>IF(OFFSET(List1!Q$4,$B268,0)=0,"",OFFSET(List1!Q$4,$B268,0))</f>
        <v/>
      </c>
      <c r="U268" s="86">
        <f>IF(OFFSET(List1!R$4,$B268,0)=0,"",OFFSET(List1!R$4,$B268,0))</f>
        <v/>
      </c>
      <c r="V268" s="109">
        <f>IF(OFFSET(List1!S$4,$B268,0)=0,"",OFFSET(List1!S$4,$B268,0))</f>
        <v/>
      </c>
      <c r="W268" s="109">
        <f>IF(OFFSET(List1!T$4,$B268,0)=0,"",OFFSET(List1!T$4,$B268,0))</f>
        <v/>
      </c>
      <c r="X268" s="110">
        <f>IF(OFFSET(List1!U$4,$B268,0)=0,"",OFFSET(List1!U$4,$B268,0))</f>
        <v/>
      </c>
      <c r="Y268" s="109">
        <f>IF(OFFSET(List1!V$4,$B268,0)=0,"",OFFSET(List1!V$4,$B268,0))</f>
        <v/>
      </c>
      <c r="Z268" s="109">
        <f>IF(OFFSET(List1!W$4,$B268,0)=0,"",OFFSET(List1!W$4,$B268,0))</f>
        <v/>
      </c>
      <c r="AA268" s="109">
        <f>IF(OFFSET(List1!X$4,$B268,0)=0,"",OFFSET(List1!X$4,$B268,0))</f>
        <v/>
      </c>
      <c r="AB268" s="109">
        <f>IF(OFFSET(List1!Y$4,$B268,0)=0,"",OFFSET(List1!Y$4,$B268,0))</f>
        <v/>
      </c>
      <c r="AC268" s="109">
        <f>IF(OFFSET(List1!Z$4,$B268,0)=0,"",OFFSET(List1!Z$4,$B268,0))</f>
        <v/>
      </c>
      <c r="AD268" s="109">
        <f>IF(OFFSET(List1!AA$4,$B268,0)=0,"",OFFSET(List1!AA$4,$B268,0))</f>
        <v/>
      </c>
      <c r="AE268" s="109">
        <f>IF(OFFSET(List1!AB$4,$B268,0)=0,"",OFFSET(List1!AB$4,$B268,0))</f>
        <v/>
      </c>
      <c r="AF268" s="109">
        <f>IF(OFFSET(List1!AC$4,$B268,0)=0,"",OFFSET(List1!AC$4,$B268,0))</f>
        <v/>
      </c>
      <c r="AG268" s="109">
        <f>IF(OFFSET(List1!AD$4,$B268,0)=0,"",OFFSET(List1!AD$4,$B268,0))</f>
        <v/>
      </c>
      <c r="AH268" s="94">
        <f>IF(OFFSET(List1!AE$4,$B268,0)=0,"",OFFSET(List1!AE$4,$B268,0))</f>
        <v/>
      </c>
      <c r="AI268" s="166">
        <f>SUM(AG268,AG269,AG270,AG271)</f>
        <v/>
      </c>
      <c r="AJ268" s="110">
        <f>IF(OFFSET(List1!AF$4,$B268,0)=0,"",OFFSET(List1!AF$4,$B268,0))</f>
        <v/>
      </c>
    </row>
    <row customHeight="1" ht="12.75" r="269" s="149">
      <c r="A269" t="n">
        <v>266</v>
      </c>
      <c r="B269">
        <f>VLOOKUP(A269,List1!AU$4:AV$403,2,0)-1</f>
        <v/>
      </c>
      <c r="C269" s="165" t="n"/>
      <c r="D269" s="135">
        <f>IF(OFFSET(List1!A$4,$B269,0)=0,"",OFFSET(List1!A$4,$B269,0))</f>
        <v/>
      </c>
      <c r="E269" s="136">
        <f>IF(OFFSET(List1!B$4,$B269,0)=0,"",OFFSET(List1!B$4,$B269,0))</f>
        <v/>
      </c>
      <c r="F269" s="137">
        <f>IF(OFFSET(List1!C$4,$B269,0)=0,"",OFFSET(List1!C$4,$B269,0))</f>
        <v/>
      </c>
      <c r="G269" s="138">
        <f>IF(OFFSET(List1!D$4,$B269,0)=0,"",OFFSET(List1!D$4,$B269,0))</f>
        <v/>
      </c>
      <c r="H269" s="138">
        <f>IF(OFFSET(List1!E$4,$B269,0)=0,"",OFFSET(List1!E$4,$B269,0))</f>
        <v/>
      </c>
      <c r="I269" s="135">
        <f>IF(OFFSET(List1!F$4,$B269,0)=0,"",OFFSET(List1!F$4,$B269,0))</f>
        <v/>
      </c>
      <c r="J269" s="139">
        <f>IF(OFFSET(List1!G$4,$B269,0)=0,"",OFFSET(List1!G$4,$B269,0))</f>
        <v/>
      </c>
      <c r="K269" s="139">
        <f>IF(OFFSET(List1!H$4,$B269,0)=0,"",OFFSET(List1!H$4,$B269,0))</f>
        <v/>
      </c>
      <c r="L269" s="139">
        <f>IF(OFFSET(List1!I$4,$B269,0)=0,"",OFFSET(List1!I$4,$B269,0))</f>
        <v/>
      </c>
      <c r="M269" s="135">
        <f>IF(OFFSET(List1!J$4,$B269,0)=0,"",OFFSET(List1!J$4,$B269,0))</f>
        <v/>
      </c>
      <c r="N269" s="139">
        <f>IF(OFFSET(List1!K$4,$B269,0)=0,"",OFFSET(List1!K$4,$B269,0))</f>
        <v/>
      </c>
      <c r="O269" s="139">
        <f>IF(OFFSET(List1!L$4,$B269,0)=0,"",OFFSET(List1!L$4,$B269,0))</f>
        <v/>
      </c>
      <c r="P269" s="140">
        <f>IF(OFFSET(List1!M$4,$B269,0)=0,"",OFFSET(List1!M$4,$B269,0))</f>
        <v/>
      </c>
      <c r="Q269" s="139">
        <f>IF(OFFSET(List1!N$4,$B269,0)=0,"",OFFSET(List1!N$4,$B269,0))</f>
        <v/>
      </c>
      <c r="R269" s="139">
        <f>IF(OFFSET(List1!O$4,$B269,0)=0,"",OFFSET(List1!O$4,$B269,0))</f>
        <v/>
      </c>
      <c r="S269" s="139">
        <f>IF(OFFSET(List1!P$4,$B269,0)=0,"",OFFSET(List1!P$4,$B269,0))</f>
        <v/>
      </c>
      <c r="T269" s="139">
        <f>IF(OFFSET(List1!Q$4,$B269,0)=0,"",OFFSET(List1!Q$4,$B269,0))</f>
        <v/>
      </c>
      <c r="U269" s="135">
        <f>IF(OFFSET(List1!R$4,$B269,0)=0,"",OFFSET(List1!R$4,$B269,0))</f>
        <v/>
      </c>
      <c r="V269" s="139">
        <f>IF(OFFSET(List1!S$4,$B269,0)=0,"",OFFSET(List1!S$4,$B269,0))</f>
        <v/>
      </c>
      <c r="W269" s="139">
        <f>IF(OFFSET(List1!T$4,$B269,0)=0,"",OFFSET(List1!T$4,$B269,0))</f>
        <v/>
      </c>
      <c r="X269" s="140">
        <f>IF(OFFSET(List1!U$4,$B269,0)=0,"",OFFSET(List1!U$4,$B269,0))</f>
        <v/>
      </c>
      <c r="Y269" s="139">
        <f>IF(OFFSET(List1!V$4,$B269,0)=0,"",OFFSET(List1!V$4,$B269,0))</f>
        <v/>
      </c>
      <c r="Z269" s="139">
        <f>IF(OFFSET(List1!W$4,$B269,0)=0,"",OFFSET(List1!W$4,$B269,0))</f>
        <v/>
      </c>
      <c r="AA269" s="139">
        <f>IF(OFFSET(List1!X$4,$B269,0)=0,"",OFFSET(List1!X$4,$B269,0))</f>
        <v/>
      </c>
      <c r="AB269" s="139">
        <f>IF(OFFSET(List1!Y$4,$B269,0)=0,"",OFFSET(List1!Y$4,$B269,0))</f>
        <v/>
      </c>
      <c r="AC269" s="139">
        <f>IF(OFFSET(List1!Z$4,$B269,0)=0,"",OFFSET(List1!Z$4,$B269,0))</f>
        <v/>
      </c>
      <c r="AD269" s="139">
        <f>IF(OFFSET(List1!AA$4,$B269,0)=0,"",OFFSET(List1!AA$4,$B269,0))</f>
        <v/>
      </c>
      <c r="AE269" s="139">
        <f>IF(OFFSET(List1!AB$4,$B269,0)=0,"",OFFSET(List1!AB$4,$B269,0))</f>
        <v/>
      </c>
      <c r="AF269" s="139">
        <f>IF(OFFSET(List1!AC$4,$B269,0)=0,"",OFFSET(List1!AC$4,$B269,0))</f>
        <v/>
      </c>
      <c r="AG269" s="139">
        <f>IF(OFFSET(List1!AD$4,$B269,0)=0,"",OFFSET(List1!AD$4,$B269,0))</f>
        <v/>
      </c>
      <c r="AH269" s="141">
        <f>IF(OFFSET(List1!AE$4,$B269,0)=0,"",OFFSET(List1!AE$4,$B269,0))</f>
        <v/>
      </c>
      <c r="AI269" s="165" t="n"/>
      <c r="AJ269" s="140">
        <f>IF(OFFSET(List1!AF$4,$B269,0)=0,"",OFFSET(List1!AF$4,$B269,0))</f>
        <v/>
      </c>
    </row>
    <row customHeight="1" ht="12.75" r="270" s="149">
      <c r="A270" t="n">
        <v>267</v>
      </c>
      <c r="B270">
        <f>VLOOKUP(A270,List1!AU$4:AV$403,2,0)-1</f>
        <v/>
      </c>
      <c r="C270" s="165" t="n"/>
      <c r="D270" s="135">
        <f>IF(OFFSET(List1!A$4,$B270,0)=0,"",OFFSET(List1!A$4,$B270,0))</f>
        <v/>
      </c>
      <c r="E270" s="136">
        <f>IF(OFFSET(List1!B$4,$B270,0)=0,"",OFFSET(List1!B$4,$B270,0))</f>
        <v/>
      </c>
      <c r="F270" s="137">
        <f>IF(OFFSET(List1!C$4,$B270,0)=0,"",OFFSET(List1!C$4,$B270,0))</f>
        <v/>
      </c>
      <c r="G270" s="138">
        <f>IF(OFFSET(List1!D$4,$B270,0)=0,"",OFFSET(List1!D$4,$B270,0))</f>
        <v/>
      </c>
      <c r="H270" s="138">
        <f>IF(OFFSET(List1!E$4,$B270,0)=0,"",OFFSET(List1!E$4,$B270,0))</f>
        <v/>
      </c>
      <c r="I270" s="135">
        <f>IF(OFFSET(List1!F$4,$B270,0)=0,"",OFFSET(List1!F$4,$B270,0))</f>
        <v/>
      </c>
      <c r="J270" s="139">
        <f>IF(OFFSET(List1!G$4,$B270,0)=0,"",OFFSET(List1!G$4,$B270,0))</f>
        <v/>
      </c>
      <c r="K270" s="139">
        <f>IF(OFFSET(List1!H$4,$B270,0)=0,"",OFFSET(List1!H$4,$B270,0))</f>
        <v/>
      </c>
      <c r="L270" s="139">
        <f>IF(OFFSET(List1!I$4,$B270,0)=0,"",OFFSET(List1!I$4,$B270,0))</f>
        <v/>
      </c>
      <c r="M270" s="135">
        <f>IF(OFFSET(List1!J$4,$B270,0)=0,"",OFFSET(List1!J$4,$B270,0))</f>
        <v/>
      </c>
      <c r="N270" s="139">
        <f>IF(OFFSET(List1!K$4,$B270,0)=0,"",OFFSET(List1!K$4,$B270,0))</f>
        <v/>
      </c>
      <c r="O270" s="139">
        <f>IF(OFFSET(List1!L$4,$B270,0)=0,"",OFFSET(List1!L$4,$B270,0))</f>
        <v/>
      </c>
      <c r="P270" s="140">
        <f>IF(OFFSET(List1!M$4,$B270,0)=0,"",OFFSET(List1!M$4,$B270,0))</f>
        <v/>
      </c>
      <c r="Q270" s="139">
        <f>IF(OFFSET(List1!N$4,$B270,0)=0,"",OFFSET(List1!N$4,$B270,0))</f>
        <v/>
      </c>
      <c r="R270" s="139">
        <f>IF(OFFSET(List1!O$4,$B270,0)=0,"",OFFSET(List1!O$4,$B270,0))</f>
        <v/>
      </c>
      <c r="S270" s="139">
        <f>IF(OFFSET(List1!P$4,$B270,0)=0,"",OFFSET(List1!P$4,$B270,0))</f>
        <v/>
      </c>
      <c r="T270" s="139">
        <f>IF(OFFSET(List1!Q$4,$B270,0)=0,"",OFFSET(List1!Q$4,$B270,0))</f>
        <v/>
      </c>
      <c r="U270" s="135">
        <f>IF(OFFSET(List1!R$4,$B270,0)=0,"",OFFSET(List1!R$4,$B270,0))</f>
        <v/>
      </c>
      <c r="V270" s="139">
        <f>IF(OFFSET(List1!S$4,$B270,0)=0,"",OFFSET(List1!S$4,$B270,0))</f>
        <v/>
      </c>
      <c r="W270" s="139">
        <f>IF(OFFSET(List1!T$4,$B270,0)=0,"",OFFSET(List1!T$4,$B270,0))</f>
        <v/>
      </c>
      <c r="X270" s="140">
        <f>IF(OFFSET(List1!U$4,$B270,0)=0,"",OFFSET(List1!U$4,$B270,0))</f>
        <v/>
      </c>
      <c r="Y270" s="139">
        <f>IF(OFFSET(List1!V$4,$B270,0)=0,"",OFFSET(List1!V$4,$B270,0))</f>
        <v/>
      </c>
      <c r="Z270" s="139">
        <f>IF(OFFSET(List1!W$4,$B270,0)=0,"",OFFSET(List1!W$4,$B270,0))</f>
        <v/>
      </c>
      <c r="AA270" s="139">
        <f>IF(OFFSET(List1!X$4,$B270,0)=0,"",OFFSET(List1!X$4,$B270,0))</f>
        <v/>
      </c>
      <c r="AB270" s="139">
        <f>IF(OFFSET(List1!Y$4,$B270,0)=0,"",OFFSET(List1!Y$4,$B270,0))</f>
        <v/>
      </c>
      <c r="AC270" s="139">
        <f>IF(OFFSET(List1!Z$4,$B270,0)=0,"",OFFSET(List1!Z$4,$B270,0))</f>
        <v/>
      </c>
      <c r="AD270" s="139">
        <f>IF(OFFSET(List1!AA$4,$B270,0)=0,"",OFFSET(List1!AA$4,$B270,0))</f>
        <v/>
      </c>
      <c r="AE270" s="139">
        <f>IF(OFFSET(List1!AB$4,$B270,0)=0,"",OFFSET(List1!AB$4,$B270,0))</f>
        <v/>
      </c>
      <c r="AF270" s="139">
        <f>IF(OFFSET(List1!AC$4,$B270,0)=0,"",OFFSET(List1!AC$4,$B270,0))</f>
        <v/>
      </c>
      <c r="AG270" s="139">
        <f>IF(OFFSET(List1!AD$4,$B270,0)=0,"",OFFSET(List1!AD$4,$B270,0))</f>
        <v/>
      </c>
      <c r="AH270" s="141">
        <f>IF(OFFSET(List1!AE$4,$B270,0)=0,"",OFFSET(List1!AE$4,$B270,0))</f>
        <v/>
      </c>
      <c r="AI270" s="165" t="n"/>
      <c r="AJ270" s="140">
        <f>IF(OFFSET(List1!AF$4,$B270,0)=0,"",OFFSET(List1!AF$4,$B270,0))</f>
        <v/>
      </c>
    </row>
    <row customHeight="1" ht="12.75" r="271" s="149">
      <c r="A271" t="n">
        <v>268</v>
      </c>
      <c r="B271">
        <f>VLOOKUP(A271,List1!AU$4:AV$403,2,0)-1</f>
        <v/>
      </c>
      <c r="C271" s="143" t="n"/>
      <c r="D271" s="95">
        <f>IF(OFFSET(List1!A$4,$B271,0)=0,"",OFFSET(List1!A$4,$B271,0))</f>
        <v/>
      </c>
      <c r="E271" s="111">
        <f>IF(OFFSET(List1!B$4,$B271,0)=0,"",OFFSET(List1!B$4,$B271,0))</f>
        <v/>
      </c>
      <c r="F271" s="112">
        <f>IF(OFFSET(List1!C$4,$B271,0)=0,"",OFFSET(List1!C$4,$B271,0))</f>
        <v/>
      </c>
      <c r="G271" s="113">
        <f>IF(OFFSET(List1!D$4,$B271,0)=0,"",OFFSET(List1!D$4,$B271,0))</f>
        <v/>
      </c>
      <c r="H271" s="113">
        <f>IF(OFFSET(List1!E$4,$B271,0)=0,"",OFFSET(List1!E$4,$B271,0))</f>
        <v/>
      </c>
      <c r="I271" s="95">
        <f>IF(OFFSET(List1!F$4,$B271,0)=0,"",OFFSET(List1!F$4,$B271,0))</f>
        <v/>
      </c>
      <c r="J271" s="114">
        <f>IF(OFFSET(List1!G$4,$B271,0)=0,"",OFFSET(List1!G$4,$B271,0))</f>
        <v/>
      </c>
      <c r="K271" s="114">
        <f>IF(OFFSET(List1!H$4,$B271,0)=0,"",OFFSET(List1!H$4,$B271,0))</f>
        <v/>
      </c>
      <c r="L271" s="114">
        <f>IF(OFFSET(List1!I$4,$B271,0)=0,"",OFFSET(List1!I$4,$B271,0))</f>
        <v/>
      </c>
      <c r="M271" s="95">
        <f>IF(OFFSET(List1!J$4,$B271,0)=0,"",OFFSET(List1!J$4,$B271,0))</f>
        <v/>
      </c>
      <c r="N271" s="114">
        <f>IF(OFFSET(List1!K$4,$B271,0)=0,"",OFFSET(List1!K$4,$B271,0))</f>
        <v/>
      </c>
      <c r="O271" s="114">
        <f>IF(OFFSET(List1!L$4,$B271,0)=0,"",OFFSET(List1!L$4,$B271,0))</f>
        <v/>
      </c>
      <c r="P271" s="115">
        <f>IF(OFFSET(List1!M$4,$B271,0)=0,"",OFFSET(List1!M$4,$B271,0))</f>
        <v/>
      </c>
      <c r="Q271" s="114">
        <f>IF(OFFSET(List1!N$4,$B271,0)=0,"",OFFSET(List1!N$4,$B271,0))</f>
        <v/>
      </c>
      <c r="R271" s="114">
        <f>IF(OFFSET(List1!O$4,$B271,0)=0,"",OFFSET(List1!O$4,$B271,0))</f>
        <v/>
      </c>
      <c r="S271" s="114">
        <f>IF(OFFSET(List1!P$4,$B271,0)=0,"",OFFSET(List1!P$4,$B271,0))</f>
        <v/>
      </c>
      <c r="T271" s="114">
        <f>IF(OFFSET(List1!Q$4,$B271,0)=0,"",OFFSET(List1!Q$4,$B271,0))</f>
        <v/>
      </c>
      <c r="U271" s="95">
        <f>IF(OFFSET(List1!R$4,$B271,0)=0,"",OFFSET(List1!R$4,$B271,0))</f>
        <v/>
      </c>
      <c r="V271" s="114">
        <f>IF(OFFSET(List1!S$4,$B271,0)=0,"",OFFSET(List1!S$4,$B271,0))</f>
        <v/>
      </c>
      <c r="W271" s="114">
        <f>IF(OFFSET(List1!T$4,$B271,0)=0,"",OFFSET(List1!T$4,$B271,0))</f>
        <v/>
      </c>
      <c r="X271" s="115">
        <f>IF(OFFSET(List1!U$4,$B271,0)=0,"",OFFSET(List1!U$4,$B271,0))</f>
        <v/>
      </c>
      <c r="Y271" s="114">
        <f>IF(OFFSET(List1!V$4,$B271,0)=0,"",OFFSET(List1!V$4,$B271,0))</f>
        <v/>
      </c>
      <c r="Z271" s="114">
        <f>IF(OFFSET(List1!W$4,$B271,0)=0,"",OFFSET(List1!W$4,$B271,0))</f>
        <v/>
      </c>
      <c r="AA271" s="114">
        <f>IF(OFFSET(List1!X$4,$B271,0)=0,"",OFFSET(List1!X$4,$B271,0))</f>
        <v/>
      </c>
      <c r="AB271" s="114">
        <f>IF(OFFSET(List1!Y$4,$B271,0)=0,"",OFFSET(List1!Y$4,$B271,0))</f>
        <v/>
      </c>
      <c r="AC271" s="114">
        <f>IF(OFFSET(List1!Z$4,$B271,0)=0,"",OFFSET(List1!Z$4,$B271,0))</f>
        <v/>
      </c>
      <c r="AD271" s="114">
        <f>IF(OFFSET(List1!AA$4,$B271,0)=0,"",OFFSET(List1!AA$4,$B271,0))</f>
        <v/>
      </c>
      <c r="AE271" s="114">
        <f>IF(OFFSET(List1!AB$4,$B271,0)=0,"",OFFSET(List1!AB$4,$B271,0))</f>
        <v/>
      </c>
      <c r="AF271" s="114">
        <f>IF(OFFSET(List1!AC$4,$B271,0)=0,"",OFFSET(List1!AC$4,$B271,0))</f>
        <v/>
      </c>
      <c r="AG271" s="114">
        <f>IF(OFFSET(List1!AD$4,$B271,0)=0,"",OFFSET(List1!AD$4,$B271,0))</f>
        <v/>
      </c>
      <c r="AH271" s="103">
        <f>IF(OFFSET(List1!AE$4,$B271,0)=0,"",OFFSET(List1!AE$4,$B271,0))</f>
        <v/>
      </c>
      <c r="AI271" s="143" t="n"/>
      <c r="AJ271" s="115">
        <f>IF(OFFSET(List1!AF$4,$B271,0)=0,"",OFFSET(List1!AF$4,$B271,0))</f>
        <v/>
      </c>
    </row>
    <row customHeight="1" ht="12.75" r="272" s="149">
      <c r="A272" t="n">
        <v>269</v>
      </c>
      <c r="B272">
        <f>VLOOKUP(A272,List1!AU$4:AV$403,2,0)-1</f>
        <v/>
      </c>
      <c r="C272" s="164" t="n">
        <v>68</v>
      </c>
      <c r="D272" s="86">
        <f>IF(OFFSET(List1!A$4,$B272,0)=0,"",OFFSET(List1!A$4,$B272,0))</f>
        <v/>
      </c>
      <c r="E272" s="106">
        <f>IF(OFFSET(List1!B$4,$B272,0)=0,"",OFFSET(List1!B$4,$B272,0))</f>
        <v/>
      </c>
      <c r="F272" s="107">
        <f>IF(OFFSET(List1!C$4,$B272,0)=0,"",OFFSET(List1!C$4,$B272,0))</f>
        <v/>
      </c>
      <c r="G272" s="108">
        <f>IF(OFFSET(List1!D$4,$B272,0)=0,"",OFFSET(List1!D$4,$B272,0))</f>
        <v/>
      </c>
      <c r="H272" s="108">
        <f>IF(OFFSET(List1!E$4,$B272,0)=0,"",OFFSET(List1!E$4,$B272,0))</f>
        <v/>
      </c>
      <c r="I272" s="86">
        <f>IF(OFFSET(List1!F$4,$B272,0)=0,"",OFFSET(List1!F$4,$B272,0))</f>
        <v/>
      </c>
      <c r="J272" s="109">
        <f>IF(OFFSET(List1!G$4,$B272,0)=0,"",OFFSET(List1!G$4,$B272,0))</f>
        <v/>
      </c>
      <c r="K272" s="109">
        <f>IF(OFFSET(List1!H$4,$B272,0)=0,"",OFFSET(List1!H$4,$B272,0))</f>
        <v/>
      </c>
      <c r="L272" s="109">
        <f>IF(OFFSET(List1!I$4,$B272,0)=0,"",OFFSET(List1!I$4,$B272,0))</f>
        <v/>
      </c>
      <c r="M272" s="86">
        <f>IF(OFFSET(List1!J$4,$B272,0)=0,"",OFFSET(List1!J$4,$B272,0))</f>
        <v/>
      </c>
      <c r="N272" s="109">
        <f>IF(OFFSET(List1!K$4,$B272,0)=0,"",OFFSET(List1!K$4,$B272,0))</f>
        <v/>
      </c>
      <c r="O272" s="109">
        <f>IF(OFFSET(List1!L$4,$B272,0)=0,"",OFFSET(List1!L$4,$B272,0))</f>
        <v/>
      </c>
      <c r="P272" s="110">
        <f>IF(OFFSET(List1!M$4,$B272,0)=0,"",OFFSET(List1!M$4,$B272,0))</f>
        <v/>
      </c>
      <c r="Q272" s="109">
        <f>IF(OFFSET(List1!N$4,$B272,0)=0,"",OFFSET(List1!N$4,$B272,0))</f>
        <v/>
      </c>
      <c r="R272" s="109">
        <f>IF(OFFSET(List1!O$4,$B272,0)=0,"",OFFSET(List1!O$4,$B272,0))</f>
        <v/>
      </c>
      <c r="S272" s="109">
        <f>IF(OFFSET(List1!P$4,$B272,0)=0,"",OFFSET(List1!P$4,$B272,0))</f>
        <v/>
      </c>
      <c r="T272" s="109">
        <f>IF(OFFSET(List1!Q$4,$B272,0)=0,"",OFFSET(List1!Q$4,$B272,0))</f>
        <v/>
      </c>
      <c r="U272" s="86">
        <f>IF(OFFSET(List1!R$4,$B272,0)=0,"",OFFSET(List1!R$4,$B272,0))</f>
        <v/>
      </c>
      <c r="V272" s="109">
        <f>IF(OFFSET(List1!S$4,$B272,0)=0,"",OFFSET(List1!S$4,$B272,0))</f>
        <v/>
      </c>
      <c r="W272" s="109">
        <f>IF(OFFSET(List1!T$4,$B272,0)=0,"",OFFSET(List1!T$4,$B272,0))</f>
        <v/>
      </c>
      <c r="X272" s="110">
        <f>IF(OFFSET(List1!U$4,$B272,0)=0,"",OFFSET(List1!U$4,$B272,0))</f>
        <v/>
      </c>
      <c r="Y272" s="109">
        <f>IF(OFFSET(List1!V$4,$B272,0)=0,"",OFFSET(List1!V$4,$B272,0))</f>
        <v/>
      </c>
      <c r="Z272" s="109">
        <f>IF(OFFSET(List1!W$4,$B272,0)=0,"",OFFSET(List1!W$4,$B272,0))</f>
        <v/>
      </c>
      <c r="AA272" s="109">
        <f>IF(OFFSET(List1!X$4,$B272,0)=0,"",OFFSET(List1!X$4,$B272,0))</f>
        <v/>
      </c>
      <c r="AB272" s="109">
        <f>IF(OFFSET(List1!Y$4,$B272,0)=0,"",OFFSET(List1!Y$4,$B272,0))</f>
        <v/>
      </c>
      <c r="AC272" s="109">
        <f>IF(OFFSET(List1!Z$4,$B272,0)=0,"",OFFSET(List1!Z$4,$B272,0))</f>
        <v/>
      </c>
      <c r="AD272" s="109">
        <f>IF(OFFSET(List1!AA$4,$B272,0)=0,"",OFFSET(List1!AA$4,$B272,0))</f>
        <v/>
      </c>
      <c r="AE272" s="109">
        <f>IF(OFFSET(List1!AB$4,$B272,0)=0,"",OFFSET(List1!AB$4,$B272,0))</f>
        <v/>
      </c>
      <c r="AF272" s="109">
        <f>IF(OFFSET(List1!AC$4,$B272,0)=0,"",OFFSET(List1!AC$4,$B272,0))</f>
        <v/>
      </c>
      <c r="AG272" s="109">
        <f>IF(OFFSET(List1!AD$4,$B272,0)=0,"",OFFSET(List1!AD$4,$B272,0))</f>
        <v/>
      </c>
      <c r="AH272" s="94">
        <f>IF(OFFSET(List1!AE$4,$B272,0)=0,"",OFFSET(List1!AE$4,$B272,0))</f>
        <v/>
      </c>
      <c r="AI272" s="166">
        <f>SUM(AG272,AG273,AG274,AG275)</f>
        <v/>
      </c>
      <c r="AJ272" s="110">
        <f>IF(OFFSET(List1!AF$4,$B272,0)=0,"",OFFSET(List1!AF$4,$B272,0))</f>
        <v/>
      </c>
    </row>
    <row customHeight="1" ht="12.75" r="273" s="149">
      <c r="A273" t="n">
        <v>270</v>
      </c>
      <c r="B273">
        <f>VLOOKUP(A273,List1!AU$4:AV$403,2,0)-1</f>
        <v/>
      </c>
      <c r="C273" s="165" t="n"/>
      <c r="D273" s="135">
        <f>IF(OFFSET(List1!A$4,$B273,0)=0,"",OFFSET(List1!A$4,$B273,0))</f>
        <v/>
      </c>
      <c r="E273" s="136">
        <f>IF(OFFSET(List1!B$4,$B273,0)=0,"",OFFSET(List1!B$4,$B273,0))</f>
        <v/>
      </c>
      <c r="F273" s="137">
        <f>IF(OFFSET(List1!C$4,$B273,0)=0,"",OFFSET(List1!C$4,$B273,0))</f>
        <v/>
      </c>
      <c r="G273" s="138">
        <f>IF(OFFSET(List1!D$4,$B273,0)=0,"",OFFSET(List1!D$4,$B273,0))</f>
        <v/>
      </c>
      <c r="H273" s="138">
        <f>IF(OFFSET(List1!E$4,$B273,0)=0,"",OFFSET(List1!E$4,$B273,0))</f>
        <v/>
      </c>
      <c r="I273" s="135">
        <f>IF(OFFSET(List1!F$4,$B273,0)=0,"",OFFSET(List1!F$4,$B273,0))</f>
        <v/>
      </c>
      <c r="J273" s="139">
        <f>IF(OFFSET(List1!G$4,$B273,0)=0,"",OFFSET(List1!G$4,$B273,0))</f>
        <v/>
      </c>
      <c r="K273" s="139">
        <f>IF(OFFSET(List1!H$4,$B273,0)=0,"",OFFSET(List1!H$4,$B273,0))</f>
        <v/>
      </c>
      <c r="L273" s="139">
        <f>IF(OFFSET(List1!I$4,$B273,0)=0,"",OFFSET(List1!I$4,$B273,0))</f>
        <v/>
      </c>
      <c r="M273" s="135">
        <f>IF(OFFSET(List1!J$4,$B273,0)=0,"",OFFSET(List1!J$4,$B273,0))</f>
        <v/>
      </c>
      <c r="N273" s="139">
        <f>IF(OFFSET(List1!K$4,$B273,0)=0,"",OFFSET(List1!K$4,$B273,0))</f>
        <v/>
      </c>
      <c r="O273" s="139">
        <f>IF(OFFSET(List1!L$4,$B273,0)=0,"",OFFSET(List1!L$4,$B273,0))</f>
        <v/>
      </c>
      <c r="P273" s="140">
        <f>IF(OFFSET(List1!M$4,$B273,0)=0,"",OFFSET(List1!M$4,$B273,0))</f>
        <v/>
      </c>
      <c r="Q273" s="139">
        <f>IF(OFFSET(List1!N$4,$B273,0)=0,"",OFFSET(List1!N$4,$B273,0))</f>
        <v/>
      </c>
      <c r="R273" s="139">
        <f>IF(OFFSET(List1!O$4,$B273,0)=0,"",OFFSET(List1!O$4,$B273,0))</f>
        <v/>
      </c>
      <c r="S273" s="139">
        <f>IF(OFFSET(List1!P$4,$B273,0)=0,"",OFFSET(List1!P$4,$B273,0))</f>
        <v/>
      </c>
      <c r="T273" s="139">
        <f>IF(OFFSET(List1!Q$4,$B273,0)=0,"",OFFSET(List1!Q$4,$B273,0))</f>
        <v/>
      </c>
      <c r="U273" s="135">
        <f>IF(OFFSET(List1!R$4,$B273,0)=0,"",OFFSET(List1!R$4,$B273,0))</f>
        <v/>
      </c>
      <c r="V273" s="139">
        <f>IF(OFFSET(List1!S$4,$B273,0)=0,"",OFFSET(List1!S$4,$B273,0))</f>
        <v/>
      </c>
      <c r="W273" s="139">
        <f>IF(OFFSET(List1!T$4,$B273,0)=0,"",OFFSET(List1!T$4,$B273,0))</f>
        <v/>
      </c>
      <c r="X273" s="140">
        <f>IF(OFFSET(List1!U$4,$B273,0)=0,"",OFFSET(List1!U$4,$B273,0))</f>
        <v/>
      </c>
      <c r="Y273" s="139">
        <f>IF(OFFSET(List1!V$4,$B273,0)=0,"",OFFSET(List1!V$4,$B273,0))</f>
        <v/>
      </c>
      <c r="Z273" s="139">
        <f>IF(OFFSET(List1!W$4,$B273,0)=0,"",OFFSET(List1!W$4,$B273,0))</f>
        <v/>
      </c>
      <c r="AA273" s="139">
        <f>IF(OFFSET(List1!X$4,$B273,0)=0,"",OFFSET(List1!X$4,$B273,0))</f>
        <v/>
      </c>
      <c r="AB273" s="139">
        <f>IF(OFFSET(List1!Y$4,$B273,0)=0,"",OFFSET(List1!Y$4,$B273,0))</f>
        <v/>
      </c>
      <c r="AC273" s="139">
        <f>IF(OFFSET(List1!Z$4,$B273,0)=0,"",OFFSET(List1!Z$4,$B273,0))</f>
        <v/>
      </c>
      <c r="AD273" s="139">
        <f>IF(OFFSET(List1!AA$4,$B273,0)=0,"",OFFSET(List1!AA$4,$B273,0))</f>
        <v/>
      </c>
      <c r="AE273" s="139">
        <f>IF(OFFSET(List1!AB$4,$B273,0)=0,"",OFFSET(List1!AB$4,$B273,0))</f>
        <v/>
      </c>
      <c r="AF273" s="139">
        <f>IF(OFFSET(List1!AC$4,$B273,0)=0,"",OFFSET(List1!AC$4,$B273,0))</f>
        <v/>
      </c>
      <c r="AG273" s="139">
        <f>IF(OFFSET(List1!AD$4,$B273,0)=0,"",OFFSET(List1!AD$4,$B273,0))</f>
        <v/>
      </c>
      <c r="AH273" s="141">
        <f>IF(OFFSET(List1!AE$4,$B273,0)=0,"",OFFSET(List1!AE$4,$B273,0))</f>
        <v/>
      </c>
      <c r="AI273" s="165" t="n"/>
      <c r="AJ273" s="140">
        <f>IF(OFFSET(List1!AF$4,$B273,0)=0,"",OFFSET(List1!AF$4,$B273,0))</f>
        <v/>
      </c>
    </row>
    <row customHeight="1" ht="12.75" r="274" s="149">
      <c r="A274" t="n">
        <v>271</v>
      </c>
      <c r="B274">
        <f>VLOOKUP(A274,List1!AU$4:AV$403,2,0)-1</f>
        <v/>
      </c>
      <c r="C274" s="165" t="n"/>
      <c r="D274" s="135">
        <f>IF(OFFSET(List1!A$4,$B274,0)=0,"",OFFSET(List1!A$4,$B274,0))</f>
        <v/>
      </c>
      <c r="E274" s="136">
        <f>IF(OFFSET(List1!B$4,$B274,0)=0,"",OFFSET(List1!B$4,$B274,0))</f>
        <v/>
      </c>
      <c r="F274" s="137">
        <f>IF(OFFSET(List1!C$4,$B274,0)=0,"",OFFSET(List1!C$4,$B274,0))</f>
        <v/>
      </c>
      <c r="G274" s="138">
        <f>IF(OFFSET(List1!D$4,$B274,0)=0,"",OFFSET(List1!D$4,$B274,0))</f>
        <v/>
      </c>
      <c r="H274" s="138">
        <f>IF(OFFSET(List1!E$4,$B274,0)=0,"",OFFSET(List1!E$4,$B274,0))</f>
        <v/>
      </c>
      <c r="I274" s="135">
        <f>IF(OFFSET(List1!F$4,$B274,0)=0,"",OFFSET(List1!F$4,$B274,0))</f>
        <v/>
      </c>
      <c r="J274" s="139">
        <f>IF(OFFSET(List1!G$4,$B274,0)=0,"",OFFSET(List1!G$4,$B274,0))</f>
        <v/>
      </c>
      <c r="K274" s="139">
        <f>IF(OFFSET(List1!H$4,$B274,0)=0,"",OFFSET(List1!H$4,$B274,0))</f>
        <v/>
      </c>
      <c r="L274" s="139">
        <f>IF(OFFSET(List1!I$4,$B274,0)=0,"",OFFSET(List1!I$4,$B274,0))</f>
        <v/>
      </c>
      <c r="M274" s="135">
        <f>IF(OFFSET(List1!J$4,$B274,0)=0,"",OFFSET(List1!J$4,$B274,0))</f>
        <v/>
      </c>
      <c r="N274" s="139">
        <f>IF(OFFSET(List1!K$4,$B274,0)=0,"",OFFSET(List1!K$4,$B274,0))</f>
        <v/>
      </c>
      <c r="O274" s="139">
        <f>IF(OFFSET(List1!L$4,$B274,0)=0,"",OFFSET(List1!L$4,$B274,0))</f>
        <v/>
      </c>
      <c r="P274" s="140">
        <f>IF(OFFSET(List1!M$4,$B274,0)=0,"",OFFSET(List1!M$4,$B274,0))</f>
        <v/>
      </c>
      <c r="Q274" s="139">
        <f>IF(OFFSET(List1!N$4,$B274,0)=0,"",OFFSET(List1!N$4,$B274,0))</f>
        <v/>
      </c>
      <c r="R274" s="139">
        <f>IF(OFFSET(List1!O$4,$B274,0)=0,"",OFFSET(List1!O$4,$B274,0))</f>
        <v/>
      </c>
      <c r="S274" s="139">
        <f>IF(OFFSET(List1!P$4,$B274,0)=0,"",OFFSET(List1!P$4,$B274,0))</f>
        <v/>
      </c>
      <c r="T274" s="139">
        <f>IF(OFFSET(List1!Q$4,$B274,0)=0,"",OFFSET(List1!Q$4,$B274,0))</f>
        <v/>
      </c>
      <c r="U274" s="135">
        <f>IF(OFFSET(List1!R$4,$B274,0)=0,"",OFFSET(List1!R$4,$B274,0))</f>
        <v/>
      </c>
      <c r="V274" s="139">
        <f>IF(OFFSET(List1!S$4,$B274,0)=0,"",OFFSET(List1!S$4,$B274,0))</f>
        <v/>
      </c>
      <c r="W274" s="139">
        <f>IF(OFFSET(List1!T$4,$B274,0)=0,"",OFFSET(List1!T$4,$B274,0))</f>
        <v/>
      </c>
      <c r="X274" s="140">
        <f>IF(OFFSET(List1!U$4,$B274,0)=0,"",OFFSET(List1!U$4,$B274,0))</f>
        <v/>
      </c>
      <c r="Y274" s="139">
        <f>IF(OFFSET(List1!V$4,$B274,0)=0,"",OFFSET(List1!V$4,$B274,0))</f>
        <v/>
      </c>
      <c r="Z274" s="139">
        <f>IF(OFFSET(List1!W$4,$B274,0)=0,"",OFFSET(List1!W$4,$B274,0))</f>
        <v/>
      </c>
      <c r="AA274" s="139">
        <f>IF(OFFSET(List1!X$4,$B274,0)=0,"",OFFSET(List1!X$4,$B274,0))</f>
        <v/>
      </c>
      <c r="AB274" s="139">
        <f>IF(OFFSET(List1!Y$4,$B274,0)=0,"",OFFSET(List1!Y$4,$B274,0))</f>
        <v/>
      </c>
      <c r="AC274" s="139">
        <f>IF(OFFSET(List1!Z$4,$B274,0)=0,"",OFFSET(List1!Z$4,$B274,0))</f>
        <v/>
      </c>
      <c r="AD274" s="139">
        <f>IF(OFFSET(List1!AA$4,$B274,0)=0,"",OFFSET(List1!AA$4,$B274,0))</f>
        <v/>
      </c>
      <c r="AE274" s="139">
        <f>IF(OFFSET(List1!AB$4,$B274,0)=0,"",OFFSET(List1!AB$4,$B274,0))</f>
        <v/>
      </c>
      <c r="AF274" s="139">
        <f>IF(OFFSET(List1!AC$4,$B274,0)=0,"",OFFSET(List1!AC$4,$B274,0))</f>
        <v/>
      </c>
      <c r="AG274" s="139">
        <f>IF(OFFSET(List1!AD$4,$B274,0)=0,"",OFFSET(List1!AD$4,$B274,0))</f>
        <v/>
      </c>
      <c r="AH274" s="141">
        <f>IF(OFFSET(List1!AE$4,$B274,0)=0,"",OFFSET(List1!AE$4,$B274,0))</f>
        <v/>
      </c>
      <c r="AI274" s="165" t="n"/>
      <c r="AJ274" s="140">
        <f>IF(OFFSET(List1!AF$4,$B274,0)=0,"",OFFSET(List1!AF$4,$B274,0))</f>
        <v/>
      </c>
    </row>
    <row customHeight="1" ht="12.75" r="275" s="149">
      <c r="A275" t="n">
        <v>272</v>
      </c>
      <c r="B275">
        <f>VLOOKUP(A275,List1!AU$4:AV$403,2,0)-1</f>
        <v/>
      </c>
      <c r="C275" s="143" t="n"/>
      <c r="D275" s="95">
        <f>IF(OFFSET(List1!A$4,$B275,0)=0,"",OFFSET(List1!A$4,$B275,0))</f>
        <v/>
      </c>
      <c r="E275" s="111">
        <f>IF(OFFSET(List1!B$4,$B275,0)=0,"",OFFSET(List1!B$4,$B275,0))</f>
        <v/>
      </c>
      <c r="F275" s="112">
        <f>IF(OFFSET(List1!C$4,$B275,0)=0,"",OFFSET(List1!C$4,$B275,0))</f>
        <v/>
      </c>
      <c r="G275" s="113">
        <f>IF(OFFSET(List1!D$4,$B275,0)=0,"",OFFSET(List1!D$4,$B275,0))</f>
        <v/>
      </c>
      <c r="H275" s="113">
        <f>IF(OFFSET(List1!E$4,$B275,0)=0,"",OFFSET(List1!E$4,$B275,0))</f>
        <v/>
      </c>
      <c r="I275" s="95">
        <f>IF(OFFSET(List1!F$4,$B275,0)=0,"",OFFSET(List1!F$4,$B275,0))</f>
        <v/>
      </c>
      <c r="J275" s="114">
        <f>IF(OFFSET(List1!G$4,$B275,0)=0,"",OFFSET(List1!G$4,$B275,0))</f>
        <v/>
      </c>
      <c r="K275" s="114">
        <f>IF(OFFSET(List1!H$4,$B275,0)=0,"",OFFSET(List1!H$4,$B275,0))</f>
        <v/>
      </c>
      <c r="L275" s="114">
        <f>IF(OFFSET(List1!I$4,$B275,0)=0,"",OFFSET(List1!I$4,$B275,0))</f>
        <v/>
      </c>
      <c r="M275" s="95">
        <f>IF(OFFSET(List1!J$4,$B275,0)=0,"",OFFSET(List1!J$4,$B275,0))</f>
        <v/>
      </c>
      <c r="N275" s="114">
        <f>IF(OFFSET(List1!K$4,$B275,0)=0,"",OFFSET(List1!K$4,$B275,0))</f>
        <v/>
      </c>
      <c r="O275" s="114">
        <f>IF(OFFSET(List1!L$4,$B275,0)=0,"",OFFSET(List1!L$4,$B275,0))</f>
        <v/>
      </c>
      <c r="P275" s="115">
        <f>IF(OFFSET(List1!M$4,$B275,0)=0,"",OFFSET(List1!M$4,$B275,0))</f>
        <v/>
      </c>
      <c r="Q275" s="114">
        <f>IF(OFFSET(List1!N$4,$B275,0)=0,"",OFFSET(List1!N$4,$B275,0))</f>
        <v/>
      </c>
      <c r="R275" s="114">
        <f>IF(OFFSET(List1!O$4,$B275,0)=0,"",OFFSET(List1!O$4,$B275,0))</f>
        <v/>
      </c>
      <c r="S275" s="114">
        <f>IF(OFFSET(List1!P$4,$B275,0)=0,"",OFFSET(List1!P$4,$B275,0))</f>
        <v/>
      </c>
      <c r="T275" s="114">
        <f>IF(OFFSET(List1!Q$4,$B275,0)=0,"",OFFSET(List1!Q$4,$B275,0))</f>
        <v/>
      </c>
      <c r="U275" s="95">
        <f>IF(OFFSET(List1!R$4,$B275,0)=0,"",OFFSET(List1!R$4,$B275,0))</f>
        <v/>
      </c>
      <c r="V275" s="114">
        <f>IF(OFFSET(List1!S$4,$B275,0)=0,"",OFFSET(List1!S$4,$B275,0))</f>
        <v/>
      </c>
      <c r="W275" s="114">
        <f>IF(OFFSET(List1!T$4,$B275,0)=0,"",OFFSET(List1!T$4,$B275,0))</f>
        <v/>
      </c>
      <c r="X275" s="115">
        <f>IF(OFFSET(List1!U$4,$B275,0)=0,"",OFFSET(List1!U$4,$B275,0))</f>
        <v/>
      </c>
      <c r="Y275" s="114">
        <f>IF(OFFSET(List1!V$4,$B275,0)=0,"",OFFSET(List1!V$4,$B275,0))</f>
        <v/>
      </c>
      <c r="Z275" s="114">
        <f>IF(OFFSET(List1!W$4,$B275,0)=0,"",OFFSET(List1!W$4,$B275,0))</f>
        <v/>
      </c>
      <c r="AA275" s="114">
        <f>IF(OFFSET(List1!X$4,$B275,0)=0,"",OFFSET(List1!X$4,$B275,0))</f>
        <v/>
      </c>
      <c r="AB275" s="114">
        <f>IF(OFFSET(List1!Y$4,$B275,0)=0,"",OFFSET(List1!Y$4,$B275,0))</f>
        <v/>
      </c>
      <c r="AC275" s="114">
        <f>IF(OFFSET(List1!Z$4,$B275,0)=0,"",OFFSET(List1!Z$4,$B275,0))</f>
        <v/>
      </c>
      <c r="AD275" s="114">
        <f>IF(OFFSET(List1!AA$4,$B275,0)=0,"",OFFSET(List1!AA$4,$B275,0))</f>
        <v/>
      </c>
      <c r="AE275" s="114">
        <f>IF(OFFSET(List1!AB$4,$B275,0)=0,"",OFFSET(List1!AB$4,$B275,0))</f>
        <v/>
      </c>
      <c r="AF275" s="114">
        <f>IF(OFFSET(List1!AC$4,$B275,0)=0,"",OFFSET(List1!AC$4,$B275,0))</f>
        <v/>
      </c>
      <c r="AG275" s="114">
        <f>IF(OFFSET(List1!AD$4,$B275,0)=0,"",OFFSET(List1!AD$4,$B275,0))</f>
        <v/>
      </c>
      <c r="AH275" s="103">
        <f>IF(OFFSET(List1!AE$4,$B275,0)=0,"",OFFSET(List1!AE$4,$B275,0))</f>
        <v/>
      </c>
      <c r="AI275" s="143" t="n"/>
      <c r="AJ275" s="115">
        <f>IF(OFFSET(List1!AF$4,$B275,0)=0,"",OFFSET(List1!AF$4,$B275,0))</f>
        <v/>
      </c>
    </row>
    <row customHeight="1" ht="12.75" r="276" s="149">
      <c r="A276" t="n">
        <v>273</v>
      </c>
      <c r="B276">
        <f>VLOOKUP(A276,List1!AU$4:AV$403,2,0)-1</f>
        <v/>
      </c>
      <c r="C276" s="164" t="n">
        <v>69</v>
      </c>
      <c r="D276" s="86">
        <f>IF(OFFSET(List1!A$4,$B276,0)=0,"",OFFSET(List1!A$4,$B276,0))</f>
        <v/>
      </c>
      <c r="E276" s="106">
        <f>IF(OFFSET(List1!B$4,$B276,0)=0,"",OFFSET(List1!B$4,$B276,0))</f>
        <v/>
      </c>
      <c r="F276" s="107">
        <f>IF(OFFSET(List1!C$4,$B276,0)=0,"",OFFSET(List1!C$4,$B276,0))</f>
        <v/>
      </c>
      <c r="G276" s="108">
        <f>IF(OFFSET(List1!D$4,$B276,0)=0,"",OFFSET(List1!D$4,$B276,0))</f>
        <v/>
      </c>
      <c r="H276" s="108">
        <f>IF(OFFSET(List1!E$4,$B276,0)=0,"",OFFSET(List1!E$4,$B276,0))</f>
        <v/>
      </c>
      <c r="I276" s="86">
        <f>IF(OFFSET(List1!F$4,$B276,0)=0,"",OFFSET(List1!F$4,$B276,0))</f>
        <v/>
      </c>
      <c r="J276" s="109">
        <f>IF(OFFSET(List1!G$4,$B276,0)=0,"",OFFSET(List1!G$4,$B276,0))</f>
        <v/>
      </c>
      <c r="K276" s="109">
        <f>IF(OFFSET(List1!H$4,$B276,0)=0,"",OFFSET(List1!H$4,$B276,0))</f>
        <v/>
      </c>
      <c r="L276" s="109">
        <f>IF(OFFSET(List1!I$4,$B276,0)=0,"",OFFSET(List1!I$4,$B276,0))</f>
        <v/>
      </c>
      <c r="M276" s="86">
        <f>IF(OFFSET(List1!J$4,$B276,0)=0,"",OFFSET(List1!J$4,$B276,0))</f>
        <v/>
      </c>
      <c r="N276" s="109">
        <f>IF(OFFSET(List1!K$4,$B276,0)=0,"",OFFSET(List1!K$4,$B276,0))</f>
        <v/>
      </c>
      <c r="O276" s="109">
        <f>IF(OFFSET(List1!L$4,$B276,0)=0,"",OFFSET(List1!L$4,$B276,0))</f>
        <v/>
      </c>
      <c r="P276" s="110">
        <f>IF(OFFSET(List1!M$4,$B276,0)=0,"",OFFSET(List1!M$4,$B276,0))</f>
        <v/>
      </c>
      <c r="Q276" s="109">
        <f>IF(OFFSET(List1!N$4,$B276,0)=0,"",OFFSET(List1!N$4,$B276,0))</f>
        <v/>
      </c>
      <c r="R276" s="109">
        <f>IF(OFFSET(List1!O$4,$B276,0)=0,"",OFFSET(List1!O$4,$B276,0))</f>
        <v/>
      </c>
      <c r="S276" s="109">
        <f>IF(OFFSET(List1!P$4,$B276,0)=0,"",OFFSET(List1!P$4,$B276,0))</f>
        <v/>
      </c>
      <c r="T276" s="109">
        <f>IF(OFFSET(List1!Q$4,$B276,0)=0,"",OFFSET(List1!Q$4,$B276,0))</f>
        <v/>
      </c>
      <c r="U276" s="86">
        <f>IF(OFFSET(List1!R$4,$B276,0)=0,"",OFFSET(List1!R$4,$B276,0))</f>
        <v/>
      </c>
      <c r="V276" s="109">
        <f>IF(OFFSET(List1!S$4,$B276,0)=0,"",OFFSET(List1!S$4,$B276,0))</f>
        <v/>
      </c>
      <c r="W276" s="109">
        <f>IF(OFFSET(List1!T$4,$B276,0)=0,"",OFFSET(List1!T$4,$B276,0))</f>
        <v/>
      </c>
      <c r="X276" s="110">
        <f>IF(OFFSET(List1!U$4,$B276,0)=0,"",OFFSET(List1!U$4,$B276,0))</f>
        <v/>
      </c>
      <c r="Y276" s="109">
        <f>IF(OFFSET(List1!V$4,$B276,0)=0,"",OFFSET(List1!V$4,$B276,0))</f>
        <v/>
      </c>
      <c r="Z276" s="109">
        <f>IF(OFFSET(List1!W$4,$B276,0)=0,"",OFFSET(List1!W$4,$B276,0))</f>
        <v/>
      </c>
      <c r="AA276" s="109">
        <f>IF(OFFSET(List1!X$4,$B276,0)=0,"",OFFSET(List1!X$4,$B276,0))</f>
        <v/>
      </c>
      <c r="AB276" s="109">
        <f>IF(OFFSET(List1!Y$4,$B276,0)=0,"",OFFSET(List1!Y$4,$B276,0))</f>
        <v/>
      </c>
      <c r="AC276" s="109">
        <f>IF(OFFSET(List1!Z$4,$B276,0)=0,"",OFFSET(List1!Z$4,$B276,0))</f>
        <v/>
      </c>
      <c r="AD276" s="109">
        <f>IF(OFFSET(List1!AA$4,$B276,0)=0,"",OFFSET(List1!AA$4,$B276,0))</f>
        <v/>
      </c>
      <c r="AE276" s="109">
        <f>IF(OFFSET(List1!AB$4,$B276,0)=0,"",OFFSET(List1!AB$4,$B276,0))</f>
        <v/>
      </c>
      <c r="AF276" s="109">
        <f>IF(OFFSET(List1!AC$4,$B276,0)=0,"",OFFSET(List1!AC$4,$B276,0))</f>
        <v/>
      </c>
      <c r="AG276" s="109">
        <f>IF(OFFSET(List1!AD$4,$B276,0)=0,"",OFFSET(List1!AD$4,$B276,0))</f>
        <v/>
      </c>
      <c r="AH276" s="94">
        <f>IF(OFFSET(List1!AE$4,$B276,0)=0,"",OFFSET(List1!AE$4,$B276,0))</f>
        <v/>
      </c>
      <c r="AI276" s="166">
        <f>SUM(AG276,AG277,AG278,AG279)</f>
        <v/>
      </c>
      <c r="AJ276" s="110">
        <f>IF(OFFSET(List1!AF$4,$B276,0)=0,"",OFFSET(List1!AF$4,$B276,0))</f>
        <v/>
      </c>
    </row>
    <row customHeight="1" ht="12.75" r="277" s="149">
      <c r="A277" t="n">
        <v>274</v>
      </c>
      <c r="B277">
        <f>VLOOKUP(A277,List1!AU$4:AV$403,2,0)-1</f>
        <v/>
      </c>
      <c r="C277" s="165" t="n"/>
      <c r="D277" s="135">
        <f>IF(OFFSET(List1!A$4,$B277,0)=0,"",OFFSET(List1!A$4,$B277,0))</f>
        <v/>
      </c>
      <c r="E277" s="136">
        <f>IF(OFFSET(List1!B$4,$B277,0)=0,"",OFFSET(List1!B$4,$B277,0))</f>
        <v/>
      </c>
      <c r="F277" s="137">
        <f>IF(OFFSET(List1!C$4,$B277,0)=0,"",OFFSET(List1!C$4,$B277,0))</f>
        <v/>
      </c>
      <c r="G277" s="138">
        <f>IF(OFFSET(List1!D$4,$B277,0)=0,"",OFFSET(List1!D$4,$B277,0))</f>
        <v/>
      </c>
      <c r="H277" s="138">
        <f>IF(OFFSET(List1!E$4,$B277,0)=0,"",OFFSET(List1!E$4,$B277,0))</f>
        <v/>
      </c>
      <c r="I277" s="135">
        <f>IF(OFFSET(List1!F$4,$B277,0)=0,"",OFFSET(List1!F$4,$B277,0))</f>
        <v/>
      </c>
      <c r="J277" s="139">
        <f>IF(OFFSET(List1!G$4,$B277,0)=0,"",OFFSET(List1!G$4,$B277,0))</f>
        <v/>
      </c>
      <c r="K277" s="139">
        <f>IF(OFFSET(List1!H$4,$B277,0)=0,"",OFFSET(List1!H$4,$B277,0))</f>
        <v/>
      </c>
      <c r="L277" s="139">
        <f>IF(OFFSET(List1!I$4,$B277,0)=0,"",OFFSET(List1!I$4,$B277,0))</f>
        <v/>
      </c>
      <c r="M277" s="135">
        <f>IF(OFFSET(List1!J$4,$B277,0)=0,"",OFFSET(List1!J$4,$B277,0))</f>
        <v/>
      </c>
      <c r="N277" s="139">
        <f>IF(OFFSET(List1!K$4,$B277,0)=0,"",OFFSET(List1!K$4,$B277,0))</f>
        <v/>
      </c>
      <c r="O277" s="139">
        <f>IF(OFFSET(List1!L$4,$B277,0)=0,"",OFFSET(List1!L$4,$B277,0))</f>
        <v/>
      </c>
      <c r="P277" s="140">
        <f>IF(OFFSET(List1!M$4,$B277,0)=0,"",OFFSET(List1!M$4,$B277,0))</f>
        <v/>
      </c>
      <c r="Q277" s="139">
        <f>IF(OFFSET(List1!N$4,$B277,0)=0,"",OFFSET(List1!N$4,$B277,0))</f>
        <v/>
      </c>
      <c r="R277" s="139">
        <f>IF(OFFSET(List1!O$4,$B277,0)=0,"",OFFSET(List1!O$4,$B277,0))</f>
        <v/>
      </c>
      <c r="S277" s="139">
        <f>IF(OFFSET(List1!P$4,$B277,0)=0,"",OFFSET(List1!P$4,$B277,0))</f>
        <v/>
      </c>
      <c r="T277" s="139">
        <f>IF(OFFSET(List1!Q$4,$B277,0)=0,"",OFFSET(List1!Q$4,$B277,0))</f>
        <v/>
      </c>
      <c r="U277" s="135">
        <f>IF(OFFSET(List1!R$4,$B277,0)=0,"",OFFSET(List1!R$4,$B277,0))</f>
        <v/>
      </c>
      <c r="V277" s="139">
        <f>IF(OFFSET(List1!S$4,$B277,0)=0,"",OFFSET(List1!S$4,$B277,0))</f>
        <v/>
      </c>
      <c r="W277" s="139">
        <f>IF(OFFSET(List1!T$4,$B277,0)=0,"",OFFSET(List1!T$4,$B277,0))</f>
        <v/>
      </c>
      <c r="X277" s="140">
        <f>IF(OFFSET(List1!U$4,$B277,0)=0,"",OFFSET(List1!U$4,$B277,0))</f>
        <v/>
      </c>
      <c r="Y277" s="139">
        <f>IF(OFFSET(List1!V$4,$B277,0)=0,"",OFFSET(List1!V$4,$B277,0))</f>
        <v/>
      </c>
      <c r="Z277" s="139">
        <f>IF(OFFSET(List1!W$4,$B277,0)=0,"",OFFSET(List1!W$4,$B277,0))</f>
        <v/>
      </c>
      <c r="AA277" s="139">
        <f>IF(OFFSET(List1!X$4,$B277,0)=0,"",OFFSET(List1!X$4,$B277,0))</f>
        <v/>
      </c>
      <c r="AB277" s="139">
        <f>IF(OFFSET(List1!Y$4,$B277,0)=0,"",OFFSET(List1!Y$4,$B277,0))</f>
        <v/>
      </c>
      <c r="AC277" s="139">
        <f>IF(OFFSET(List1!Z$4,$B277,0)=0,"",OFFSET(List1!Z$4,$B277,0))</f>
        <v/>
      </c>
      <c r="AD277" s="139">
        <f>IF(OFFSET(List1!AA$4,$B277,0)=0,"",OFFSET(List1!AA$4,$B277,0))</f>
        <v/>
      </c>
      <c r="AE277" s="139">
        <f>IF(OFFSET(List1!AB$4,$B277,0)=0,"",OFFSET(List1!AB$4,$B277,0))</f>
        <v/>
      </c>
      <c r="AF277" s="139">
        <f>IF(OFFSET(List1!AC$4,$B277,0)=0,"",OFFSET(List1!AC$4,$B277,0))</f>
        <v/>
      </c>
      <c r="AG277" s="139">
        <f>IF(OFFSET(List1!AD$4,$B277,0)=0,"",OFFSET(List1!AD$4,$B277,0))</f>
        <v/>
      </c>
      <c r="AH277" s="141">
        <f>IF(OFFSET(List1!AE$4,$B277,0)=0,"",OFFSET(List1!AE$4,$B277,0))</f>
        <v/>
      </c>
      <c r="AI277" s="165" t="n"/>
      <c r="AJ277" s="140">
        <f>IF(OFFSET(List1!AF$4,$B277,0)=0,"",OFFSET(List1!AF$4,$B277,0))</f>
        <v/>
      </c>
    </row>
    <row customHeight="1" ht="12.75" r="278" s="149">
      <c r="A278" t="n">
        <v>275</v>
      </c>
      <c r="B278">
        <f>VLOOKUP(A278,List1!AU$4:AV$403,2,0)-1</f>
        <v/>
      </c>
      <c r="C278" s="165" t="n"/>
      <c r="D278" s="135">
        <f>IF(OFFSET(List1!A$4,$B278,0)=0,"",OFFSET(List1!A$4,$B278,0))</f>
        <v/>
      </c>
      <c r="E278" s="136">
        <f>IF(OFFSET(List1!B$4,$B278,0)=0,"",OFFSET(List1!B$4,$B278,0))</f>
        <v/>
      </c>
      <c r="F278" s="137">
        <f>IF(OFFSET(List1!C$4,$B278,0)=0,"",OFFSET(List1!C$4,$B278,0))</f>
        <v/>
      </c>
      <c r="G278" s="138">
        <f>IF(OFFSET(List1!D$4,$B278,0)=0,"",OFFSET(List1!D$4,$B278,0))</f>
        <v/>
      </c>
      <c r="H278" s="138">
        <f>IF(OFFSET(List1!E$4,$B278,0)=0,"",OFFSET(List1!E$4,$B278,0))</f>
        <v/>
      </c>
      <c r="I278" s="135">
        <f>IF(OFFSET(List1!F$4,$B278,0)=0,"",OFFSET(List1!F$4,$B278,0))</f>
        <v/>
      </c>
      <c r="J278" s="139">
        <f>IF(OFFSET(List1!G$4,$B278,0)=0,"",OFFSET(List1!G$4,$B278,0))</f>
        <v/>
      </c>
      <c r="K278" s="139">
        <f>IF(OFFSET(List1!H$4,$B278,0)=0,"",OFFSET(List1!H$4,$B278,0))</f>
        <v/>
      </c>
      <c r="L278" s="139">
        <f>IF(OFFSET(List1!I$4,$B278,0)=0,"",OFFSET(List1!I$4,$B278,0))</f>
        <v/>
      </c>
      <c r="M278" s="135">
        <f>IF(OFFSET(List1!J$4,$B278,0)=0,"",OFFSET(List1!J$4,$B278,0))</f>
        <v/>
      </c>
      <c r="N278" s="139">
        <f>IF(OFFSET(List1!K$4,$B278,0)=0,"",OFFSET(List1!K$4,$B278,0))</f>
        <v/>
      </c>
      <c r="O278" s="139">
        <f>IF(OFFSET(List1!L$4,$B278,0)=0,"",OFFSET(List1!L$4,$B278,0))</f>
        <v/>
      </c>
      <c r="P278" s="140">
        <f>IF(OFFSET(List1!M$4,$B278,0)=0,"",OFFSET(List1!M$4,$B278,0))</f>
        <v/>
      </c>
      <c r="Q278" s="139">
        <f>IF(OFFSET(List1!N$4,$B278,0)=0,"",OFFSET(List1!N$4,$B278,0))</f>
        <v/>
      </c>
      <c r="R278" s="139">
        <f>IF(OFFSET(List1!O$4,$B278,0)=0,"",OFFSET(List1!O$4,$B278,0))</f>
        <v/>
      </c>
      <c r="S278" s="139">
        <f>IF(OFFSET(List1!P$4,$B278,0)=0,"",OFFSET(List1!P$4,$B278,0))</f>
        <v/>
      </c>
      <c r="T278" s="139">
        <f>IF(OFFSET(List1!Q$4,$B278,0)=0,"",OFFSET(List1!Q$4,$B278,0))</f>
        <v/>
      </c>
      <c r="U278" s="135">
        <f>IF(OFFSET(List1!R$4,$B278,0)=0,"",OFFSET(List1!R$4,$B278,0))</f>
        <v/>
      </c>
      <c r="V278" s="139">
        <f>IF(OFFSET(List1!S$4,$B278,0)=0,"",OFFSET(List1!S$4,$B278,0))</f>
        <v/>
      </c>
      <c r="W278" s="139">
        <f>IF(OFFSET(List1!T$4,$B278,0)=0,"",OFFSET(List1!T$4,$B278,0))</f>
        <v/>
      </c>
      <c r="X278" s="140">
        <f>IF(OFFSET(List1!U$4,$B278,0)=0,"",OFFSET(List1!U$4,$B278,0))</f>
        <v/>
      </c>
      <c r="Y278" s="139">
        <f>IF(OFFSET(List1!V$4,$B278,0)=0,"",OFFSET(List1!V$4,$B278,0))</f>
        <v/>
      </c>
      <c r="Z278" s="139">
        <f>IF(OFFSET(List1!W$4,$B278,0)=0,"",OFFSET(List1!W$4,$B278,0))</f>
        <v/>
      </c>
      <c r="AA278" s="139">
        <f>IF(OFFSET(List1!X$4,$B278,0)=0,"",OFFSET(List1!X$4,$B278,0))</f>
        <v/>
      </c>
      <c r="AB278" s="139">
        <f>IF(OFFSET(List1!Y$4,$B278,0)=0,"",OFFSET(List1!Y$4,$B278,0))</f>
        <v/>
      </c>
      <c r="AC278" s="139">
        <f>IF(OFFSET(List1!Z$4,$B278,0)=0,"",OFFSET(List1!Z$4,$B278,0))</f>
        <v/>
      </c>
      <c r="AD278" s="139">
        <f>IF(OFFSET(List1!AA$4,$B278,0)=0,"",OFFSET(List1!AA$4,$B278,0))</f>
        <v/>
      </c>
      <c r="AE278" s="139">
        <f>IF(OFFSET(List1!AB$4,$B278,0)=0,"",OFFSET(List1!AB$4,$B278,0))</f>
        <v/>
      </c>
      <c r="AF278" s="139">
        <f>IF(OFFSET(List1!AC$4,$B278,0)=0,"",OFFSET(List1!AC$4,$B278,0))</f>
        <v/>
      </c>
      <c r="AG278" s="139">
        <f>IF(OFFSET(List1!AD$4,$B278,0)=0,"",OFFSET(List1!AD$4,$B278,0))</f>
        <v/>
      </c>
      <c r="AH278" s="141">
        <f>IF(OFFSET(List1!AE$4,$B278,0)=0,"",OFFSET(List1!AE$4,$B278,0))</f>
        <v/>
      </c>
      <c r="AI278" s="165" t="n"/>
      <c r="AJ278" s="140">
        <f>IF(OFFSET(List1!AF$4,$B278,0)=0,"",OFFSET(List1!AF$4,$B278,0))</f>
        <v/>
      </c>
    </row>
    <row customHeight="1" ht="12.75" r="279" s="149">
      <c r="A279" t="n">
        <v>276</v>
      </c>
      <c r="B279">
        <f>VLOOKUP(A279,List1!AU$4:AV$403,2,0)-1</f>
        <v/>
      </c>
      <c r="C279" s="143" t="n"/>
      <c r="D279" s="95">
        <f>IF(OFFSET(List1!A$4,$B279,0)=0,"",OFFSET(List1!A$4,$B279,0))</f>
        <v/>
      </c>
      <c r="E279" s="111">
        <f>IF(OFFSET(List1!B$4,$B279,0)=0,"",OFFSET(List1!B$4,$B279,0))</f>
        <v/>
      </c>
      <c r="F279" s="112">
        <f>IF(OFFSET(List1!C$4,$B279,0)=0,"",OFFSET(List1!C$4,$B279,0))</f>
        <v/>
      </c>
      <c r="G279" s="113">
        <f>IF(OFFSET(List1!D$4,$B279,0)=0,"",OFFSET(List1!D$4,$B279,0))</f>
        <v/>
      </c>
      <c r="H279" s="113">
        <f>IF(OFFSET(List1!E$4,$B279,0)=0,"",OFFSET(List1!E$4,$B279,0))</f>
        <v/>
      </c>
      <c r="I279" s="95">
        <f>IF(OFFSET(List1!F$4,$B279,0)=0,"",OFFSET(List1!F$4,$B279,0))</f>
        <v/>
      </c>
      <c r="J279" s="114">
        <f>IF(OFFSET(List1!G$4,$B279,0)=0,"",OFFSET(List1!G$4,$B279,0))</f>
        <v/>
      </c>
      <c r="K279" s="114">
        <f>IF(OFFSET(List1!H$4,$B279,0)=0,"",OFFSET(List1!H$4,$B279,0))</f>
        <v/>
      </c>
      <c r="L279" s="114">
        <f>IF(OFFSET(List1!I$4,$B279,0)=0,"",OFFSET(List1!I$4,$B279,0))</f>
        <v/>
      </c>
      <c r="M279" s="95">
        <f>IF(OFFSET(List1!J$4,$B279,0)=0,"",OFFSET(List1!J$4,$B279,0))</f>
        <v/>
      </c>
      <c r="N279" s="114">
        <f>IF(OFFSET(List1!K$4,$B279,0)=0,"",OFFSET(List1!K$4,$B279,0))</f>
        <v/>
      </c>
      <c r="O279" s="114">
        <f>IF(OFFSET(List1!L$4,$B279,0)=0,"",OFFSET(List1!L$4,$B279,0))</f>
        <v/>
      </c>
      <c r="P279" s="115">
        <f>IF(OFFSET(List1!M$4,$B279,0)=0,"",OFFSET(List1!M$4,$B279,0))</f>
        <v/>
      </c>
      <c r="Q279" s="114">
        <f>IF(OFFSET(List1!N$4,$B279,0)=0,"",OFFSET(List1!N$4,$B279,0))</f>
        <v/>
      </c>
      <c r="R279" s="114">
        <f>IF(OFFSET(List1!O$4,$B279,0)=0,"",OFFSET(List1!O$4,$B279,0))</f>
        <v/>
      </c>
      <c r="S279" s="114">
        <f>IF(OFFSET(List1!P$4,$B279,0)=0,"",OFFSET(List1!P$4,$B279,0))</f>
        <v/>
      </c>
      <c r="T279" s="114">
        <f>IF(OFFSET(List1!Q$4,$B279,0)=0,"",OFFSET(List1!Q$4,$B279,0))</f>
        <v/>
      </c>
      <c r="U279" s="95">
        <f>IF(OFFSET(List1!R$4,$B279,0)=0,"",OFFSET(List1!R$4,$B279,0))</f>
        <v/>
      </c>
      <c r="V279" s="114">
        <f>IF(OFFSET(List1!S$4,$B279,0)=0,"",OFFSET(List1!S$4,$B279,0))</f>
        <v/>
      </c>
      <c r="W279" s="114">
        <f>IF(OFFSET(List1!T$4,$B279,0)=0,"",OFFSET(List1!T$4,$B279,0))</f>
        <v/>
      </c>
      <c r="X279" s="115">
        <f>IF(OFFSET(List1!U$4,$B279,0)=0,"",OFFSET(List1!U$4,$B279,0))</f>
        <v/>
      </c>
      <c r="Y279" s="114">
        <f>IF(OFFSET(List1!V$4,$B279,0)=0,"",OFFSET(List1!V$4,$B279,0))</f>
        <v/>
      </c>
      <c r="Z279" s="114">
        <f>IF(OFFSET(List1!W$4,$B279,0)=0,"",OFFSET(List1!W$4,$B279,0))</f>
        <v/>
      </c>
      <c r="AA279" s="114">
        <f>IF(OFFSET(List1!X$4,$B279,0)=0,"",OFFSET(List1!X$4,$B279,0))</f>
        <v/>
      </c>
      <c r="AB279" s="114">
        <f>IF(OFFSET(List1!Y$4,$B279,0)=0,"",OFFSET(List1!Y$4,$B279,0))</f>
        <v/>
      </c>
      <c r="AC279" s="114">
        <f>IF(OFFSET(List1!Z$4,$B279,0)=0,"",OFFSET(List1!Z$4,$B279,0))</f>
        <v/>
      </c>
      <c r="AD279" s="114">
        <f>IF(OFFSET(List1!AA$4,$B279,0)=0,"",OFFSET(List1!AA$4,$B279,0))</f>
        <v/>
      </c>
      <c r="AE279" s="114">
        <f>IF(OFFSET(List1!AB$4,$B279,0)=0,"",OFFSET(List1!AB$4,$B279,0))</f>
        <v/>
      </c>
      <c r="AF279" s="114">
        <f>IF(OFFSET(List1!AC$4,$B279,0)=0,"",OFFSET(List1!AC$4,$B279,0))</f>
        <v/>
      </c>
      <c r="AG279" s="114">
        <f>IF(OFFSET(List1!AD$4,$B279,0)=0,"",OFFSET(List1!AD$4,$B279,0))</f>
        <v/>
      </c>
      <c r="AH279" s="103">
        <f>IF(OFFSET(List1!AE$4,$B279,0)=0,"",OFFSET(List1!AE$4,$B279,0))</f>
        <v/>
      </c>
      <c r="AI279" s="143" t="n"/>
      <c r="AJ279" s="115">
        <f>IF(OFFSET(List1!AF$4,$B279,0)=0,"",OFFSET(List1!AF$4,$B279,0))</f>
        <v/>
      </c>
    </row>
    <row customHeight="1" ht="12.75" r="280" s="149">
      <c r="A280" t="n">
        <v>277</v>
      </c>
      <c r="B280">
        <f>VLOOKUP(A280,List1!AU$4:AV$403,2,0)-1</f>
        <v/>
      </c>
      <c r="C280" s="164" t="n">
        <v>70</v>
      </c>
      <c r="D280" s="86">
        <f>IF(OFFSET(List1!A$4,$B280,0)=0,"",OFFSET(List1!A$4,$B280,0))</f>
        <v/>
      </c>
      <c r="E280" s="106">
        <f>IF(OFFSET(List1!B$4,$B280,0)=0,"",OFFSET(List1!B$4,$B280,0))</f>
        <v/>
      </c>
      <c r="F280" s="107">
        <f>IF(OFFSET(List1!C$4,$B280,0)=0,"",OFFSET(List1!C$4,$B280,0))</f>
        <v/>
      </c>
      <c r="G280" s="108">
        <f>IF(OFFSET(List1!D$4,$B280,0)=0,"",OFFSET(List1!D$4,$B280,0))</f>
        <v/>
      </c>
      <c r="H280" s="108">
        <f>IF(OFFSET(List1!E$4,$B280,0)=0,"",OFFSET(List1!E$4,$B280,0))</f>
        <v/>
      </c>
      <c r="I280" s="86">
        <f>IF(OFFSET(List1!F$4,$B280,0)=0,"",OFFSET(List1!F$4,$B280,0))</f>
        <v/>
      </c>
      <c r="J280" s="109">
        <f>IF(OFFSET(List1!G$4,$B280,0)=0,"",OFFSET(List1!G$4,$B280,0))</f>
        <v/>
      </c>
      <c r="K280" s="109">
        <f>IF(OFFSET(List1!H$4,$B280,0)=0,"",OFFSET(List1!H$4,$B280,0))</f>
        <v/>
      </c>
      <c r="L280" s="109">
        <f>IF(OFFSET(List1!I$4,$B280,0)=0,"",OFFSET(List1!I$4,$B280,0))</f>
        <v/>
      </c>
      <c r="M280" s="86">
        <f>IF(OFFSET(List1!J$4,$B280,0)=0,"",OFFSET(List1!J$4,$B280,0))</f>
        <v/>
      </c>
      <c r="N280" s="109">
        <f>IF(OFFSET(List1!K$4,$B280,0)=0,"",OFFSET(List1!K$4,$B280,0))</f>
        <v/>
      </c>
      <c r="O280" s="109">
        <f>IF(OFFSET(List1!L$4,$B280,0)=0,"",OFFSET(List1!L$4,$B280,0))</f>
        <v/>
      </c>
      <c r="P280" s="110">
        <f>IF(OFFSET(List1!M$4,$B280,0)=0,"",OFFSET(List1!M$4,$B280,0))</f>
        <v/>
      </c>
      <c r="Q280" s="109">
        <f>IF(OFFSET(List1!N$4,$B280,0)=0,"",OFFSET(List1!N$4,$B280,0))</f>
        <v/>
      </c>
      <c r="R280" s="109">
        <f>IF(OFFSET(List1!O$4,$B280,0)=0,"",OFFSET(List1!O$4,$B280,0))</f>
        <v/>
      </c>
      <c r="S280" s="109">
        <f>IF(OFFSET(List1!P$4,$B280,0)=0,"",OFFSET(List1!P$4,$B280,0))</f>
        <v/>
      </c>
      <c r="T280" s="109">
        <f>IF(OFFSET(List1!Q$4,$B280,0)=0,"",OFFSET(List1!Q$4,$B280,0))</f>
        <v/>
      </c>
      <c r="U280" s="86">
        <f>IF(OFFSET(List1!R$4,$B280,0)=0,"",OFFSET(List1!R$4,$B280,0))</f>
        <v/>
      </c>
      <c r="V280" s="109">
        <f>IF(OFFSET(List1!S$4,$B280,0)=0,"",OFFSET(List1!S$4,$B280,0))</f>
        <v/>
      </c>
      <c r="W280" s="109">
        <f>IF(OFFSET(List1!T$4,$B280,0)=0,"",OFFSET(List1!T$4,$B280,0))</f>
        <v/>
      </c>
      <c r="X280" s="110">
        <f>IF(OFFSET(List1!U$4,$B280,0)=0,"",OFFSET(List1!U$4,$B280,0))</f>
        <v/>
      </c>
      <c r="Y280" s="109">
        <f>IF(OFFSET(List1!V$4,$B280,0)=0,"",OFFSET(List1!V$4,$B280,0))</f>
        <v/>
      </c>
      <c r="Z280" s="109">
        <f>IF(OFFSET(List1!W$4,$B280,0)=0,"",OFFSET(List1!W$4,$B280,0))</f>
        <v/>
      </c>
      <c r="AA280" s="109">
        <f>IF(OFFSET(List1!X$4,$B280,0)=0,"",OFFSET(List1!X$4,$B280,0))</f>
        <v/>
      </c>
      <c r="AB280" s="109">
        <f>IF(OFFSET(List1!Y$4,$B280,0)=0,"",OFFSET(List1!Y$4,$B280,0))</f>
        <v/>
      </c>
      <c r="AC280" s="109">
        <f>IF(OFFSET(List1!Z$4,$B280,0)=0,"",OFFSET(List1!Z$4,$B280,0))</f>
        <v/>
      </c>
      <c r="AD280" s="109">
        <f>IF(OFFSET(List1!AA$4,$B280,0)=0,"",OFFSET(List1!AA$4,$B280,0))</f>
        <v/>
      </c>
      <c r="AE280" s="109">
        <f>IF(OFFSET(List1!AB$4,$B280,0)=0,"",OFFSET(List1!AB$4,$B280,0))</f>
        <v/>
      </c>
      <c r="AF280" s="109">
        <f>IF(OFFSET(List1!AC$4,$B280,0)=0,"",OFFSET(List1!AC$4,$B280,0))</f>
        <v/>
      </c>
      <c r="AG280" s="109">
        <f>IF(OFFSET(List1!AD$4,$B280,0)=0,"",OFFSET(List1!AD$4,$B280,0))</f>
        <v/>
      </c>
      <c r="AH280" s="94">
        <f>IF(OFFSET(List1!AE$4,$B280,0)=0,"",OFFSET(List1!AE$4,$B280,0))</f>
        <v/>
      </c>
      <c r="AI280" s="166">
        <f>SUM(AG280,AG281,AG282,AG283)</f>
        <v/>
      </c>
      <c r="AJ280" s="110">
        <f>IF(OFFSET(List1!AF$4,$B280,0)=0,"",OFFSET(List1!AF$4,$B280,0))</f>
        <v/>
      </c>
    </row>
    <row customHeight="1" ht="12.75" r="281" s="149">
      <c r="A281" t="n">
        <v>278</v>
      </c>
      <c r="B281">
        <f>VLOOKUP(A281,List1!AU$4:AV$403,2,0)-1</f>
        <v/>
      </c>
      <c r="C281" s="165" t="n"/>
      <c r="D281" s="135">
        <f>IF(OFFSET(List1!A$4,$B281,0)=0,"",OFFSET(List1!A$4,$B281,0))</f>
        <v/>
      </c>
      <c r="E281" s="136">
        <f>IF(OFFSET(List1!B$4,$B281,0)=0,"",OFFSET(List1!B$4,$B281,0))</f>
        <v/>
      </c>
      <c r="F281" s="137">
        <f>IF(OFFSET(List1!C$4,$B281,0)=0,"",OFFSET(List1!C$4,$B281,0))</f>
        <v/>
      </c>
      <c r="G281" s="138">
        <f>IF(OFFSET(List1!D$4,$B281,0)=0,"",OFFSET(List1!D$4,$B281,0))</f>
        <v/>
      </c>
      <c r="H281" s="138">
        <f>IF(OFFSET(List1!E$4,$B281,0)=0,"",OFFSET(List1!E$4,$B281,0))</f>
        <v/>
      </c>
      <c r="I281" s="135">
        <f>IF(OFFSET(List1!F$4,$B281,0)=0,"",OFFSET(List1!F$4,$B281,0))</f>
        <v/>
      </c>
      <c r="J281" s="139">
        <f>IF(OFFSET(List1!G$4,$B281,0)=0,"",OFFSET(List1!G$4,$B281,0))</f>
        <v/>
      </c>
      <c r="K281" s="139">
        <f>IF(OFFSET(List1!H$4,$B281,0)=0,"",OFFSET(List1!H$4,$B281,0))</f>
        <v/>
      </c>
      <c r="L281" s="139">
        <f>IF(OFFSET(List1!I$4,$B281,0)=0,"",OFFSET(List1!I$4,$B281,0))</f>
        <v/>
      </c>
      <c r="M281" s="135">
        <f>IF(OFFSET(List1!J$4,$B281,0)=0,"",OFFSET(List1!J$4,$B281,0))</f>
        <v/>
      </c>
      <c r="N281" s="139">
        <f>IF(OFFSET(List1!K$4,$B281,0)=0,"",OFFSET(List1!K$4,$B281,0))</f>
        <v/>
      </c>
      <c r="O281" s="139">
        <f>IF(OFFSET(List1!L$4,$B281,0)=0,"",OFFSET(List1!L$4,$B281,0))</f>
        <v/>
      </c>
      <c r="P281" s="140">
        <f>IF(OFFSET(List1!M$4,$B281,0)=0,"",OFFSET(List1!M$4,$B281,0))</f>
        <v/>
      </c>
      <c r="Q281" s="139">
        <f>IF(OFFSET(List1!N$4,$B281,0)=0,"",OFFSET(List1!N$4,$B281,0))</f>
        <v/>
      </c>
      <c r="R281" s="139">
        <f>IF(OFFSET(List1!O$4,$B281,0)=0,"",OFFSET(List1!O$4,$B281,0))</f>
        <v/>
      </c>
      <c r="S281" s="139">
        <f>IF(OFFSET(List1!P$4,$B281,0)=0,"",OFFSET(List1!P$4,$B281,0))</f>
        <v/>
      </c>
      <c r="T281" s="139">
        <f>IF(OFFSET(List1!Q$4,$B281,0)=0,"",OFFSET(List1!Q$4,$B281,0))</f>
        <v/>
      </c>
      <c r="U281" s="135">
        <f>IF(OFFSET(List1!R$4,$B281,0)=0,"",OFFSET(List1!R$4,$B281,0))</f>
        <v/>
      </c>
      <c r="V281" s="139">
        <f>IF(OFFSET(List1!S$4,$B281,0)=0,"",OFFSET(List1!S$4,$B281,0))</f>
        <v/>
      </c>
      <c r="W281" s="139">
        <f>IF(OFFSET(List1!T$4,$B281,0)=0,"",OFFSET(List1!T$4,$B281,0))</f>
        <v/>
      </c>
      <c r="X281" s="140">
        <f>IF(OFFSET(List1!U$4,$B281,0)=0,"",OFFSET(List1!U$4,$B281,0))</f>
        <v/>
      </c>
      <c r="Y281" s="139">
        <f>IF(OFFSET(List1!V$4,$B281,0)=0,"",OFFSET(List1!V$4,$B281,0))</f>
        <v/>
      </c>
      <c r="Z281" s="139">
        <f>IF(OFFSET(List1!W$4,$B281,0)=0,"",OFFSET(List1!W$4,$B281,0))</f>
        <v/>
      </c>
      <c r="AA281" s="139">
        <f>IF(OFFSET(List1!X$4,$B281,0)=0,"",OFFSET(List1!X$4,$B281,0))</f>
        <v/>
      </c>
      <c r="AB281" s="139">
        <f>IF(OFFSET(List1!Y$4,$B281,0)=0,"",OFFSET(List1!Y$4,$B281,0))</f>
        <v/>
      </c>
      <c r="AC281" s="139">
        <f>IF(OFFSET(List1!Z$4,$B281,0)=0,"",OFFSET(List1!Z$4,$B281,0))</f>
        <v/>
      </c>
      <c r="AD281" s="139">
        <f>IF(OFFSET(List1!AA$4,$B281,0)=0,"",OFFSET(List1!AA$4,$B281,0))</f>
        <v/>
      </c>
      <c r="AE281" s="139">
        <f>IF(OFFSET(List1!AB$4,$B281,0)=0,"",OFFSET(List1!AB$4,$B281,0))</f>
        <v/>
      </c>
      <c r="AF281" s="139">
        <f>IF(OFFSET(List1!AC$4,$B281,0)=0,"",OFFSET(List1!AC$4,$B281,0))</f>
        <v/>
      </c>
      <c r="AG281" s="139">
        <f>IF(OFFSET(List1!AD$4,$B281,0)=0,"",OFFSET(List1!AD$4,$B281,0))</f>
        <v/>
      </c>
      <c r="AH281" s="141">
        <f>IF(OFFSET(List1!AE$4,$B281,0)=0,"",OFFSET(List1!AE$4,$B281,0))</f>
        <v/>
      </c>
      <c r="AI281" s="165" t="n"/>
      <c r="AJ281" s="140">
        <f>IF(OFFSET(List1!AF$4,$B281,0)=0,"",OFFSET(List1!AF$4,$B281,0))</f>
        <v/>
      </c>
    </row>
    <row customHeight="1" ht="12.75" r="282" s="149">
      <c r="A282" t="n">
        <v>279</v>
      </c>
      <c r="B282">
        <f>VLOOKUP(A282,List1!AU$4:AV$403,2,0)-1</f>
        <v/>
      </c>
      <c r="C282" s="165" t="n"/>
      <c r="D282" s="135">
        <f>IF(OFFSET(List1!A$4,$B282,0)=0,"",OFFSET(List1!A$4,$B282,0))</f>
        <v/>
      </c>
      <c r="E282" s="136">
        <f>IF(OFFSET(List1!B$4,$B282,0)=0,"",OFFSET(List1!B$4,$B282,0))</f>
        <v/>
      </c>
      <c r="F282" s="137">
        <f>IF(OFFSET(List1!C$4,$B282,0)=0,"",OFFSET(List1!C$4,$B282,0))</f>
        <v/>
      </c>
      <c r="G282" s="138">
        <f>IF(OFFSET(List1!D$4,$B282,0)=0,"",OFFSET(List1!D$4,$B282,0))</f>
        <v/>
      </c>
      <c r="H282" s="138">
        <f>IF(OFFSET(List1!E$4,$B282,0)=0,"",OFFSET(List1!E$4,$B282,0))</f>
        <v/>
      </c>
      <c r="I282" s="135">
        <f>IF(OFFSET(List1!F$4,$B282,0)=0,"",OFFSET(List1!F$4,$B282,0))</f>
        <v/>
      </c>
      <c r="J282" s="139">
        <f>IF(OFFSET(List1!G$4,$B282,0)=0,"",OFFSET(List1!G$4,$B282,0))</f>
        <v/>
      </c>
      <c r="K282" s="139">
        <f>IF(OFFSET(List1!H$4,$B282,0)=0,"",OFFSET(List1!H$4,$B282,0))</f>
        <v/>
      </c>
      <c r="L282" s="139">
        <f>IF(OFFSET(List1!I$4,$B282,0)=0,"",OFFSET(List1!I$4,$B282,0))</f>
        <v/>
      </c>
      <c r="M282" s="135">
        <f>IF(OFFSET(List1!J$4,$B282,0)=0,"",OFFSET(List1!J$4,$B282,0))</f>
        <v/>
      </c>
      <c r="N282" s="139">
        <f>IF(OFFSET(List1!K$4,$B282,0)=0,"",OFFSET(List1!K$4,$B282,0))</f>
        <v/>
      </c>
      <c r="O282" s="139">
        <f>IF(OFFSET(List1!L$4,$B282,0)=0,"",OFFSET(List1!L$4,$B282,0))</f>
        <v/>
      </c>
      <c r="P282" s="140">
        <f>IF(OFFSET(List1!M$4,$B282,0)=0,"",OFFSET(List1!M$4,$B282,0))</f>
        <v/>
      </c>
      <c r="Q282" s="139">
        <f>IF(OFFSET(List1!N$4,$B282,0)=0,"",OFFSET(List1!N$4,$B282,0))</f>
        <v/>
      </c>
      <c r="R282" s="139">
        <f>IF(OFFSET(List1!O$4,$B282,0)=0,"",OFFSET(List1!O$4,$B282,0))</f>
        <v/>
      </c>
      <c r="S282" s="139">
        <f>IF(OFFSET(List1!P$4,$B282,0)=0,"",OFFSET(List1!P$4,$B282,0))</f>
        <v/>
      </c>
      <c r="T282" s="139">
        <f>IF(OFFSET(List1!Q$4,$B282,0)=0,"",OFFSET(List1!Q$4,$B282,0))</f>
        <v/>
      </c>
      <c r="U282" s="135">
        <f>IF(OFFSET(List1!R$4,$B282,0)=0,"",OFFSET(List1!R$4,$B282,0))</f>
        <v/>
      </c>
      <c r="V282" s="139">
        <f>IF(OFFSET(List1!S$4,$B282,0)=0,"",OFFSET(List1!S$4,$B282,0))</f>
        <v/>
      </c>
      <c r="W282" s="139">
        <f>IF(OFFSET(List1!T$4,$B282,0)=0,"",OFFSET(List1!T$4,$B282,0))</f>
        <v/>
      </c>
      <c r="X282" s="140">
        <f>IF(OFFSET(List1!U$4,$B282,0)=0,"",OFFSET(List1!U$4,$B282,0))</f>
        <v/>
      </c>
      <c r="Y282" s="139">
        <f>IF(OFFSET(List1!V$4,$B282,0)=0,"",OFFSET(List1!V$4,$B282,0))</f>
        <v/>
      </c>
      <c r="Z282" s="139">
        <f>IF(OFFSET(List1!W$4,$B282,0)=0,"",OFFSET(List1!W$4,$B282,0))</f>
        <v/>
      </c>
      <c r="AA282" s="139">
        <f>IF(OFFSET(List1!X$4,$B282,0)=0,"",OFFSET(List1!X$4,$B282,0))</f>
        <v/>
      </c>
      <c r="AB282" s="139">
        <f>IF(OFFSET(List1!Y$4,$B282,0)=0,"",OFFSET(List1!Y$4,$B282,0))</f>
        <v/>
      </c>
      <c r="AC282" s="139">
        <f>IF(OFFSET(List1!Z$4,$B282,0)=0,"",OFFSET(List1!Z$4,$B282,0))</f>
        <v/>
      </c>
      <c r="AD282" s="139">
        <f>IF(OFFSET(List1!AA$4,$B282,0)=0,"",OFFSET(List1!AA$4,$B282,0))</f>
        <v/>
      </c>
      <c r="AE282" s="139">
        <f>IF(OFFSET(List1!AB$4,$B282,0)=0,"",OFFSET(List1!AB$4,$B282,0))</f>
        <v/>
      </c>
      <c r="AF282" s="139">
        <f>IF(OFFSET(List1!AC$4,$B282,0)=0,"",OFFSET(List1!AC$4,$B282,0))</f>
        <v/>
      </c>
      <c r="AG282" s="139">
        <f>IF(OFFSET(List1!AD$4,$B282,0)=0,"",OFFSET(List1!AD$4,$B282,0))</f>
        <v/>
      </c>
      <c r="AH282" s="141">
        <f>IF(OFFSET(List1!AE$4,$B282,0)=0,"",OFFSET(List1!AE$4,$B282,0))</f>
        <v/>
      </c>
      <c r="AI282" s="165" t="n"/>
      <c r="AJ282" s="140">
        <f>IF(OFFSET(List1!AF$4,$B282,0)=0,"",OFFSET(List1!AF$4,$B282,0))</f>
        <v/>
      </c>
    </row>
    <row customHeight="1" ht="12.75" r="283" s="149">
      <c r="A283" t="n">
        <v>280</v>
      </c>
      <c r="B283">
        <f>VLOOKUP(A283,List1!AU$4:AV$403,2,0)-1</f>
        <v/>
      </c>
      <c r="C283" s="143" t="n"/>
      <c r="D283" s="95">
        <f>IF(OFFSET(List1!A$4,$B283,0)=0,"",OFFSET(List1!A$4,$B283,0))</f>
        <v/>
      </c>
      <c r="E283" s="111">
        <f>IF(OFFSET(List1!B$4,$B283,0)=0,"",OFFSET(List1!B$4,$B283,0))</f>
        <v/>
      </c>
      <c r="F283" s="112">
        <f>IF(OFFSET(List1!C$4,$B283,0)=0,"",OFFSET(List1!C$4,$B283,0))</f>
        <v/>
      </c>
      <c r="G283" s="113">
        <f>IF(OFFSET(List1!D$4,$B283,0)=0,"",OFFSET(List1!D$4,$B283,0))</f>
        <v/>
      </c>
      <c r="H283" s="113">
        <f>IF(OFFSET(List1!E$4,$B283,0)=0,"",OFFSET(List1!E$4,$B283,0))</f>
        <v/>
      </c>
      <c r="I283" s="95">
        <f>IF(OFFSET(List1!F$4,$B283,0)=0,"",OFFSET(List1!F$4,$B283,0))</f>
        <v/>
      </c>
      <c r="J283" s="114">
        <f>IF(OFFSET(List1!G$4,$B283,0)=0,"",OFFSET(List1!G$4,$B283,0))</f>
        <v/>
      </c>
      <c r="K283" s="114">
        <f>IF(OFFSET(List1!H$4,$B283,0)=0,"",OFFSET(List1!H$4,$B283,0))</f>
        <v/>
      </c>
      <c r="L283" s="114">
        <f>IF(OFFSET(List1!I$4,$B283,0)=0,"",OFFSET(List1!I$4,$B283,0))</f>
        <v/>
      </c>
      <c r="M283" s="95">
        <f>IF(OFFSET(List1!J$4,$B283,0)=0,"",OFFSET(List1!J$4,$B283,0))</f>
        <v/>
      </c>
      <c r="N283" s="114">
        <f>IF(OFFSET(List1!K$4,$B283,0)=0,"",OFFSET(List1!K$4,$B283,0))</f>
        <v/>
      </c>
      <c r="O283" s="114">
        <f>IF(OFFSET(List1!L$4,$B283,0)=0,"",OFFSET(List1!L$4,$B283,0))</f>
        <v/>
      </c>
      <c r="P283" s="115">
        <f>IF(OFFSET(List1!M$4,$B283,0)=0,"",OFFSET(List1!M$4,$B283,0))</f>
        <v/>
      </c>
      <c r="Q283" s="114">
        <f>IF(OFFSET(List1!N$4,$B283,0)=0,"",OFFSET(List1!N$4,$B283,0))</f>
        <v/>
      </c>
      <c r="R283" s="114">
        <f>IF(OFFSET(List1!O$4,$B283,0)=0,"",OFFSET(List1!O$4,$B283,0))</f>
        <v/>
      </c>
      <c r="S283" s="114">
        <f>IF(OFFSET(List1!P$4,$B283,0)=0,"",OFFSET(List1!P$4,$B283,0))</f>
        <v/>
      </c>
      <c r="T283" s="114">
        <f>IF(OFFSET(List1!Q$4,$B283,0)=0,"",OFFSET(List1!Q$4,$B283,0))</f>
        <v/>
      </c>
      <c r="U283" s="95">
        <f>IF(OFFSET(List1!R$4,$B283,0)=0,"",OFFSET(List1!R$4,$B283,0))</f>
        <v/>
      </c>
      <c r="V283" s="114">
        <f>IF(OFFSET(List1!S$4,$B283,0)=0,"",OFFSET(List1!S$4,$B283,0))</f>
        <v/>
      </c>
      <c r="W283" s="114">
        <f>IF(OFFSET(List1!T$4,$B283,0)=0,"",OFFSET(List1!T$4,$B283,0))</f>
        <v/>
      </c>
      <c r="X283" s="115">
        <f>IF(OFFSET(List1!U$4,$B283,0)=0,"",OFFSET(List1!U$4,$B283,0))</f>
        <v/>
      </c>
      <c r="Y283" s="114">
        <f>IF(OFFSET(List1!V$4,$B283,0)=0,"",OFFSET(List1!V$4,$B283,0))</f>
        <v/>
      </c>
      <c r="Z283" s="114">
        <f>IF(OFFSET(List1!W$4,$B283,0)=0,"",OFFSET(List1!W$4,$B283,0))</f>
        <v/>
      </c>
      <c r="AA283" s="114">
        <f>IF(OFFSET(List1!X$4,$B283,0)=0,"",OFFSET(List1!X$4,$B283,0))</f>
        <v/>
      </c>
      <c r="AB283" s="114">
        <f>IF(OFFSET(List1!Y$4,$B283,0)=0,"",OFFSET(List1!Y$4,$B283,0))</f>
        <v/>
      </c>
      <c r="AC283" s="114">
        <f>IF(OFFSET(List1!Z$4,$B283,0)=0,"",OFFSET(List1!Z$4,$B283,0))</f>
        <v/>
      </c>
      <c r="AD283" s="114">
        <f>IF(OFFSET(List1!AA$4,$B283,0)=0,"",OFFSET(List1!AA$4,$B283,0))</f>
        <v/>
      </c>
      <c r="AE283" s="114">
        <f>IF(OFFSET(List1!AB$4,$B283,0)=0,"",OFFSET(List1!AB$4,$B283,0))</f>
        <v/>
      </c>
      <c r="AF283" s="114">
        <f>IF(OFFSET(List1!AC$4,$B283,0)=0,"",OFFSET(List1!AC$4,$B283,0))</f>
        <v/>
      </c>
      <c r="AG283" s="114">
        <f>IF(OFFSET(List1!AD$4,$B283,0)=0,"",OFFSET(List1!AD$4,$B283,0))</f>
        <v/>
      </c>
      <c r="AH283" s="103">
        <f>IF(OFFSET(List1!AE$4,$B283,0)=0,"",OFFSET(List1!AE$4,$B283,0))</f>
        <v/>
      </c>
      <c r="AI283" s="143" t="n"/>
      <c r="AJ283" s="115">
        <f>IF(OFFSET(List1!AF$4,$B283,0)=0,"",OFFSET(List1!AF$4,$B283,0))</f>
        <v/>
      </c>
    </row>
    <row customHeight="1" ht="12.75" r="284" s="149">
      <c r="A284" t="n">
        <v>281</v>
      </c>
      <c r="B284">
        <f>VLOOKUP(A284,List1!AU$4:AV$403,2,0)-1</f>
        <v/>
      </c>
      <c r="C284" s="164" t="n">
        <v>71</v>
      </c>
      <c r="D284" s="86">
        <f>IF(OFFSET(List1!A$4,$B284,0)=0,"",OFFSET(List1!A$4,$B284,0))</f>
        <v/>
      </c>
      <c r="E284" s="106">
        <f>IF(OFFSET(List1!B$4,$B284,0)=0,"",OFFSET(List1!B$4,$B284,0))</f>
        <v/>
      </c>
      <c r="F284" s="107">
        <f>IF(OFFSET(List1!C$4,$B284,0)=0,"",OFFSET(List1!C$4,$B284,0))</f>
        <v/>
      </c>
      <c r="G284" s="108">
        <f>IF(OFFSET(List1!D$4,$B284,0)=0,"",OFFSET(List1!D$4,$B284,0))</f>
        <v/>
      </c>
      <c r="H284" s="108">
        <f>IF(OFFSET(List1!E$4,$B284,0)=0,"",OFFSET(List1!E$4,$B284,0))</f>
        <v/>
      </c>
      <c r="I284" s="86">
        <f>IF(OFFSET(List1!F$4,$B284,0)=0,"",OFFSET(List1!F$4,$B284,0))</f>
        <v/>
      </c>
      <c r="J284" s="109">
        <f>IF(OFFSET(List1!G$4,$B284,0)=0,"",OFFSET(List1!G$4,$B284,0))</f>
        <v/>
      </c>
      <c r="K284" s="109">
        <f>IF(OFFSET(List1!H$4,$B284,0)=0,"",OFFSET(List1!H$4,$B284,0))</f>
        <v/>
      </c>
      <c r="L284" s="109">
        <f>IF(OFFSET(List1!I$4,$B284,0)=0,"",OFFSET(List1!I$4,$B284,0))</f>
        <v/>
      </c>
      <c r="M284" s="86">
        <f>IF(OFFSET(List1!J$4,$B284,0)=0,"",OFFSET(List1!J$4,$B284,0))</f>
        <v/>
      </c>
      <c r="N284" s="109">
        <f>IF(OFFSET(List1!K$4,$B284,0)=0,"",OFFSET(List1!K$4,$B284,0))</f>
        <v/>
      </c>
      <c r="O284" s="109">
        <f>IF(OFFSET(List1!L$4,$B284,0)=0,"",OFFSET(List1!L$4,$B284,0))</f>
        <v/>
      </c>
      <c r="P284" s="110">
        <f>IF(OFFSET(List1!M$4,$B284,0)=0,"",OFFSET(List1!M$4,$B284,0))</f>
        <v/>
      </c>
      <c r="Q284" s="109">
        <f>IF(OFFSET(List1!N$4,$B284,0)=0,"",OFFSET(List1!N$4,$B284,0))</f>
        <v/>
      </c>
      <c r="R284" s="109">
        <f>IF(OFFSET(List1!O$4,$B284,0)=0,"",OFFSET(List1!O$4,$B284,0))</f>
        <v/>
      </c>
      <c r="S284" s="109">
        <f>IF(OFFSET(List1!P$4,$B284,0)=0,"",OFFSET(List1!P$4,$B284,0))</f>
        <v/>
      </c>
      <c r="T284" s="109">
        <f>IF(OFFSET(List1!Q$4,$B284,0)=0,"",OFFSET(List1!Q$4,$B284,0))</f>
        <v/>
      </c>
      <c r="U284" s="86">
        <f>IF(OFFSET(List1!R$4,$B284,0)=0,"",OFFSET(List1!R$4,$B284,0))</f>
        <v/>
      </c>
      <c r="V284" s="109">
        <f>IF(OFFSET(List1!S$4,$B284,0)=0,"",OFFSET(List1!S$4,$B284,0))</f>
        <v/>
      </c>
      <c r="W284" s="109">
        <f>IF(OFFSET(List1!T$4,$B284,0)=0,"",OFFSET(List1!T$4,$B284,0))</f>
        <v/>
      </c>
      <c r="X284" s="110">
        <f>IF(OFFSET(List1!U$4,$B284,0)=0,"",OFFSET(List1!U$4,$B284,0))</f>
        <v/>
      </c>
      <c r="Y284" s="109">
        <f>IF(OFFSET(List1!V$4,$B284,0)=0,"",OFFSET(List1!V$4,$B284,0))</f>
        <v/>
      </c>
      <c r="Z284" s="109">
        <f>IF(OFFSET(List1!W$4,$B284,0)=0,"",OFFSET(List1!W$4,$B284,0))</f>
        <v/>
      </c>
      <c r="AA284" s="109">
        <f>IF(OFFSET(List1!X$4,$B284,0)=0,"",OFFSET(List1!X$4,$B284,0))</f>
        <v/>
      </c>
      <c r="AB284" s="109">
        <f>IF(OFFSET(List1!Y$4,$B284,0)=0,"",OFFSET(List1!Y$4,$B284,0))</f>
        <v/>
      </c>
      <c r="AC284" s="109">
        <f>IF(OFFSET(List1!Z$4,$B284,0)=0,"",OFFSET(List1!Z$4,$B284,0))</f>
        <v/>
      </c>
      <c r="AD284" s="109">
        <f>IF(OFFSET(List1!AA$4,$B284,0)=0,"",OFFSET(List1!AA$4,$B284,0))</f>
        <v/>
      </c>
      <c r="AE284" s="109">
        <f>IF(OFFSET(List1!AB$4,$B284,0)=0,"",OFFSET(List1!AB$4,$B284,0))</f>
        <v/>
      </c>
      <c r="AF284" s="109">
        <f>IF(OFFSET(List1!AC$4,$B284,0)=0,"",OFFSET(List1!AC$4,$B284,0))</f>
        <v/>
      </c>
      <c r="AG284" s="109">
        <f>IF(OFFSET(List1!AD$4,$B284,0)=0,"",OFFSET(List1!AD$4,$B284,0))</f>
        <v/>
      </c>
      <c r="AH284" s="94">
        <f>IF(OFFSET(List1!AE$4,$B284,0)=0,"",OFFSET(List1!AE$4,$B284,0))</f>
        <v/>
      </c>
      <c r="AI284" s="166">
        <f>SUM(AG284,AG285,AG286,AG287)</f>
        <v/>
      </c>
      <c r="AJ284" s="110">
        <f>IF(OFFSET(List1!AF$4,$B284,0)=0,"",OFFSET(List1!AF$4,$B284,0))</f>
        <v/>
      </c>
    </row>
    <row customHeight="1" ht="12.75" r="285" s="149">
      <c r="A285" t="n">
        <v>282</v>
      </c>
      <c r="B285">
        <f>VLOOKUP(A285,List1!AU$4:AV$403,2,0)-1</f>
        <v/>
      </c>
      <c r="C285" s="165" t="n"/>
      <c r="D285" s="135">
        <f>IF(OFFSET(List1!A$4,$B285,0)=0,"",OFFSET(List1!A$4,$B285,0))</f>
        <v/>
      </c>
      <c r="E285" s="136">
        <f>IF(OFFSET(List1!B$4,$B285,0)=0,"",OFFSET(List1!B$4,$B285,0))</f>
        <v/>
      </c>
      <c r="F285" s="137">
        <f>IF(OFFSET(List1!C$4,$B285,0)=0,"",OFFSET(List1!C$4,$B285,0))</f>
        <v/>
      </c>
      <c r="G285" s="138">
        <f>IF(OFFSET(List1!D$4,$B285,0)=0,"",OFFSET(List1!D$4,$B285,0))</f>
        <v/>
      </c>
      <c r="H285" s="138">
        <f>IF(OFFSET(List1!E$4,$B285,0)=0,"",OFFSET(List1!E$4,$B285,0))</f>
        <v/>
      </c>
      <c r="I285" s="135">
        <f>IF(OFFSET(List1!F$4,$B285,0)=0,"",OFFSET(List1!F$4,$B285,0))</f>
        <v/>
      </c>
      <c r="J285" s="139">
        <f>IF(OFFSET(List1!G$4,$B285,0)=0,"",OFFSET(List1!G$4,$B285,0))</f>
        <v/>
      </c>
      <c r="K285" s="139">
        <f>IF(OFFSET(List1!H$4,$B285,0)=0,"",OFFSET(List1!H$4,$B285,0))</f>
        <v/>
      </c>
      <c r="L285" s="139">
        <f>IF(OFFSET(List1!I$4,$B285,0)=0,"",OFFSET(List1!I$4,$B285,0))</f>
        <v/>
      </c>
      <c r="M285" s="135">
        <f>IF(OFFSET(List1!J$4,$B285,0)=0,"",OFFSET(List1!J$4,$B285,0))</f>
        <v/>
      </c>
      <c r="N285" s="139">
        <f>IF(OFFSET(List1!K$4,$B285,0)=0,"",OFFSET(List1!K$4,$B285,0))</f>
        <v/>
      </c>
      <c r="O285" s="139">
        <f>IF(OFFSET(List1!L$4,$B285,0)=0,"",OFFSET(List1!L$4,$B285,0))</f>
        <v/>
      </c>
      <c r="P285" s="140">
        <f>IF(OFFSET(List1!M$4,$B285,0)=0,"",OFFSET(List1!M$4,$B285,0))</f>
        <v/>
      </c>
      <c r="Q285" s="139">
        <f>IF(OFFSET(List1!N$4,$B285,0)=0,"",OFFSET(List1!N$4,$B285,0))</f>
        <v/>
      </c>
      <c r="R285" s="139">
        <f>IF(OFFSET(List1!O$4,$B285,0)=0,"",OFFSET(List1!O$4,$B285,0))</f>
        <v/>
      </c>
      <c r="S285" s="139">
        <f>IF(OFFSET(List1!P$4,$B285,0)=0,"",OFFSET(List1!P$4,$B285,0))</f>
        <v/>
      </c>
      <c r="T285" s="139">
        <f>IF(OFFSET(List1!Q$4,$B285,0)=0,"",OFFSET(List1!Q$4,$B285,0))</f>
        <v/>
      </c>
      <c r="U285" s="135">
        <f>IF(OFFSET(List1!R$4,$B285,0)=0,"",OFFSET(List1!R$4,$B285,0))</f>
        <v/>
      </c>
      <c r="V285" s="139">
        <f>IF(OFFSET(List1!S$4,$B285,0)=0,"",OFFSET(List1!S$4,$B285,0))</f>
        <v/>
      </c>
      <c r="W285" s="139">
        <f>IF(OFFSET(List1!T$4,$B285,0)=0,"",OFFSET(List1!T$4,$B285,0))</f>
        <v/>
      </c>
      <c r="X285" s="140">
        <f>IF(OFFSET(List1!U$4,$B285,0)=0,"",OFFSET(List1!U$4,$B285,0))</f>
        <v/>
      </c>
      <c r="Y285" s="139">
        <f>IF(OFFSET(List1!V$4,$B285,0)=0,"",OFFSET(List1!V$4,$B285,0))</f>
        <v/>
      </c>
      <c r="Z285" s="139">
        <f>IF(OFFSET(List1!W$4,$B285,0)=0,"",OFFSET(List1!W$4,$B285,0))</f>
        <v/>
      </c>
      <c r="AA285" s="139">
        <f>IF(OFFSET(List1!X$4,$B285,0)=0,"",OFFSET(List1!X$4,$B285,0))</f>
        <v/>
      </c>
      <c r="AB285" s="139">
        <f>IF(OFFSET(List1!Y$4,$B285,0)=0,"",OFFSET(List1!Y$4,$B285,0))</f>
        <v/>
      </c>
      <c r="AC285" s="139">
        <f>IF(OFFSET(List1!Z$4,$B285,0)=0,"",OFFSET(List1!Z$4,$B285,0))</f>
        <v/>
      </c>
      <c r="AD285" s="139">
        <f>IF(OFFSET(List1!AA$4,$B285,0)=0,"",OFFSET(List1!AA$4,$B285,0))</f>
        <v/>
      </c>
      <c r="AE285" s="139">
        <f>IF(OFFSET(List1!AB$4,$B285,0)=0,"",OFFSET(List1!AB$4,$B285,0))</f>
        <v/>
      </c>
      <c r="AF285" s="139">
        <f>IF(OFFSET(List1!AC$4,$B285,0)=0,"",OFFSET(List1!AC$4,$B285,0))</f>
        <v/>
      </c>
      <c r="AG285" s="139">
        <f>IF(OFFSET(List1!AD$4,$B285,0)=0,"",OFFSET(List1!AD$4,$B285,0))</f>
        <v/>
      </c>
      <c r="AH285" s="141">
        <f>IF(OFFSET(List1!AE$4,$B285,0)=0,"",OFFSET(List1!AE$4,$B285,0))</f>
        <v/>
      </c>
      <c r="AI285" s="165" t="n"/>
      <c r="AJ285" s="140">
        <f>IF(OFFSET(List1!AF$4,$B285,0)=0,"",OFFSET(List1!AF$4,$B285,0))</f>
        <v/>
      </c>
    </row>
    <row customHeight="1" ht="12.75" r="286" s="149">
      <c r="A286" t="n">
        <v>283</v>
      </c>
      <c r="B286">
        <f>VLOOKUP(A286,List1!AU$4:AV$403,2,0)-1</f>
        <v/>
      </c>
      <c r="C286" s="165" t="n"/>
      <c r="D286" s="135">
        <f>IF(OFFSET(List1!A$4,$B286,0)=0,"",OFFSET(List1!A$4,$B286,0))</f>
        <v/>
      </c>
      <c r="E286" s="136">
        <f>IF(OFFSET(List1!B$4,$B286,0)=0,"",OFFSET(List1!B$4,$B286,0))</f>
        <v/>
      </c>
      <c r="F286" s="137">
        <f>IF(OFFSET(List1!C$4,$B286,0)=0,"",OFFSET(List1!C$4,$B286,0))</f>
        <v/>
      </c>
      <c r="G286" s="138">
        <f>IF(OFFSET(List1!D$4,$B286,0)=0,"",OFFSET(List1!D$4,$B286,0))</f>
        <v/>
      </c>
      <c r="H286" s="138">
        <f>IF(OFFSET(List1!E$4,$B286,0)=0,"",OFFSET(List1!E$4,$B286,0))</f>
        <v/>
      </c>
      <c r="I286" s="135">
        <f>IF(OFFSET(List1!F$4,$B286,0)=0,"",OFFSET(List1!F$4,$B286,0))</f>
        <v/>
      </c>
      <c r="J286" s="139">
        <f>IF(OFFSET(List1!G$4,$B286,0)=0,"",OFFSET(List1!G$4,$B286,0))</f>
        <v/>
      </c>
      <c r="K286" s="139">
        <f>IF(OFFSET(List1!H$4,$B286,0)=0,"",OFFSET(List1!H$4,$B286,0))</f>
        <v/>
      </c>
      <c r="L286" s="139">
        <f>IF(OFFSET(List1!I$4,$B286,0)=0,"",OFFSET(List1!I$4,$B286,0))</f>
        <v/>
      </c>
      <c r="M286" s="135">
        <f>IF(OFFSET(List1!J$4,$B286,0)=0,"",OFFSET(List1!J$4,$B286,0))</f>
        <v/>
      </c>
      <c r="N286" s="139">
        <f>IF(OFFSET(List1!K$4,$B286,0)=0,"",OFFSET(List1!K$4,$B286,0))</f>
        <v/>
      </c>
      <c r="O286" s="139">
        <f>IF(OFFSET(List1!L$4,$B286,0)=0,"",OFFSET(List1!L$4,$B286,0))</f>
        <v/>
      </c>
      <c r="P286" s="140">
        <f>IF(OFFSET(List1!M$4,$B286,0)=0,"",OFFSET(List1!M$4,$B286,0))</f>
        <v/>
      </c>
      <c r="Q286" s="139">
        <f>IF(OFFSET(List1!N$4,$B286,0)=0,"",OFFSET(List1!N$4,$B286,0))</f>
        <v/>
      </c>
      <c r="R286" s="139">
        <f>IF(OFFSET(List1!O$4,$B286,0)=0,"",OFFSET(List1!O$4,$B286,0))</f>
        <v/>
      </c>
      <c r="S286" s="139">
        <f>IF(OFFSET(List1!P$4,$B286,0)=0,"",OFFSET(List1!P$4,$B286,0))</f>
        <v/>
      </c>
      <c r="T286" s="139">
        <f>IF(OFFSET(List1!Q$4,$B286,0)=0,"",OFFSET(List1!Q$4,$B286,0))</f>
        <v/>
      </c>
      <c r="U286" s="135">
        <f>IF(OFFSET(List1!R$4,$B286,0)=0,"",OFFSET(List1!R$4,$B286,0))</f>
        <v/>
      </c>
      <c r="V286" s="139">
        <f>IF(OFFSET(List1!S$4,$B286,0)=0,"",OFFSET(List1!S$4,$B286,0))</f>
        <v/>
      </c>
      <c r="W286" s="139">
        <f>IF(OFFSET(List1!T$4,$B286,0)=0,"",OFFSET(List1!T$4,$B286,0))</f>
        <v/>
      </c>
      <c r="X286" s="140">
        <f>IF(OFFSET(List1!U$4,$B286,0)=0,"",OFFSET(List1!U$4,$B286,0))</f>
        <v/>
      </c>
      <c r="Y286" s="139">
        <f>IF(OFFSET(List1!V$4,$B286,0)=0,"",OFFSET(List1!V$4,$B286,0))</f>
        <v/>
      </c>
      <c r="Z286" s="139">
        <f>IF(OFFSET(List1!W$4,$B286,0)=0,"",OFFSET(List1!W$4,$B286,0))</f>
        <v/>
      </c>
      <c r="AA286" s="139">
        <f>IF(OFFSET(List1!X$4,$B286,0)=0,"",OFFSET(List1!X$4,$B286,0))</f>
        <v/>
      </c>
      <c r="AB286" s="139">
        <f>IF(OFFSET(List1!Y$4,$B286,0)=0,"",OFFSET(List1!Y$4,$B286,0))</f>
        <v/>
      </c>
      <c r="AC286" s="139">
        <f>IF(OFFSET(List1!Z$4,$B286,0)=0,"",OFFSET(List1!Z$4,$B286,0))</f>
        <v/>
      </c>
      <c r="AD286" s="139">
        <f>IF(OFFSET(List1!AA$4,$B286,0)=0,"",OFFSET(List1!AA$4,$B286,0))</f>
        <v/>
      </c>
      <c r="AE286" s="139">
        <f>IF(OFFSET(List1!AB$4,$B286,0)=0,"",OFFSET(List1!AB$4,$B286,0))</f>
        <v/>
      </c>
      <c r="AF286" s="139">
        <f>IF(OFFSET(List1!AC$4,$B286,0)=0,"",OFFSET(List1!AC$4,$B286,0))</f>
        <v/>
      </c>
      <c r="AG286" s="139">
        <f>IF(OFFSET(List1!AD$4,$B286,0)=0,"",OFFSET(List1!AD$4,$B286,0))</f>
        <v/>
      </c>
      <c r="AH286" s="141">
        <f>IF(OFFSET(List1!AE$4,$B286,0)=0,"",OFFSET(List1!AE$4,$B286,0))</f>
        <v/>
      </c>
      <c r="AI286" s="165" t="n"/>
      <c r="AJ286" s="140">
        <f>IF(OFFSET(List1!AF$4,$B286,0)=0,"",OFFSET(List1!AF$4,$B286,0))</f>
        <v/>
      </c>
    </row>
    <row customHeight="1" ht="12.75" r="287" s="149">
      <c r="A287" t="n">
        <v>284</v>
      </c>
      <c r="B287">
        <f>VLOOKUP(A287,List1!AU$4:AV$403,2,0)-1</f>
        <v/>
      </c>
      <c r="C287" s="143" t="n"/>
      <c r="D287" s="95">
        <f>IF(OFFSET(List1!A$4,$B287,0)=0,"",OFFSET(List1!A$4,$B287,0))</f>
        <v/>
      </c>
      <c r="E287" s="111">
        <f>IF(OFFSET(List1!B$4,$B287,0)=0,"",OFFSET(List1!B$4,$B287,0))</f>
        <v/>
      </c>
      <c r="F287" s="112">
        <f>IF(OFFSET(List1!C$4,$B287,0)=0,"",OFFSET(List1!C$4,$B287,0))</f>
        <v/>
      </c>
      <c r="G287" s="113">
        <f>IF(OFFSET(List1!D$4,$B287,0)=0,"",OFFSET(List1!D$4,$B287,0))</f>
        <v/>
      </c>
      <c r="H287" s="113">
        <f>IF(OFFSET(List1!E$4,$B287,0)=0,"",OFFSET(List1!E$4,$B287,0))</f>
        <v/>
      </c>
      <c r="I287" s="95">
        <f>IF(OFFSET(List1!F$4,$B287,0)=0,"",OFFSET(List1!F$4,$B287,0))</f>
        <v/>
      </c>
      <c r="J287" s="114">
        <f>IF(OFFSET(List1!G$4,$B287,0)=0,"",OFFSET(List1!G$4,$B287,0))</f>
        <v/>
      </c>
      <c r="K287" s="114">
        <f>IF(OFFSET(List1!H$4,$B287,0)=0,"",OFFSET(List1!H$4,$B287,0))</f>
        <v/>
      </c>
      <c r="L287" s="114">
        <f>IF(OFFSET(List1!I$4,$B287,0)=0,"",OFFSET(List1!I$4,$B287,0))</f>
        <v/>
      </c>
      <c r="M287" s="95">
        <f>IF(OFFSET(List1!J$4,$B287,0)=0,"",OFFSET(List1!J$4,$B287,0))</f>
        <v/>
      </c>
      <c r="N287" s="114">
        <f>IF(OFFSET(List1!K$4,$B287,0)=0,"",OFFSET(List1!K$4,$B287,0))</f>
        <v/>
      </c>
      <c r="O287" s="114">
        <f>IF(OFFSET(List1!L$4,$B287,0)=0,"",OFFSET(List1!L$4,$B287,0))</f>
        <v/>
      </c>
      <c r="P287" s="115">
        <f>IF(OFFSET(List1!M$4,$B287,0)=0,"",OFFSET(List1!M$4,$B287,0))</f>
        <v/>
      </c>
      <c r="Q287" s="114">
        <f>IF(OFFSET(List1!N$4,$B287,0)=0,"",OFFSET(List1!N$4,$B287,0))</f>
        <v/>
      </c>
      <c r="R287" s="114">
        <f>IF(OFFSET(List1!O$4,$B287,0)=0,"",OFFSET(List1!O$4,$B287,0))</f>
        <v/>
      </c>
      <c r="S287" s="114">
        <f>IF(OFFSET(List1!P$4,$B287,0)=0,"",OFFSET(List1!P$4,$B287,0))</f>
        <v/>
      </c>
      <c r="T287" s="114">
        <f>IF(OFFSET(List1!Q$4,$B287,0)=0,"",OFFSET(List1!Q$4,$B287,0))</f>
        <v/>
      </c>
      <c r="U287" s="95">
        <f>IF(OFFSET(List1!R$4,$B287,0)=0,"",OFFSET(List1!R$4,$B287,0))</f>
        <v/>
      </c>
      <c r="V287" s="114">
        <f>IF(OFFSET(List1!S$4,$B287,0)=0,"",OFFSET(List1!S$4,$B287,0))</f>
        <v/>
      </c>
      <c r="W287" s="114">
        <f>IF(OFFSET(List1!T$4,$B287,0)=0,"",OFFSET(List1!T$4,$B287,0))</f>
        <v/>
      </c>
      <c r="X287" s="115">
        <f>IF(OFFSET(List1!U$4,$B287,0)=0,"",OFFSET(List1!U$4,$B287,0))</f>
        <v/>
      </c>
      <c r="Y287" s="114">
        <f>IF(OFFSET(List1!V$4,$B287,0)=0,"",OFFSET(List1!V$4,$B287,0))</f>
        <v/>
      </c>
      <c r="Z287" s="114">
        <f>IF(OFFSET(List1!W$4,$B287,0)=0,"",OFFSET(List1!W$4,$B287,0))</f>
        <v/>
      </c>
      <c r="AA287" s="114">
        <f>IF(OFFSET(List1!X$4,$B287,0)=0,"",OFFSET(List1!X$4,$B287,0))</f>
        <v/>
      </c>
      <c r="AB287" s="114">
        <f>IF(OFFSET(List1!Y$4,$B287,0)=0,"",OFFSET(List1!Y$4,$B287,0))</f>
        <v/>
      </c>
      <c r="AC287" s="114">
        <f>IF(OFFSET(List1!Z$4,$B287,0)=0,"",OFFSET(List1!Z$4,$B287,0))</f>
        <v/>
      </c>
      <c r="AD287" s="114">
        <f>IF(OFFSET(List1!AA$4,$B287,0)=0,"",OFFSET(List1!AA$4,$B287,0))</f>
        <v/>
      </c>
      <c r="AE287" s="114">
        <f>IF(OFFSET(List1!AB$4,$B287,0)=0,"",OFFSET(List1!AB$4,$B287,0))</f>
        <v/>
      </c>
      <c r="AF287" s="114">
        <f>IF(OFFSET(List1!AC$4,$B287,0)=0,"",OFFSET(List1!AC$4,$B287,0))</f>
        <v/>
      </c>
      <c r="AG287" s="114">
        <f>IF(OFFSET(List1!AD$4,$B287,0)=0,"",OFFSET(List1!AD$4,$B287,0))</f>
        <v/>
      </c>
      <c r="AH287" s="103">
        <f>IF(OFFSET(List1!AE$4,$B287,0)=0,"",OFFSET(List1!AE$4,$B287,0))</f>
        <v/>
      </c>
      <c r="AI287" s="143" t="n"/>
      <c r="AJ287" s="115">
        <f>IF(OFFSET(List1!AF$4,$B287,0)=0,"",OFFSET(List1!AF$4,$B287,0))</f>
        <v/>
      </c>
    </row>
    <row customHeight="1" ht="12.75" r="288" s="149">
      <c r="A288" t="n">
        <v>285</v>
      </c>
      <c r="B288">
        <f>VLOOKUP(A288,List1!AU$4:AV$403,2,0)-1</f>
        <v/>
      </c>
      <c r="C288" s="164" t="n">
        <v>72</v>
      </c>
      <c r="D288" s="86">
        <f>IF(OFFSET(List1!A$4,$B288,0)=0,"",OFFSET(List1!A$4,$B288,0))</f>
        <v/>
      </c>
      <c r="E288" s="106">
        <f>IF(OFFSET(List1!B$4,$B288,0)=0,"",OFFSET(List1!B$4,$B288,0))</f>
        <v/>
      </c>
      <c r="F288" s="107">
        <f>IF(OFFSET(List1!C$4,$B288,0)=0,"",OFFSET(List1!C$4,$B288,0))</f>
        <v/>
      </c>
      <c r="G288" s="108">
        <f>IF(OFFSET(List1!D$4,$B288,0)=0,"",OFFSET(List1!D$4,$B288,0))</f>
        <v/>
      </c>
      <c r="H288" s="108">
        <f>IF(OFFSET(List1!E$4,$B288,0)=0,"",OFFSET(List1!E$4,$B288,0))</f>
        <v/>
      </c>
      <c r="I288" s="86">
        <f>IF(OFFSET(List1!F$4,$B288,0)=0,"",OFFSET(List1!F$4,$B288,0))</f>
        <v/>
      </c>
      <c r="J288" s="109">
        <f>IF(OFFSET(List1!G$4,$B288,0)=0,"",OFFSET(List1!G$4,$B288,0))</f>
        <v/>
      </c>
      <c r="K288" s="109">
        <f>IF(OFFSET(List1!H$4,$B288,0)=0,"",OFFSET(List1!H$4,$B288,0))</f>
        <v/>
      </c>
      <c r="L288" s="109">
        <f>IF(OFFSET(List1!I$4,$B288,0)=0,"",OFFSET(List1!I$4,$B288,0))</f>
        <v/>
      </c>
      <c r="M288" s="86">
        <f>IF(OFFSET(List1!J$4,$B288,0)=0,"",OFFSET(List1!J$4,$B288,0))</f>
        <v/>
      </c>
      <c r="N288" s="109">
        <f>IF(OFFSET(List1!K$4,$B288,0)=0,"",OFFSET(List1!K$4,$B288,0))</f>
        <v/>
      </c>
      <c r="O288" s="109">
        <f>IF(OFFSET(List1!L$4,$B288,0)=0,"",OFFSET(List1!L$4,$B288,0))</f>
        <v/>
      </c>
      <c r="P288" s="110">
        <f>IF(OFFSET(List1!M$4,$B288,0)=0,"",OFFSET(List1!M$4,$B288,0))</f>
        <v/>
      </c>
      <c r="Q288" s="109">
        <f>IF(OFFSET(List1!N$4,$B288,0)=0,"",OFFSET(List1!N$4,$B288,0))</f>
        <v/>
      </c>
      <c r="R288" s="109">
        <f>IF(OFFSET(List1!O$4,$B288,0)=0,"",OFFSET(List1!O$4,$B288,0))</f>
        <v/>
      </c>
      <c r="S288" s="109">
        <f>IF(OFFSET(List1!P$4,$B288,0)=0,"",OFFSET(List1!P$4,$B288,0))</f>
        <v/>
      </c>
      <c r="T288" s="109">
        <f>IF(OFFSET(List1!Q$4,$B288,0)=0,"",OFFSET(List1!Q$4,$B288,0))</f>
        <v/>
      </c>
      <c r="U288" s="86">
        <f>IF(OFFSET(List1!R$4,$B288,0)=0,"",OFFSET(List1!R$4,$B288,0))</f>
        <v/>
      </c>
      <c r="V288" s="109">
        <f>IF(OFFSET(List1!S$4,$B288,0)=0,"",OFFSET(List1!S$4,$B288,0))</f>
        <v/>
      </c>
      <c r="W288" s="109">
        <f>IF(OFFSET(List1!T$4,$B288,0)=0,"",OFFSET(List1!T$4,$B288,0))</f>
        <v/>
      </c>
      <c r="X288" s="110">
        <f>IF(OFFSET(List1!U$4,$B288,0)=0,"",OFFSET(List1!U$4,$B288,0))</f>
        <v/>
      </c>
      <c r="Y288" s="109">
        <f>IF(OFFSET(List1!V$4,$B288,0)=0,"",OFFSET(List1!V$4,$B288,0))</f>
        <v/>
      </c>
      <c r="Z288" s="109">
        <f>IF(OFFSET(List1!W$4,$B288,0)=0,"",OFFSET(List1!W$4,$B288,0))</f>
        <v/>
      </c>
      <c r="AA288" s="109">
        <f>IF(OFFSET(List1!X$4,$B288,0)=0,"",OFFSET(List1!X$4,$B288,0))</f>
        <v/>
      </c>
      <c r="AB288" s="109">
        <f>IF(OFFSET(List1!Y$4,$B288,0)=0,"",OFFSET(List1!Y$4,$B288,0))</f>
        <v/>
      </c>
      <c r="AC288" s="109">
        <f>IF(OFFSET(List1!Z$4,$B288,0)=0,"",OFFSET(List1!Z$4,$B288,0))</f>
        <v/>
      </c>
      <c r="AD288" s="109">
        <f>IF(OFFSET(List1!AA$4,$B288,0)=0,"",OFFSET(List1!AA$4,$B288,0))</f>
        <v/>
      </c>
      <c r="AE288" s="109">
        <f>IF(OFFSET(List1!AB$4,$B288,0)=0,"",OFFSET(List1!AB$4,$B288,0))</f>
        <v/>
      </c>
      <c r="AF288" s="109">
        <f>IF(OFFSET(List1!AC$4,$B288,0)=0,"",OFFSET(List1!AC$4,$B288,0))</f>
        <v/>
      </c>
      <c r="AG288" s="109">
        <f>IF(OFFSET(List1!AD$4,$B288,0)=0,"",OFFSET(List1!AD$4,$B288,0))</f>
        <v/>
      </c>
      <c r="AH288" s="94">
        <f>IF(OFFSET(List1!AE$4,$B288,0)=0,"",OFFSET(List1!AE$4,$B288,0))</f>
        <v/>
      </c>
      <c r="AI288" s="166">
        <f>SUM(AG288,AG289,AG290,AG291)</f>
        <v/>
      </c>
      <c r="AJ288" s="110">
        <f>IF(OFFSET(List1!AF$4,$B288,0)=0,"",OFFSET(List1!AF$4,$B288,0))</f>
        <v/>
      </c>
    </row>
    <row customHeight="1" ht="12.75" r="289" s="149">
      <c r="A289" t="n">
        <v>286</v>
      </c>
      <c r="B289">
        <f>VLOOKUP(A289,List1!AU$4:AV$403,2,0)-1</f>
        <v/>
      </c>
      <c r="C289" s="165" t="n"/>
      <c r="D289" s="135">
        <f>IF(OFFSET(List1!A$4,$B289,0)=0,"",OFFSET(List1!A$4,$B289,0))</f>
        <v/>
      </c>
      <c r="E289" s="136">
        <f>IF(OFFSET(List1!B$4,$B289,0)=0,"",OFFSET(List1!B$4,$B289,0))</f>
        <v/>
      </c>
      <c r="F289" s="137">
        <f>IF(OFFSET(List1!C$4,$B289,0)=0,"",OFFSET(List1!C$4,$B289,0))</f>
        <v/>
      </c>
      <c r="G289" s="138">
        <f>IF(OFFSET(List1!D$4,$B289,0)=0,"",OFFSET(List1!D$4,$B289,0))</f>
        <v/>
      </c>
      <c r="H289" s="138">
        <f>IF(OFFSET(List1!E$4,$B289,0)=0,"",OFFSET(List1!E$4,$B289,0))</f>
        <v/>
      </c>
      <c r="I289" s="135">
        <f>IF(OFFSET(List1!F$4,$B289,0)=0,"",OFFSET(List1!F$4,$B289,0))</f>
        <v/>
      </c>
      <c r="J289" s="139">
        <f>IF(OFFSET(List1!G$4,$B289,0)=0,"",OFFSET(List1!G$4,$B289,0))</f>
        <v/>
      </c>
      <c r="K289" s="139">
        <f>IF(OFFSET(List1!H$4,$B289,0)=0,"",OFFSET(List1!H$4,$B289,0))</f>
        <v/>
      </c>
      <c r="L289" s="139">
        <f>IF(OFFSET(List1!I$4,$B289,0)=0,"",OFFSET(List1!I$4,$B289,0))</f>
        <v/>
      </c>
      <c r="M289" s="135">
        <f>IF(OFFSET(List1!J$4,$B289,0)=0,"",OFFSET(List1!J$4,$B289,0))</f>
        <v/>
      </c>
      <c r="N289" s="139">
        <f>IF(OFFSET(List1!K$4,$B289,0)=0,"",OFFSET(List1!K$4,$B289,0))</f>
        <v/>
      </c>
      <c r="O289" s="139">
        <f>IF(OFFSET(List1!L$4,$B289,0)=0,"",OFFSET(List1!L$4,$B289,0))</f>
        <v/>
      </c>
      <c r="P289" s="140">
        <f>IF(OFFSET(List1!M$4,$B289,0)=0,"",OFFSET(List1!M$4,$B289,0))</f>
        <v/>
      </c>
      <c r="Q289" s="139">
        <f>IF(OFFSET(List1!N$4,$B289,0)=0,"",OFFSET(List1!N$4,$B289,0))</f>
        <v/>
      </c>
      <c r="R289" s="139">
        <f>IF(OFFSET(List1!O$4,$B289,0)=0,"",OFFSET(List1!O$4,$B289,0))</f>
        <v/>
      </c>
      <c r="S289" s="139">
        <f>IF(OFFSET(List1!P$4,$B289,0)=0,"",OFFSET(List1!P$4,$B289,0))</f>
        <v/>
      </c>
      <c r="T289" s="139">
        <f>IF(OFFSET(List1!Q$4,$B289,0)=0,"",OFFSET(List1!Q$4,$B289,0))</f>
        <v/>
      </c>
      <c r="U289" s="135">
        <f>IF(OFFSET(List1!R$4,$B289,0)=0,"",OFFSET(List1!R$4,$B289,0))</f>
        <v/>
      </c>
      <c r="V289" s="139">
        <f>IF(OFFSET(List1!S$4,$B289,0)=0,"",OFFSET(List1!S$4,$B289,0))</f>
        <v/>
      </c>
      <c r="W289" s="139">
        <f>IF(OFFSET(List1!T$4,$B289,0)=0,"",OFFSET(List1!T$4,$B289,0))</f>
        <v/>
      </c>
      <c r="X289" s="140">
        <f>IF(OFFSET(List1!U$4,$B289,0)=0,"",OFFSET(List1!U$4,$B289,0))</f>
        <v/>
      </c>
      <c r="Y289" s="139">
        <f>IF(OFFSET(List1!V$4,$B289,0)=0,"",OFFSET(List1!V$4,$B289,0))</f>
        <v/>
      </c>
      <c r="Z289" s="139">
        <f>IF(OFFSET(List1!W$4,$B289,0)=0,"",OFFSET(List1!W$4,$B289,0))</f>
        <v/>
      </c>
      <c r="AA289" s="139">
        <f>IF(OFFSET(List1!X$4,$B289,0)=0,"",OFFSET(List1!X$4,$B289,0))</f>
        <v/>
      </c>
      <c r="AB289" s="139">
        <f>IF(OFFSET(List1!Y$4,$B289,0)=0,"",OFFSET(List1!Y$4,$B289,0))</f>
        <v/>
      </c>
      <c r="AC289" s="139">
        <f>IF(OFFSET(List1!Z$4,$B289,0)=0,"",OFFSET(List1!Z$4,$B289,0))</f>
        <v/>
      </c>
      <c r="AD289" s="139">
        <f>IF(OFFSET(List1!AA$4,$B289,0)=0,"",OFFSET(List1!AA$4,$B289,0))</f>
        <v/>
      </c>
      <c r="AE289" s="139">
        <f>IF(OFFSET(List1!AB$4,$B289,0)=0,"",OFFSET(List1!AB$4,$B289,0))</f>
        <v/>
      </c>
      <c r="AF289" s="139">
        <f>IF(OFFSET(List1!AC$4,$B289,0)=0,"",OFFSET(List1!AC$4,$B289,0))</f>
        <v/>
      </c>
      <c r="AG289" s="139">
        <f>IF(OFFSET(List1!AD$4,$B289,0)=0,"",OFFSET(List1!AD$4,$B289,0))</f>
        <v/>
      </c>
      <c r="AH289" s="141">
        <f>IF(OFFSET(List1!AE$4,$B289,0)=0,"",OFFSET(List1!AE$4,$B289,0))</f>
        <v/>
      </c>
      <c r="AI289" s="165" t="n"/>
      <c r="AJ289" s="140">
        <f>IF(OFFSET(List1!AF$4,$B289,0)=0,"",OFFSET(List1!AF$4,$B289,0))</f>
        <v/>
      </c>
    </row>
    <row customHeight="1" ht="12.75" r="290" s="149">
      <c r="A290" t="n">
        <v>287</v>
      </c>
      <c r="B290">
        <f>VLOOKUP(A290,List1!AU$4:AV$403,2,0)-1</f>
        <v/>
      </c>
      <c r="C290" s="165" t="n"/>
      <c r="D290" s="135">
        <f>IF(OFFSET(List1!A$4,$B290,0)=0,"",OFFSET(List1!A$4,$B290,0))</f>
        <v/>
      </c>
      <c r="E290" s="136">
        <f>IF(OFFSET(List1!B$4,$B290,0)=0,"",OFFSET(List1!B$4,$B290,0))</f>
        <v/>
      </c>
      <c r="F290" s="137">
        <f>IF(OFFSET(List1!C$4,$B290,0)=0,"",OFFSET(List1!C$4,$B290,0))</f>
        <v/>
      </c>
      <c r="G290" s="138">
        <f>IF(OFFSET(List1!D$4,$B290,0)=0,"",OFFSET(List1!D$4,$B290,0))</f>
        <v/>
      </c>
      <c r="H290" s="138">
        <f>IF(OFFSET(List1!E$4,$B290,0)=0,"",OFFSET(List1!E$4,$B290,0))</f>
        <v/>
      </c>
      <c r="I290" s="135">
        <f>IF(OFFSET(List1!F$4,$B290,0)=0,"",OFFSET(List1!F$4,$B290,0))</f>
        <v/>
      </c>
      <c r="J290" s="139">
        <f>IF(OFFSET(List1!G$4,$B290,0)=0,"",OFFSET(List1!G$4,$B290,0))</f>
        <v/>
      </c>
      <c r="K290" s="139">
        <f>IF(OFFSET(List1!H$4,$B290,0)=0,"",OFFSET(List1!H$4,$B290,0))</f>
        <v/>
      </c>
      <c r="L290" s="139">
        <f>IF(OFFSET(List1!I$4,$B290,0)=0,"",OFFSET(List1!I$4,$B290,0))</f>
        <v/>
      </c>
      <c r="M290" s="135">
        <f>IF(OFFSET(List1!J$4,$B290,0)=0,"",OFFSET(List1!J$4,$B290,0))</f>
        <v/>
      </c>
      <c r="N290" s="139">
        <f>IF(OFFSET(List1!K$4,$B290,0)=0,"",OFFSET(List1!K$4,$B290,0))</f>
        <v/>
      </c>
      <c r="O290" s="139">
        <f>IF(OFFSET(List1!L$4,$B290,0)=0,"",OFFSET(List1!L$4,$B290,0))</f>
        <v/>
      </c>
      <c r="P290" s="140">
        <f>IF(OFFSET(List1!M$4,$B290,0)=0,"",OFFSET(List1!M$4,$B290,0))</f>
        <v/>
      </c>
      <c r="Q290" s="139">
        <f>IF(OFFSET(List1!N$4,$B290,0)=0,"",OFFSET(List1!N$4,$B290,0))</f>
        <v/>
      </c>
      <c r="R290" s="139">
        <f>IF(OFFSET(List1!O$4,$B290,0)=0,"",OFFSET(List1!O$4,$B290,0))</f>
        <v/>
      </c>
      <c r="S290" s="139">
        <f>IF(OFFSET(List1!P$4,$B290,0)=0,"",OFFSET(List1!P$4,$B290,0))</f>
        <v/>
      </c>
      <c r="T290" s="139">
        <f>IF(OFFSET(List1!Q$4,$B290,0)=0,"",OFFSET(List1!Q$4,$B290,0))</f>
        <v/>
      </c>
      <c r="U290" s="135">
        <f>IF(OFFSET(List1!R$4,$B290,0)=0,"",OFFSET(List1!R$4,$B290,0))</f>
        <v/>
      </c>
      <c r="V290" s="139">
        <f>IF(OFFSET(List1!S$4,$B290,0)=0,"",OFFSET(List1!S$4,$B290,0))</f>
        <v/>
      </c>
      <c r="W290" s="139">
        <f>IF(OFFSET(List1!T$4,$B290,0)=0,"",OFFSET(List1!T$4,$B290,0))</f>
        <v/>
      </c>
      <c r="X290" s="140">
        <f>IF(OFFSET(List1!U$4,$B290,0)=0,"",OFFSET(List1!U$4,$B290,0))</f>
        <v/>
      </c>
      <c r="Y290" s="139">
        <f>IF(OFFSET(List1!V$4,$B290,0)=0,"",OFFSET(List1!V$4,$B290,0))</f>
        <v/>
      </c>
      <c r="Z290" s="139">
        <f>IF(OFFSET(List1!W$4,$B290,0)=0,"",OFFSET(List1!W$4,$B290,0))</f>
        <v/>
      </c>
      <c r="AA290" s="139">
        <f>IF(OFFSET(List1!X$4,$B290,0)=0,"",OFFSET(List1!X$4,$B290,0))</f>
        <v/>
      </c>
      <c r="AB290" s="139">
        <f>IF(OFFSET(List1!Y$4,$B290,0)=0,"",OFFSET(List1!Y$4,$B290,0))</f>
        <v/>
      </c>
      <c r="AC290" s="139">
        <f>IF(OFFSET(List1!Z$4,$B290,0)=0,"",OFFSET(List1!Z$4,$B290,0))</f>
        <v/>
      </c>
      <c r="AD290" s="139">
        <f>IF(OFFSET(List1!AA$4,$B290,0)=0,"",OFFSET(List1!AA$4,$B290,0))</f>
        <v/>
      </c>
      <c r="AE290" s="139">
        <f>IF(OFFSET(List1!AB$4,$B290,0)=0,"",OFFSET(List1!AB$4,$B290,0))</f>
        <v/>
      </c>
      <c r="AF290" s="139">
        <f>IF(OFFSET(List1!AC$4,$B290,0)=0,"",OFFSET(List1!AC$4,$B290,0))</f>
        <v/>
      </c>
      <c r="AG290" s="139">
        <f>IF(OFFSET(List1!AD$4,$B290,0)=0,"",OFFSET(List1!AD$4,$B290,0))</f>
        <v/>
      </c>
      <c r="AH290" s="141">
        <f>IF(OFFSET(List1!AE$4,$B290,0)=0,"",OFFSET(List1!AE$4,$B290,0))</f>
        <v/>
      </c>
      <c r="AI290" s="165" t="n"/>
      <c r="AJ290" s="140">
        <f>IF(OFFSET(List1!AF$4,$B290,0)=0,"",OFFSET(List1!AF$4,$B290,0))</f>
        <v/>
      </c>
    </row>
    <row customHeight="1" ht="12.75" r="291" s="149">
      <c r="A291" t="n">
        <v>288</v>
      </c>
      <c r="B291">
        <f>VLOOKUP(A291,List1!AU$4:AV$403,2,0)-1</f>
        <v/>
      </c>
      <c r="C291" s="143" t="n"/>
      <c r="D291" s="95">
        <f>IF(OFFSET(List1!A$4,$B291,0)=0,"",OFFSET(List1!A$4,$B291,0))</f>
        <v/>
      </c>
      <c r="E291" s="111">
        <f>IF(OFFSET(List1!B$4,$B291,0)=0,"",OFFSET(List1!B$4,$B291,0))</f>
        <v/>
      </c>
      <c r="F291" s="112">
        <f>IF(OFFSET(List1!C$4,$B291,0)=0,"",OFFSET(List1!C$4,$B291,0))</f>
        <v/>
      </c>
      <c r="G291" s="113">
        <f>IF(OFFSET(List1!D$4,$B291,0)=0,"",OFFSET(List1!D$4,$B291,0))</f>
        <v/>
      </c>
      <c r="H291" s="113">
        <f>IF(OFFSET(List1!E$4,$B291,0)=0,"",OFFSET(List1!E$4,$B291,0))</f>
        <v/>
      </c>
      <c r="I291" s="95">
        <f>IF(OFFSET(List1!F$4,$B291,0)=0,"",OFFSET(List1!F$4,$B291,0))</f>
        <v/>
      </c>
      <c r="J291" s="114">
        <f>IF(OFFSET(List1!G$4,$B291,0)=0,"",OFFSET(List1!G$4,$B291,0))</f>
        <v/>
      </c>
      <c r="K291" s="114">
        <f>IF(OFFSET(List1!H$4,$B291,0)=0,"",OFFSET(List1!H$4,$B291,0))</f>
        <v/>
      </c>
      <c r="L291" s="114">
        <f>IF(OFFSET(List1!I$4,$B291,0)=0,"",OFFSET(List1!I$4,$B291,0))</f>
        <v/>
      </c>
      <c r="M291" s="95">
        <f>IF(OFFSET(List1!J$4,$B291,0)=0,"",OFFSET(List1!J$4,$B291,0))</f>
        <v/>
      </c>
      <c r="N291" s="114">
        <f>IF(OFFSET(List1!K$4,$B291,0)=0,"",OFFSET(List1!K$4,$B291,0))</f>
        <v/>
      </c>
      <c r="O291" s="114">
        <f>IF(OFFSET(List1!L$4,$B291,0)=0,"",OFFSET(List1!L$4,$B291,0))</f>
        <v/>
      </c>
      <c r="P291" s="115">
        <f>IF(OFFSET(List1!M$4,$B291,0)=0,"",OFFSET(List1!M$4,$B291,0))</f>
        <v/>
      </c>
      <c r="Q291" s="114">
        <f>IF(OFFSET(List1!N$4,$B291,0)=0,"",OFFSET(List1!N$4,$B291,0))</f>
        <v/>
      </c>
      <c r="R291" s="114">
        <f>IF(OFFSET(List1!O$4,$B291,0)=0,"",OFFSET(List1!O$4,$B291,0))</f>
        <v/>
      </c>
      <c r="S291" s="114">
        <f>IF(OFFSET(List1!P$4,$B291,0)=0,"",OFFSET(List1!P$4,$B291,0))</f>
        <v/>
      </c>
      <c r="T291" s="114">
        <f>IF(OFFSET(List1!Q$4,$B291,0)=0,"",OFFSET(List1!Q$4,$B291,0))</f>
        <v/>
      </c>
      <c r="U291" s="95">
        <f>IF(OFFSET(List1!R$4,$B291,0)=0,"",OFFSET(List1!R$4,$B291,0))</f>
        <v/>
      </c>
      <c r="V291" s="114">
        <f>IF(OFFSET(List1!S$4,$B291,0)=0,"",OFFSET(List1!S$4,$B291,0))</f>
        <v/>
      </c>
      <c r="W291" s="114">
        <f>IF(OFFSET(List1!T$4,$B291,0)=0,"",OFFSET(List1!T$4,$B291,0))</f>
        <v/>
      </c>
      <c r="X291" s="115">
        <f>IF(OFFSET(List1!U$4,$B291,0)=0,"",OFFSET(List1!U$4,$B291,0))</f>
        <v/>
      </c>
      <c r="Y291" s="114">
        <f>IF(OFFSET(List1!V$4,$B291,0)=0,"",OFFSET(List1!V$4,$B291,0))</f>
        <v/>
      </c>
      <c r="Z291" s="114">
        <f>IF(OFFSET(List1!W$4,$B291,0)=0,"",OFFSET(List1!W$4,$B291,0))</f>
        <v/>
      </c>
      <c r="AA291" s="114">
        <f>IF(OFFSET(List1!X$4,$B291,0)=0,"",OFFSET(List1!X$4,$B291,0))</f>
        <v/>
      </c>
      <c r="AB291" s="114">
        <f>IF(OFFSET(List1!Y$4,$B291,0)=0,"",OFFSET(List1!Y$4,$B291,0))</f>
        <v/>
      </c>
      <c r="AC291" s="114">
        <f>IF(OFFSET(List1!Z$4,$B291,0)=0,"",OFFSET(List1!Z$4,$B291,0))</f>
        <v/>
      </c>
      <c r="AD291" s="114">
        <f>IF(OFFSET(List1!AA$4,$B291,0)=0,"",OFFSET(List1!AA$4,$B291,0))</f>
        <v/>
      </c>
      <c r="AE291" s="114">
        <f>IF(OFFSET(List1!AB$4,$B291,0)=0,"",OFFSET(List1!AB$4,$B291,0))</f>
        <v/>
      </c>
      <c r="AF291" s="114">
        <f>IF(OFFSET(List1!AC$4,$B291,0)=0,"",OFFSET(List1!AC$4,$B291,0))</f>
        <v/>
      </c>
      <c r="AG291" s="114">
        <f>IF(OFFSET(List1!AD$4,$B291,0)=0,"",OFFSET(List1!AD$4,$B291,0))</f>
        <v/>
      </c>
      <c r="AH291" s="103">
        <f>IF(OFFSET(List1!AE$4,$B291,0)=0,"",OFFSET(List1!AE$4,$B291,0))</f>
        <v/>
      </c>
      <c r="AI291" s="143" t="n"/>
      <c r="AJ291" s="115">
        <f>IF(OFFSET(List1!AF$4,$B291,0)=0,"",OFFSET(List1!AF$4,$B291,0))</f>
        <v/>
      </c>
    </row>
    <row customHeight="1" ht="12.75" r="292" s="149">
      <c r="A292" t="n">
        <v>289</v>
      </c>
      <c r="B292">
        <f>VLOOKUP(A292,List1!AU$4:AV$403,2,0)-1</f>
        <v/>
      </c>
      <c r="C292" s="164" t="n">
        <v>73</v>
      </c>
      <c r="D292" s="86">
        <f>IF(OFFSET(List1!A$4,$B292,0)=0,"",OFFSET(List1!A$4,$B292,0))</f>
        <v/>
      </c>
      <c r="E292" s="106">
        <f>IF(OFFSET(List1!B$4,$B292,0)=0,"",OFFSET(List1!B$4,$B292,0))</f>
        <v/>
      </c>
      <c r="F292" s="107">
        <f>IF(OFFSET(List1!C$4,$B292,0)=0,"",OFFSET(List1!C$4,$B292,0))</f>
        <v/>
      </c>
      <c r="G292" s="108">
        <f>IF(OFFSET(List1!D$4,$B292,0)=0,"",OFFSET(List1!D$4,$B292,0))</f>
        <v/>
      </c>
      <c r="H292" s="108">
        <f>IF(OFFSET(List1!E$4,$B292,0)=0,"",OFFSET(List1!E$4,$B292,0))</f>
        <v/>
      </c>
      <c r="I292" s="86">
        <f>IF(OFFSET(List1!F$4,$B292,0)=0,"",OFFSET(List1!F$4,$B292,0))</f>
        <v/>
      </c>
      <c r="J292" s="109">
        <f>IF(OFFSET(List1!G$4,$B292,0)=0,"",OFFSET(List1!G$4,$B292,0))</f>
        <v/>
      </c>
      <c r="K292" s="109">
        <f>IF(OFFSET(List1!H$4,$B292,0)=0,"",OFFSET(List1!H$4,$B292,0))</f>
        <v/>
      </c>
      <c r="L292" s="109">
        <f>IF(OFFSET(List1!I$4,$B292,0)=0,"",OFFSET(List1!I$4,$B292,0))</f>
        <v/>
      </c>
      <c r="M292" s="86">
        <f>IF(OFFSET(List1!J$4,$B292,0)=0,"",OFFSET(List1!J$4,$B292,0))</f>
        <v/>
      </c>
      <c r="N292" s="109">
        <f>IF(OFFSET(List1!K$4,$B292,0)=0,"",OFFSET(List1!K$4,$B292,0))</f>
        <v/>
      </c>
      <c r="O292" s="109">
        <f>IF(OFFSET(List1!L$4,$B292,0)=0,"",OFFSET(List1!L$4,$B292,0))</f>
        <v/>
      </c>
      <c r="P292" s="110">
        <f>IF(OFFSET(List1!M$4,$B292,0)=0,"",OFFSET(List1!M$4,$B292,0))</f>
        <v/>
      </c>
      <c r="Q292" s="109">
        <f>IF(OFFSET(List1!N$4,$B292,0)=0,"",OFFSET(List1!N$4,$B292,0))</f>
        <v/>
      </c>
      <c r="R292" s="109">
        <f>IF(OFFSET(List1!O$4,$B292,0)=0,"",OFFSET(List1!O$4,$B292,0))</f>
        <v/>
      </c>
      <c r="S292" s="109">
        <f>IF(OFFSET(List1!P$4,$B292,0)=0,"",OFFSET(List1!P$4,$B292,0))</f>
        <v/>
      </c>
      <c r="T292" s="109">
        <f>IF(OFFSET(List1!Q$4,$B292,0)=0,"",OFFSET(List1!Q$4,$B292,0))</f>
        <v/>
      </c>
      <c r="U292" s="86">
        <f>IF(OFFSET(List1!R$4,$B292,0)=0,"",OFFSET(List1!R$4,$B292,0))</f>
        <v/>
      </c>
      <c r="V292" s="109">
        <f>IF(OFFSET(List1!S$4,$B292,0)=0,"",OFFSET(List1!S$4,$B292,0))</f>
        <v/>
      </c>
      <c r="W292" s="109">
        <f>IF(OFFSET(List1!T$4,$B292,0)=0,"",OFFSET(List1!T$4,$B292,0))</f>
        <v/>
      </c>
      <c r="X292" s="110">
        <f>IF(OFFSET(List1!U$4,$B292,0)=0,"",OFFSET(List1!U$4,$B292,0))</f>
        <v/>
      </c>
      <c r="Y292" s="109">
        <f>IF(OFFSET(List1!V$4,$B292,0)=0,"",OFFSET(List1!V$4,$B292,0))</f>
        <v/>
      </c>
      <c r="Z292" s="109">
        <f>IF(OFFSET(List1!W$4,$B292,0)=0,"",OFFSET(List1!W$4,$B292,0))</f>
        <v/>
      </c>
      <c r="AA292" s="109">
        <f>IF(OFFSET(List1!X$4,$B292,0)=0,"",OFFSET(List1!X$4,$B292,0))</f>
        <v/>
      </c>
      <c r="AB292" s="109">
        <f>IF(OFFSET(List1!Y$4,$B292,0)=0,"",OFFSET(List1!Y$4,$B292,0))</f>
        <v/>
      </c>
      <c r="AC292" s="109">
        <f>IF(OFFSET(List1!Z$4,$B292,0)=0,"",OFFSET(List1!Z$4,$B292,0))</f>
        <v/>
      </c>
      <c r="AD292" s="109">
        <f>IF(OFFSET(List1!AA$4,$B292,0)=0,"",OFFSET(List1!AA$4,$B292,0))</f>
        <v/>
      </c>
      <c r="AE292" s="109">
        <f>IF(OFFSET(List1!AB$4,$B292,0)=0,"",OFFSET(List1!AB$4,$B292,0))</f>
        <v/>
      </c>
      <c r="AF292" s="109">
        <f>IF(OFFSET(List1!AC$4,$B292,0)=0,"",OFFSET(List1!AC$4,$B292,0))</f>
        <v/>
      </c>
      <c r="AG292" s="109">
        <f>IF(OFFSET(List1!AD$4,$B292,0)=0,"",OFFSET(List1!AD$4,$B292,0))</f>
        <v/>
      </c>
      <c r="AH292" s="94">
        <f>IF(OFFSET(List1!AE$4,$B292,0)=0,"",OFFSET(List1!AE$4,$B292,0))</f>
        <v/>
      </c>
      <c r="AI292" s="166">
        <f>SUM(AG292,AG293,AG294,AG295)</f>
        <v/>
      </c>
      <c r="AJ292" s="110">
        <f>IF(OFFSET(List1!AF$4,$B292,0)=0,"",OFFSET(List1!AF$4,$B292,0))</f>
        <v/>
      </c>
    </row>
    <row customHeight="1" ht="12.75" r="293" s="149">
      <c r="A293" t="n">
        <v>290</v>
      </c>
      <c r="B293">
        <f>VLOOKUP(A293,List1!AU$4:AV$403,2,0)-1</f>
        <v/>
      </c>
      <c r="C293" s="165" t="n"/>
      <c r="D293" s="135">
        <f>IF(OFFSET(List1!A$4,$B293,0)=0,"",OFFSET(List1!A$4,$B293,0))</f>
        <v/>
      </c>
      <c r="E293" s="136">
        <f>IF(OFFSET(List1!B$4,$B293,0)=0,"",OFFSET(List1!B$4,$B293,0))</f>
        <v/>
      </c>
      <c r="F293" s="137">
        <f>IF(OFFSET(List1!C$4,$B293,0)=0,"",OFFSET(List1!C$4,$B293,0))</f>
        <v/>
      </c>
      <c r="G293" s="138">
        <f>IF(OFFSET(List1!D$4,$B293,0)=0,"",OFFSET(List1!D$4,$B293,0))</f>
        <v/>
      </c>
      <c r="H293" s="138">
        <f>IF(OFFSET(List1!E$4,$B293,0)=0,"",OFFSET(List1!E$4,$B293,0))</f>
        <v/>
      </c>
      <c r="I293" s="135">
        <f>IF(OFFSET(List1!F$4,$B293,0)=0,"",OFFSET(List1!F$4,$B293,0))</f>
        <v/>
      </c>
      <c r="J293" s="139">
        <f>IF(OFFSET(List1!G$4,$B293,0)=0,"",OFFSET(List1!G$4,$B293,0))</f>
        <v/>
      </c>
      <c r="K293" s="139">
        <f>IF(OFFSET(List1!H$4,$B293,0)=0,"",OFFSET(List1!H$4,$B293,0))</f>
        <v/>
      </c>
      <c r="L293" s="139">
        <f>IF(OFFSET(List1!I$4,$B293,0)=0,"",OFFSET(List1!I$4,$B293,0))</f>
        <v/>
      </c>
      <c r="M293" s="135">
        <f>IF(OFFSET(List1!J$4,$B293,0)=0,"",OFFSET(List1!J$4,$B293,0))</f>
        <v/>
      </c>
      <c r="N293" s="139">
        <f>IF(OFFSET(List1!K$4,$B293,0)=0,"",OFFSET(List1!K$4,$B293,0))</f>
        <v/>
      </c>
      <c r="O293" s="139">
        <f>IF(OFFSET(List1!L$4,$B293,0)=0,"",OFFSET(List1!L$4,$B293,0))</f>
        <v/>
      </c>
      <c r="P293" s="140">
        <f>IF(OFFSET(List1!M$4,$B293,0)=0,"",OFFSET(List1!M$4,$B293,0))</f>
        <v/>
      </c>
      <c r="Q293" s="139">
        <f>IF(OFFSET(List1!N$4,$B293,0)=0,"",OFFSET(List1!N$4,$B293,0))</f>
        <v/>
      </c>
      <c r="R293" s="139">
        <f>IF(OFFSET(List1!O$4,$B293,0)=0,"",OFFSET(List1!O$4,$B293,0))</f>
        <v/>
      </c>
      <c r="S293" s="139">
        <f>IF(OFFSET(List1!P$4,$B293,0)=0,"",OFFSET(List1!P$4,$B293,0))</f>
        <v/>
      </c>
      <c r="T293" s="139">
        <f>IF(OFFSET(List1!Q$4,$B293,0)=0,"",OFFSET(List1!Q$4,$B293,0))</f>
        <v/>
      </c>
      <c r="U293" s="135">
        <f>IF(OFFSET(List1!R$4,$B293,0)=0,"",OFFSET(List1!R$4,$B293,0))</f>
        <v/>
      </c>
      <c r="V293" s="139">
        <f>IF(OFFSET(List1!S$4,$B293,0)=0,"",OFFSET(List1!S$4,$B293,0))</f>
        <v/>
      </c>
      <c r="W293" s="139">
        <f>IF(OFFSET(List1!T$4,$B293,0)=0,"",OFFSET(List1!T$4,$B293,0))</f>
        <v/>
      </c>
      <c r="X293" s="140">
        <f>IF(OFFSET(List1!U$4,$B293,0)=0,"",OFFSET(List1!U$4,$B293,0))</f>
        <v/>
      </c>
      <c r="Y293" s="139">
        <f>IF(OFFSET(List1!V$4,$B293,0)=0,"",OFFSET(List1!V$4,$B293,0))</f>
        <v/>
      </c>
      <c r="Z293" s="139">
        <f>IF(OFFSET(List1!W$4,$B293,0)=0,"",OFFSET(List1!W$4,$B293,0))</f>
        <v/>
      </c>
      <c r="AA293" s="139">
        <f>IF(OFFSET(List1!X$4,$B293,0)=0,"",OFFSET(List1!X$4,$B293,0))</f>
        <v/>
      </c>
      <c r="AB293" s="139">
        <f>IF(OFFSET(List1!Y$4,$B293,0)=0,"",OFFSET(List1!Y$4,$B293,0))</f>
        <v/>
      </c>
      <c r="AC293" s="139">
        <f>IF(OFFSET(List1!Z$4,$B293,0)=0,"",OFFSET(List1!Z$4,$B293,0))</f>
        <v/>
      </c>
      <c r="AD293" s="139">
        <f>IF(OFFSET(List1!AA$4,$B293,0)=0,"",OFFSET(List1!AA$4,$B293,0))</f>
        <v/>
      </c>
      <c r="AE293" s="139">
        <f>IF(OFFSET(List1!AB$4,$B293,0)=0,"",OFFSET(List1!AB$4,$B293,0))</f>
        <v/>
      </c>
      <c r="AF293" s="139">
        <f>IF(OFFSET(List1!AC$4,$B293,0)=0,"",OFFSET(List1!AC$4,$B293,0))</f>
        <v/>
      </c>
      <c r="AG293" s="139">
        <f>IF(OFFSET(List1!AD$4,$B293,0)=0,"",OFFSET(List1!AD$4,$B293,0))</f>
        <v/>
      </c>
      <c r="AH293" s="141">
        <f>IF(OFFSET(List1!AE$4,$B293,0)=0,"",OFFSET(List1!AE$4,$B293,0))</f>
        <v/>
      </c>
      <c r="AI293" s="165" t="n"/>
      <c r="AJ293" s="140">
        <f>IF(OFFSET(List1!AF$4,$B293,0)=0,"",OFFSET(List1!AF$4,$B293,0))</f>
        <v/>
      </c>
    </row>
    <row customHeight="1" ht="12.75" r="294" s="149">
      <c r="A294" t="n">
        <v>291</v>
      </c>
      <c r="B294">
        <f>VLOOKUP(A294,List1!AU$4:AV$403,2,0)-1</f>
        <v/>
      </c>
      <c r="C294" s="165" t="n"/>
      <c r="D294" s="135">
        <f>IF(OFFSET(List1!A$4,$B294,0)=0,"",OFFSET(List1!A$4,$B294,0))</f>
        <v/>
      </c>
      <c r="E294" s="136">
        <f>IF(OFFSET(List1!B$4,$B294,0)=0,"",OFFSET(List1!B$4,$B294,0))</f>
        <v/>
      </c>
      <c r="F294" s="137">
        <f>IF(OFFSET(List1!C$4,$B294,0)=0,"",OFFSET(List1!C$4,$B294,0))</f>
        <v/>
      </c>
      <c r="G294" s="138">
        <f>IF(OFFSET(List1!D$4,$B294,0)=0,"",OFFSET(List1!D$4,$B294,0))</f>
        <v/>
      </c>
      <c r="H294" s="138">
        <f>IF(OFFSET(List1!E$4,$B294,0)=0,"",OFFSET(List1!E$4,$B294,0))</f>
        <v/>
      </c>
      <c r="I294" s="135">
        <f>IF(OFFSET(List1!F$4,$B294,0)=0,"",OFFSET(List1!F$4,$B294,0))</f>
        <v/>
      </c>
      <c r="J294" s="139">
        <f>IF(OFFSET(List1!G$4,$B294,0)=0,"",OFFSET(List1!G$4,$B294,0))</f>
        <v/>
      </c>
      <c r="K294" s="139">
        <f>IF(OFFSET(List1!H$4,$B294,0)=0,"",OFFSET(List1!H$4,$B294,0))</f>
        <v/>
      </c>
      <c r="L294" s="139">
        <f>IF(OFFSET(List1!I$4,$B294,0)=0,"",OFFSET(List1!I$4,$B294,0))</f>
        <v/>
      </c>
      <c r="M294" s="135">
        <f>IF(OFFSET(List1!J$4,$B294,0)=0,"",OFFSET(List1!J$4,$B294,0))</f>
        <v/>
      </c>
      <c r="N294" s="139">
        <f>IF(OFFSET(List1!K$4,$B294,0)=0,"",OFFSET(List1!K$4,$B294,0))</f>
        <v/>
      </c>
      <c r="O294" s="139">
        <f>IF(OFFSET(List1!L$4,$B294,0)=0,"",OFFSET(List1!L$4,$B294,0))</f>
        <v/>
      </c>
      <c r="P294" s="140">
        <f>IF(OFFSET(List1!M$4,$B294,0)=0,"",OFFSET(List1!M$4,$B294,0))</f>
        <v/>
      </c>
      <c r="Q294" s="139">
        <f>IF(OFFSET(List1!N$4,$B294,0)=0,"",OFFSET(List1!N$4,$B294,0))</f>
        <v/>
      </c>
      <c r="R294" s="139">
        <f>IF(OFFSET(List1!O$4,$B294,0)=0,"",OFFSET(List1!O$4,$B294,0))</f>
        <v/>
      </c>
      <c r="S294" s="139">
        <f>IF(OFFSET(List1!P$4,$B294,0)=0,"",OFFSET(List1!P$4,$B294,0))</f>
        <v/>
      </c>
      <c r="T294" s="139">
        <f>IF(OFFSET(List1!Q$4,$B294,0)=0,"",OFFSET(List1!Q$4,$B294,0))</f>
        <v/>
      </c>
      <c r="U294" s="135">
        <f>IF(OFFSET(List1!R$4,$B294,0)=0,"",OFFSET(List1!R$4,$B294,0))</f>
        <v/>
      </c>
      <c r="V294" s="139">
        <f>IF(OFFSET(List1!S$4,$B294,0)=0,"",OFFSET(List1!S$4,$B294,0))</f>
        <v/>
      </c>
      <c r="W294" s="139">
        <f>IF(OFFSET(List1!T$4,$B294,0)=0,"",OFFSET(List1!T$4,$B294,0))</f>
        <v/>
      </c>
      <c r="X294" s="140">
        <f>IF(OFFSET(List1!U$4,$B294,0)=0,"",OFFSET(List1!U$4,$B294,0))</f>
        <v/>
      </c>
      <c r="Y294" s="139">
        <f>IF(OFFSET(List1!V$4,$B294,0)=0,"",OFFSET(List1!V$4,$B294,0))</f>
        <v/>
      </c>
      <c r="Z294" s="139">
        <f>IF(OFFSET(List1!W$4,$B294,0)=0,"",OFFSET(List1!W$4,$B294,0))</f>
        <v/>
      </c>
      <c r="AA294" s="139">
        <f>IF(OFFSET(List1!X$4,$B294,0)=0,"",OFFSET(List1!X$4,$B294,0))</f>
        <v/>
      </c>
      <c r="AB294" s="139">
        <f>IF(OFFSET(List1!Y$4,$B294,0)=0,"",OFFSET(List1!Y$4,$B294,0))</f>
        <v/>
      </c>
      <c r="AC294" s="139">
        <f>IF(OFFSET(List1!Z$4,$B294,0)=0,"",OFFSET(List1!Z$4,$B294,0))</f>
        <v/>
      </c>
      <c r="AD294" s="139">
        <f>IF(OFFSET(List1!AA$4,$B294,0)=0,"",OFFSET(List1!AA$4,$B294,0))</f>
        <v/>
      </c>
      <c r="AE294" s="139">
        <f>IF(OFFSET(List1!AB$4,$B294,0)=0,"",OFFSET(List1!AB$4,$B294,0))</f>
        <v/>
      </c>
      <c r="AF294" s="139">
        <f>IF(OFFSET(List1!AC$4,$B294,0)=0,"",OFFSET(List1!AC$4,$B294,0))</f>
        <v/>
      </c>
      <c r="AG294" s="139">
        <f>IF(OFFSET(List1!AD$4,$B294,0)=0,"",OFFSET(List1!AD$4,$B294,0))</f>
        <v/>
      </c>
      <c r="AH294" s="141">
        <f>IF(OFFSET(List1!AE$4,$B294,0)=0,"",OFFSET(List1!AE$4,$B294,0))</f>
        <v/>
      </c>
      <c r="AI294" s="165" t="n"/>
      <c r="AJ294" s="140">
        <f>IF(OFFSET(List1!AF$4,$B294,0)=0,"",OFFSET(List1!AF$4,$B294,0))</f>
        <v/>
      </c>
    </row>
    <row customHeight="1" ht="12.75" r="295" s="149">
      <c r="A295" t="n">
        <v>292</v>
      </c>
      <c r="B295">
        <f>VLOOKUP(A295,List1!AU$4:AV$403,2,0)-1</f>
        <v/>
      </c>
      <c r="C295" s="143" t="n"/>
      <c r="D295" s="95">
        <f>IF(OFFSET(List1!A$4,$B295,0)=0,"",OFFSET(List1!A$4,$B295,0))</f>
        <v/>
      </c>
      <c r="E295" s="111">
        <f>IF(OFFSET(List1!B$4,$B295,0)=0,"",OFFSET(List1!B$4,$B295,0))</f>
        <v/>
      </c>
      <c r="F295" s="112">
        <f>IF(OFFSET(List1!C$4,$B295,0)=0,"",OFFSET(List1!C$4,$B295,0))</f>
        <v/>
      </c>
      <c r="G295" s="113">
        <f>IF(OFFSET(List1!D$4,$B295,0)=0,"",OFFSET(List1!D$4,$B295,0))</f>
        <v/>
      </c>
      <c r="H295" s="113">
        <f>IF(OFFSET(List1!E$4,$B295,0)=0,"",OFFSET(List1!E$4,$B295,0))</f>
        <v/>
      </c>
      <c r="I295" s="95">
        <f>IF(OFFSET(List1!F$4,$B295,0)=0,"",OFFSET(List1!F$4,$B295,0))</f>
        <v/>
      </c>
      <c r="J295" s="114">
        <f>IF(OFFSET(List1!G$4,$B295,0)=0,"",OFFSET(List1!G$4,$B295,0))</f>
        <v/>
      </c>
      <c r="K295" s="114">
        <f>IF(OFFSET(List1!H$4,$B295,0)=0,"",OFFSET(List1!H$4,$B295,0))</f>
        <v/>
      </c>
      <c r="L295" s="114">
        <f>IF(OFFSET(List1!I$4,$B295,0)=0,"",OFFSET(List1!I$4,$B295,0))</f>
        <v/>
      </c>
      <c r="M295" s="95">
        <f>IF(OFFSET(List1!J$4,$B295,0)=0,"",OFFSET(List1!J$4,$B295,0))</f>
        <v/>
      </c>
      <c r="N295" s="114">
        <f>IF(OFFSET(List1!K$4,$B295,0)=0,"",OFFSET(List1!K$4,$B295,0))</f>
        <v/>
      </c>
      <c r="O295" s="114">
        <f>IF(OFFSET(List1!L$4,$B295,0)=0,"",OFFSET(List1!L$4,$B295,0))</f>
        <v/>
      </c>
      <c r="P295" s="115">
        <f>IF(OFFSET(List1!M$4,$B295,0)=0,"",OFFSET(List1!M$4,$B295,0))</f>
        <v/>
      </c>
      <c r="Q295" s="114">
        <f>IF(OFFSET(List1!N$4,$B295,0)=0,"",OFFSET(List1!N$4,$B295,0))</f>
        <v/>
      </c>
      <c r="R295" s="114">
        <f>IF(OFFSET(List1!O$4,$B295,0)=0,"",OFFSET(List1!O$4,$B295,0))</f>
        <v/>
      </c>
      <c r="S295" s="114">
        <f>IF(OFFSET(List1!P$4,$B295,0)=0,"",OFFSET(List1!P$4,$B295,0))</f>
        <v/>
      </c>
      <c r="T295" s="114">
        <f>IF(OFFSET(List1!Q$4,$B295,0)=0,"",OFFSET(List1!Q$4,$B295,0))</f>
        <v/>
      </c>
      <c r="U295" s="95">
        <f>IF(OFFSET(List1!R$4,$B295,0)=0,"",OFFSET(List1!R$4,$B295,0))</f>
        <v/>
      </c>
      <c r="V295" s="114">
        <f>IF(OFFSET(List1!S$4,$B295,0)=0,"",OFFSET(List1!S$4,$B295,0))</f>
        <v/>
      </c>
      <c r="W295" s="114">
        <f>IF(OFFSET(List1!T$4,$B295,0)=0,"",OFFSET(List1!T$4,$B295,0))</f>
        <v/>
      </c>
      <c r="X295" s="115">
        <f>IF(OFFSET(List1!U$4,$B295,0)=0,"",OFFSET(List1!U$4,$B295,0))</f>
        <v/>
      </c>
      <c r="Y295" s="114">
        <f>IF(OFFSET(List1!V$4,$B295,0)=0,"",OFFSET(List1!V$4,$B295,0))</f>
        <v/>
      </c>
      <c r="Z295" s="114">
        <f>IF(OFFSET(List1!W$4,$B295,0)=0,"",OFFSET(List1!W$4,$B295,0))</f>
        <v/>
      </c>
      <c r="AA295" s="114">
        <f>IF(OFFSET(List1!X$4,$B295,0)=0,"",OFFSET(List1!X$4,$B295,0))</f>
        <v/>
      </c>
      <c r="AB295" s="114">
        <f>IF(OFFSET(List1!Y$4,$B295,0)=0,"",OFFSET(List1!Y$4,$B295,0))</f>
        <v/>
      </c>
      <c r="AC295" s="114">
        <f>IF(OFFSET(List1!Z$4,$B295,0)=0,"",OFFSET(List1!Z$4,$B295,0))</f>
        <v/>
      </c>
      <c r="AD295" s="114">
        <f>IF(OFFSET(List1!AA$4,$B295,0)=0,"",OFFSET(List1!AA$4,$B295,0))</f>
        <v/>
      </c>
      <c r="AE295" s="114">
        <f>IF(OFFSET(List1!AB$4,$B295,0)=0,"",OFFSET(List1!AB$4,$B295,0))</f>
        <v/>
      </c>
      <c r="AF295" s="114">
        <f>IF(OFFSET(List1!AC$4,$B295,0)=0,"",OFFSET(List1!AC$4,$B295,0))</f>
        <v/>
      </c>
      <c r="AG295" s="114">
        <f>IF(OFFSET(List1!AD$4,$B295,0)=0,"",OFFSET(List1!AD$4,$B295,0))</f>
        <v/>
      </c>
      <c r="AH295" s="103">
        <f>IF(OFFSET(List1!AE$4,$B295,0)=0,"",OFFSET(List1!AE$4,$B295,0))</f>
        <v/>
      </c>
      <c r="AI295" s="143" t="n"/>
      <c r="AJ295" s="115">
        <f>IF(OFFSET(List1!AF$4,$B295,0)=0,"",OFFSET(List1!AF$4,$B295,0))</f>
        <v/>
      </c>
    </row>
    <row customHeight="1" ht="12.75" r="296" s="149">
      <c r="A296" t="n">
        <v>293</v>
      </c>
      <c r="B296">
        <f>VLOOKUP(A296,List1!AU$4:AV$403,2,0)-1</f>
        <v/>
      </c>
      <c r="C296" s="164" t="n">
        <v>74</v>
      </c>
      <c r="D296" s="86">
        <f>IF(OFFSET(List1!A$4,$B296,0)=0,"",OFFSET(List1!A$4,$B296,0))</f>
        <v/>
      </c>
      <c r="E296" s="106">
        <f>IF(OFFSET(List1!B$4,$B296,0)=0,"",OFFSET(List1!B$4,$B296,0))</f>
        <v/>
      </c>
      <c r="F296" s="107">
        <f>IF(OFFSET(List1!C$4,$B296,0)=0,"",OFFSET(List1!C$4,$B296,0))</f>
        <v/>
      </c>
      <c r="G296" s="108">
        <f>IF(OFFSET(List1!D$4,$B296,0)=0,"",OFFSET(List1!D$4,$B296,0))</f>
        <v/>
      </c>
      <c r="H296" s="108">
        <f>IF(OFFSET(List1!E$4,$B296,0)=0,"",OFFSET(List1!E$4,$B296,0))</f>
        <v/>
      </c>
      <c r="I296" s="86">
        <f>IF(OFFSET(List1!F$4,$B296,0)=0,"",OFFSET(List1!F$4,$B296,0))</f>
        <v/>
      </c>
      <c r="J296" s="109">
        <f>IF(OFFSET(List1!G$4,$B296,0)=0,"",OFFSET(List1!G$4,$B296,0))</f>
        <v/>
      </c>
      <c r="K296" s="109">
        <f>IF(OFFSET(List1!H$4,$B296,0)=0,"",OFFSET(List1!H$4,$B296,0))</f>
        <v/>
      </c>
      <c r="L296" s="109">
        <f>IF(OFFSET(List1!I$4,$B296,0)=0,"",OFFSET(List1!I$4,$B296,0))</f>
        <v/>
      </c>
      <c r="M296" s="86">
        <f>IF(OFFSET(List1!J$4,$B296,0)=0,"",OFFSET(List1!J$4,$B296,0))</f>
        <v/>
      </c>
      <c r="N296" s="109">
        <f>IF(OFFSET(List1!K$4,$B296,0)=0,"",OFFSET(List1!K$4,$B296,0))</f>
        <v/>
      </c>
      <c r="O296" s="109">
        <f>IF(OFFSET(List1!L$4,$B296,0)=0,"",OFFSET(List1!L$4,$B296,0))</f>
        <v/>
      </c>
      <c r="P296" s="110">
        <f>IF(OFFSET(List1!M$4,$B296,0)=0,"",OFFSET(List1!M$4,$B296,0))</f>
        <v/>
      </c>
      <c r="Q296" s="109">
        <f>IF(OFFSET(List1!N$4,$B296,0)=0,"",OFFSET(List1!N$4,$B296,0))</f>
        <v/>
      </c>
      <c r="R296" s="109">
        <f>IF(OFFSET(List1!O$4,$B296,0)=0,"",OFFSET(List1!O$4,$B296,0))</f>
        <v/>
      </c>
      <c r="S296" s="109">
        <f>IF(OFFSET(List1!P$4,$B296,0)=0,"",OFFSET(List1!P$4,$B296,0))</f>
        <v/>
      </c>
      <c r="T296" s="109">
        <f>IF(OFFSET(List1!Q$4,$B296,0)=0,"",OFFSET(List1!Q$4,$B296,0))</f>
        <v/>
      </c>
      <c r="U296" s="86">
        <f>IF(OFFSET(List1!R$4,$B296,0)=0,"",OFFSET(List1!R$4,$B296,0))</f>
        <v/>
      </c>
      <c r="V296" s="109">
        <f>IF(OFFSET(List1!S$4,$B296,0)=0,"",OFFSET(List1!S$4,$B296,0))</f>
        <v/>
      </c>
      <c r="W296" s="109">
        <f>IF(OFFSET(List1!T$4,$B296,0)=0,"",OFFSET(List1!T$4,$B296,0))</f>
        <v/>
      </c>
      <c r="X296" s="110">
        <f>IF(OFFSET(List1!U$4,$B296,0)=0,"",OFFSET(List1!U$4,$B296,0))</f>
        <v/>
      </c>
      <c r="Y296" s="109">
        <f>IF(OFFSET(List1!V$4,$B296,0)=0,"",OFFSET(List1!V$4,$B296,0))</f>
        <v/>
      </c>
      <c r="Z296" s="109">
        <f>IF(OFFSET(List1!W$4,$B296,0)=0,"",OFFSET(List1!W$4,$B296,0))</f>
        <v/>
      </c>
      <c r="AA296" s="109">
        <f>IF(OFFSET(List1!X$4,$B296,0)=0,"",OFFSET(List1!X$4,$B296,0))</f>
        <v/>
      </c>
      <c r="AB296" s="109">
        <f>IF(OFFSET(List1!Y$4,$B296,0)=0,"",OFFSET(List1!Y$4,$B296,0))</f>
        <v/>
      </c>
      <c r="AC296" s="109">
        <f>IF(OFFSET(List1!Z$4,$B296,0)=0,"",OFFSET(List1!Z$4,$B296,0))</f>
        <v/>
      </c>
      <c r="AD296" s="109">
        <f>IF(OFFSET(List1!AA$4,$B296,0)=0,"",OFFSET(List1!AA$4,$B296,0))</f>
        <v/>
      </c>
      <c r="AE296" s="109">
        <f>IF(OFFSET(List1!AB$4,$B296,0)=0,"",OFFSET(List1!AB$4,$B296,0))</f>
        <v/>
      </c>
      <c r="AF296" s="109">
        <f>IF(OFFSET(List1!AC$4,$B296,0)=0,"",OFFSET(List1!AC$4,$B296,0))</f>
        <v/>
      </c>
      <c r="AG296" s="109">
        <f>IF(OFFSET(List1!AD$4,$B296,0)=0,"",OFFSET(List1!AD$4,$B296,0))</f>
        <v/>
      </c>
      <c r="AH296" s="94">
        <f>IF(OFFSET(List1!AE$4,$B296,0)=0,"",OFFSET(List1!AE$4,$B296,0))</f>
        <v/>
      </c>
      <c r="AI296" s="166">
        <f>SUM(AG296,AG297,AG298,AG299)</f>
        <v/>
      </c>
      <c r="AJ296" s="110">
        <f>IF(OFFSET(List1!AF$4,$B296,0)=0,"",OFFSET(List1!AF$4,$B296,0))</f>
        <v/>
      </c>
    </row>
    <row customHeight="1" ht="12.75" r="297" s="149">
      <c r="A297" t="n">
        <v>294</v>
      </c>
      <c r="B297">
        <f>VLOOKUP(A297,List1!AU$4:AV$403,2,0)-1</f>
        <v/>
      </c>
      <c r="C297" s="165" t="n"/>
      <c r="D297" s="135">
        <f>IF(OFFSET(List1!A$4,$B297,0)=0,"",OFFSET(List1!A$4,$B297,0))</f>
        <v/>
      </c>
      <c r="E297" s="136">
        <f>IF(OFFSET(List1!B$4,$B297,0)=0,"",OFFSET(List1!B$4,$B297,0))</f>
        <v/>
      </c>
      <c r="F297" s="137">
        <f>IF(OFFSET(List1!C$4,$B297,0)=0,"",OFFSET(List1!C$4,$B297,0))</f>
        <v/>
      </c>
      <c r="G297" s="138">
        <f>IF(OFFSET(List1!D$4,$B297,0)=0,"",OFFSET(List1!D$4,$B297,0))</f>
        <v/>
      </c>
      <c r="H297" s="138">
        <f>IF(OFFSET(List1!E$4,$B297,0)=0,"",OFFSET(List1!E$4,$B297,0))</f>
        <v/>
      </c>
      <c r="I297" s="135">
        <f>IF(OFFSET(List1!F$4,$B297,0)=0,"",OFFSET(List1!F$4,$B297,0))</f>
        <v/>
      </c>
      <c r="J297" s="139">
        <f>IF(OFFSET(List1!G$4,$B297,0)=0,"",OFFSET(List1!G$4,$B297,0))</f>
        <v/>
      </c>
      <c r="K297" s="139">
        <f>IF(OFFSET(List1!H$4,$B297,0)=0,"",OFFSET(List1!H$4,$B297,0))</f>
        <v/>
      </c>
      <c r="L297" s="139">
        <f>IF(OFFSET(List1!I$4,$B297,0)=0,"",OFFSET(List1!I$4,$B297,0))</f>
        <v/>
      </c>
      <c r="M297" s="135">
        <f>IF(OFFSET(List1!J$4,$B297,0)=0,"",OFFSET(List1!J$4,$B297,0))</f>
        <v/>
      </c>
      <c r="N297" s="139">
        <f>IF(OFFSET(List1!K$4,$B297,0)=0,"",OFFSET(List1!K$4,$B297,0))</f>
        <v/>
      </c>
      <c r="O297" s="139">
        <f>IF(OFFSET(List1!L$4,$B297,0)=0,"",OFFSET(List1!L$4,$B297,0))</f>
        <v/>
      </c>
      <c r="P297" s="140">
        <f>IF(OFFSET(List1!M$4,$B297,0)=0,"",OFFSET(List1!M$4,$B297,0))</f>
        <v/>
      </c>
      <c r="Q297" s="139">
        <f>IF(OFFSET(List1!N$4,$B297,0)=0,"",OFFSET(List1!N$4,$B297,0))</f>
        <v/>
      </c>
      <c r="R297" s="139">
        <f>IF(OFFSET(List1!O$4,$B297,0)=0,"",OFFSET(List1!O$4,$B297,0))</f>
        <v/>
      </c>
      <c r="S297" s="139">
        <f>IF(OFFSET(List1!P$4,$B297,0)=0,"",OFFSET(List1!P$4,$B297,0))</f>
        <v/>
      </c>
      <c r="T297" s="139">
        <f>IF(OFFSET(List1!Q$4,$B297,0)=0,"",OFFSET(List1!Q$4,$B297,0))</f>
        <v/>
      </c>
      <c r="U297" s="135">
        <f>IF(OFFSET(List1!R$4,$B297,0)=0,"",OFFSET(List1!R$4,$B297,0))</f>
        <v/>
      </c>
      <c r="V297" s="139">
        <f>IF(OFFSET(List1!S$4,$B297,0)=0,"",OFFSET(List1!S$4,$B297,0))</f>
        <v/>
      </c>
      <c r="W297" s="139">
        <f>IF(OFFSET(List1!T$4,$B297,0)=0,"",OFFSET(List1!T$4,$B297,0))</f>
        <v/>
      </c>
      <c r="X297" s="140">
        <f>IF(OFFSET(List1!U$4,$B297,0)=0,"",OFFSET(List1!U$4,$B297,0))</f>
        <v/>
      </c>
      <c r="Y297" s="139">
        <f>IF(OFFSET(List1!V$4,$B297,0)=0,"",OFFSET(List1!V$4,$B297,0))</f>
        <v/>
      </c>
      <c r="Z297" s="139">
        <f>IF(OFFSET(List1!W$4,$B297,0)=0,"",OFFSET(List1!W$4,$B297,0))</f>
        <v/>
      </c>
      <c r="AA297" s="139">
        <f>IF(OFFSET(List1!X$4,$B297,0)=0,"",OFFSET(List1!X$4,$B297,0))</f>
        <v/>
      </c>
      <c r="AB297" s="139">
        <f>IF(OFFSET(List1!Y$4,$B297,0)=0,"",OFFSET(List1!Y$4,$B297,0))</f>
        <v/>
      </c>
      <c r="AC297" s="139">
        <f>IF(OFFSET(List1!Z$4,$B297,0)=0,"",OFFSET(List1!Z$4,$B297,0))</f>
        <v/>
      </c>
      <c r="AD297" s="139">
        <f>IF(OFFSET(List1!AA$4,$B297,0)=0,"",OFFSET(List1!AA$4,$B297,0))</f>
        <v/>
      </c>
      <c r="AE297" s="139">
        <f>IF(OFFSET(List1!AB$4,$B297,0)=0,"",OFFSET(List1!AB$4,$B297,0))</f>
        <v/>
      </c>
      <c r="AF297" s="139">
        <f>IF(OFFSET(List1!AC$4,$B297,0)=0,"",OFFSET(List1!AC$4,$B297,0))</f>
        <v/>
      </c>
      <c r="AG297" s="139">
        <f>IF(OFFSET(List1!AD$4,$B297,0)=0,"",OFFSET(List1!AD$4,$B297,0))</f>
        <v/>
      </c>
      <c r="AH297" s="141">
        <f>IF(OFFSET(List1!AE$4,$B297,0)=0,"",OFFSET(List1!AE$4,$B297,0))</f>
        <v/>
      </c>
      <c r="AI297" s="165" t="n"/>
      <c r="AJ297" s="140">
        <f>IF(OFFSET(List1!AF$4,$B297,0)=0,"",OFFSET(List1!AF$4,$B297,0))</f>
        <v/>
      </c>
    </row>
    <row customHeight="1" ht="12.75" r="298" s="149">
      <c r="A298" t="n">
        <v>295</v>
      </c>
      <c r="B298">
        <f>VLOOKUP(A298,List1!AU$4:AV$403,2,0)-1</f>
        <v/>
      </c>
      <c r="C298" s="165" t="n"/>
      <c r="D298" s="135">
        <f>IF(OFFSET(List1!A$4,$B298,0)=0,"",OFFSET(List1!A$4,$B298,0))</f>
        <v/>
      </c>
      <c r="E298" s="136">
        <f>IF(OFFSET(List1!B$4,$B298,0)=0,"",OFFSET(List1!B$4,$B298,0))</f>
        <v/>
      </c>
      <c r="F298" s="137">
        <f>IF(OFFSET(List1!C$4,$B298,0)=0,"",OFFSET(List1!C$4,$B298,0))</f>
        <v/>
      </c>
      <c r="G298" s="138">
        <f>IF(OFFSET(List1!D$4,$B298,0)=0,"",OFFSET(List1!D$4,$B298,0))</f>
        <v/>
      </c>
      <c r="H298" s="138">
        <f>IF(OFFSET(List1!E$4,$B298,0)=0,"",OFFSET(List1!E$4,$B298,0))</f>
        <v/>
      </c>
      <c r="I298" s="135">
        <f>IF(OFFSET(List1!F$4,$B298,0)=0,"",OFFSET(List1!F$4,$B298,0))</f>
        <v/>
      </c>
      <c r="J298" s="139">
        <f>IF(OFFSET(List1!G$4,$B298,0)=0,"",OFFSET(List1!G$4,$B298,0))</f>
        <v/>
      </c>
      <c r="K298" s="139">
        <f>IF(OFFSET(List1!H$4,$B298,0)=0,"",OFFSET(List1!H$4,$B298,0))</f>
        <v/>
      </c>
      <c r="L298" s="139">
        <f>IF(OFFSET(List1!I$4,$B298,0)=0,"",OFFSET(List1!I$4,$B298,0))</f>
        <v/>
      </c>
      <c r="M298" s="135">
        <f>IF(OFFSET(List1!J$4,$B298,0)=0,"",OFFSET(List1!J$4,$B298,0))</f>
        <v/>
      </c>
      <c r="N298" s="139">
        <f>IF(OFFSET(List1!K$4,$B298,0)=0,"",OFFSET(List1!K$4,$B298,0))</f>
        <v/>
      </c>
      <c r="O298" s="139">
        <f>IF(OFFSET(List1!L$4,$B298,0)=0,"",OFFSET(List1!L$4,$B298,0))</f>
        <v/>
      </c>
      <c r="P298" s="140">
        <f>IF(OFFSET(List1!M$4,$B298,0)=0,"",OFFSET(List1!M$4,$B298,0))</f>
        <v/>
      </c>
      <c r="Q298" s="139">
        <f>IF(OFFSET(List1!N$4,$B298,0)=0,"",OFFSET(List1!N$4,$B298,0))</f>
        <v/>
      </c>
      <c r="R298" s="139">
        <f>IF(OFFSET(List1!O$4,$B298,0)=0,"",OFFSET(List1!O$4,$B298,0))</f>
        <v/>
      </c>
      <c r="S298" s="139">
        <f>IF(OFFSET(List1!P$4,$B298,0)=0,"",OFFSET(List1!P$4,$B298,0))</f>
        <v/>
      </c>
      <c r="T298" s="139">
        <f>IF(OFFSET(List1!Q$4,$B298,0)=0,"",OFFSET(List1!Q$4,$B298,0))</f>
        <v/>
      </c>
      <c r="U298" s="135">
        <f>IF(OFFSET(List1!R$4,$B298,0)=0,"",OFFSET(List1!R$4,$B298,0))</f>
        <v/>
      </c>
      <c r="V298" s="139">
        <f>IF(OFFSET(List1!S$4,$B298,0)=0,"",OFFSET(List1!S$4,$B298,0))</f>
        <v/>
      </c>
      <c r="W298" s="139">
        <f>IF(OFFSET(List1!T$4,$B298,0)=0,"",OFFSET(List1!T$4,$B298,0))</f>
        <v/>
      </c>
      <c r="X298" s="140">
        <f>IF(OFFSET(List1!U$4,$B298,0)=0,"",OFFSET(List1!U$4,$B298,0))</f>
        <v/>
      </c>
      <c r="Y298" s="139">
        <f>IF(OFFSET(List1!V$4,$B298,0)=0,"",OFFSET(List1!V$4,$B298,0))</f>
        <v/>
      </c>
      <c r="Z298" s="139">
        <f>IF(OFFSET(List1!W$4,$B298,0)=0,"",OFFSET(List1!W$4,$B298,0))</f>
        <v/>
      </c>
      <c r="AA298" s="139">
        <f>IF(OFFSET(List1!X$4,$B298,0)=0,"",OFFSET(List1!X$4,$B298,0))</f>
        <v/>
      </c>
      <c r="AB298" s="139">
        <f>IF(OFFSET(List1!Y$4,$B298,0)=0,"",OFFSET(List1!Y$4,$B298,0))</f>
        <v/>
      </c>
      <c r="AC298" s="139">
        <f>IF(OFFSET(List1!Z$4,$B298,0)=0,"",OFFSET(List1!Z$4,$B298,0))</f>
        <v/>
      </c>
      <c r="AD298" s="139">
        <f>IF(OFFSET(List1!AA$4,$B298,0)=0,"",OFFSET(List1!AA$4,$B298,0))</f>
        <v/>
      </c>
      <c r="AE298" s="139">
        <f>IF(OFFSET(List1!AB$4,$B298,0)=0,"",OFFSET(List1!AB$4,$B298,0))</f>
        <v/>
      </c>
      <c r="AF298" s="139">
        <f>IF(OFFSET(List1!AC$4,$B298,0)=0,"",OFFSET(List1!AC$4,$B298,0))</f>
        <v/>
      </c>
      <c r="AG298" s="139">
        <f>IF(OFFSET(List1!AD$4,$B298,0)=0,"",OFFSET(List1!AD$4,$B298,0))</f>
        <v/>
      </c>
      <c r="AH298" s="141">
        <f>IF(OFFSET(List1!AE$4,$B298,0)=0,"",OFFSET(List1!AE$4,$B298,0))</f>
        <v/>
      </c>
      <c r="AI298" s="165" t="n"/>
      <c r="AJ298" s="140">
        <f>IF(OFFSET(List1!AF$4,$B298,0)=0,"",OFFSET(List1!AF$4,$B298,0))</f>
        <v/>
      </c>
    </row>
    <row customHeight="1" ht="12.75" r="299" s="149">
      <c r="A299" t="n">
        <v>296</v>
      </c>
      <c r="B299">
        <f>VLOOKUP(A299,List1!AU$4:AV$403,2,0)-1</f>
        <v/>
      </c>
      <c r="C299" s="143" t="n"/>
      <c r="D299" s="95">
        <f>IF(OFFSET(List1!A$4,$B299,0)=0,"",OFFSET(List1!A$4,$B299,0))</f>
        <v/>
      </c>
      <c r="E299" s="111">
        <f>IF(OFFSET(List1!B$4,$B299,0)=0,"",OFFSET(List1!B$4,$B299,0))</f>
        <v/>
      </c>
      <c r="F299" s="112">
        <f>IF(OFFSET(List1!C$4,$B299,0)=0,"",OFFSET(List1!C$4,$B299,0))</f>
        <v/>
      </c>
      <c r="G299" s="113">
        <f>IF(OFFSET(List1!D$4,$B299,0)=0,"",OFFSET(List1!D$4,$B299,0))</f>
        <v/>
      </c>
      <c r="H299" s="113">
        <f>IF(OFFSET(List1!E$4,$B299,0)=0,"",OFFSET(List1!E$4,$B299,0))</f>
        <v/>
      </c>
      <c r="I299" s="95">
        <f>IF(OFFSET(List1!F$4,$B299,0)=0,"",OFFSET(List1!F$4,$B299,0))</f>
        <v/>
      </c>
      <c r="J299" s="114">
        <f>IF(OFFSET(List1!G$4,$B299,0)=0,"",OFFSET(List1!G$4,$B299,0))</f>
        <v/>
      </c>
      <c r="K299" s="114">
        <f>IF(OFFSET(List1!H$4,$B299,0)=0,"",OFFSET(List1!H$4,$B299,0))</f>
        <v/>
      </c>
      <c r="L299" s="114">
        <f>IF(OFFSET(List1!I$4,$B299,0)=0,"",OFFSET(List1!I$4,$B299,0))</f>
        <v/>
      </c>
      <c r="M299" s="95">
        <f>IF(OFFSET(List1!J$4,$B299,0)=0,"",OFFSET(List1!J$4,$B299,0))</f>
        <v/>
      </c>
      <c r="N299" s="114">
        <f>IF(OFFSET(List1!K$4,$B299,0)=0,"",OFFSET(List1!K$4,$B299,0))</f>
        <v/>
      </c>
      <c r="O299" s="114">
        <f>IF(OFFSET(List1!L$4,$B299,0)=0,"",OFFSET(List1!L$4,$B299,0))</f>
        <v/>
      </c>
      <c r="P299" s="115">
        <f>IF(OFFSET(List1!M$4,$B299,0)=0,"",OFFSET(List1!M$4,$B299,0))</f>
        <v/>
      </c>
      <c r="Q299" s="114">
        <f>IF(OFFSET(List1!N$4,$B299,0)=0,"",OFFSET(List1!N$4,$B299,0))</f>
        <v/>
      </c>
      <c r="R299" s="114">
        <f>IF(OFFSET(List1!O$4,$B299,0)=0,"",OFFSET(List1!O$4,$B299,0))</f>
        <v/>
      </c>
      <c r="S299" s="114">
        <f>IF(OFFSET(List1!P$4,$B299,0)=0,"",OFFSET(List1!P$4,$B299,0))</f>
        <v/>
      </c>
      <c r="T299" s="114">
        <f>IF(OFFSET(List1!Q$4,$B299,0)=0,"",OFFSET(List1!Q$4,$B299,0))</f>
        <v/>
      </c>
      <c r="U299" s="95">
        <f>IF(OFFSET(List1!R$4,$B299,0)=0,"",OFFSET(List1!R$4,$B299,0))</f>
        <v/>
      </c>
      <c r="V299" s="114">
        <f>IF(OFFSET(List1!S$4,$B299,0)=0,"",OFFSET(List1!S$4,$B299,0))</f>
        <v/>
      </c>
      <c r="W299" s="114">
        <f>IF(OFFSET(List1!T$4,$B299,0)=0,"",OFFSET(List1!T$4,$B299,0))</f>
        <v/>
      </c>
      <c r="X299" s="115">
        <f>IF(OFFSET(List1!U$4,$B299,0)=0,"",OFFSET(List1!U$4,$B299,0))</f>
        <v/>
      </c>
      <c r="Y299" s="114">
        <f>IF(OFFSET(List1!V$4,$B299,0)=0,"",OFFSET(List1!V$4,$B299,0))</f>
        <v/>
      </c>
      <c r="Z299" s="114">
        <f>IF(OFFSET(List1!W$4,$B299,0)=0,"",OFFSET(List1!W$4,$B299,0))</f>
        <v/>
      </c>
      <c r="AA299" s="114">
        <f>IF(OFFSET(List1!X$4,$B299,0)=0,"",OFFSET(List1!X$4,$B299,0))</f>
        <v/>
      </c>
      <c r="AB299" s="114">
        <f>IF(OFFSET(List1!Y$4,$B299,0)=0,"",OFFSET(List1!Y$4,$B299,0))</f>
        <v/>
      </c>
      <c r="AC299" s="114">
        <f>IF(OFFSET(List1!Z$4,$B299,0)=0,"",OFFSET(List1!Z$4,$B299,0))</f>
        <v/>
      </c>
      <c r="AD299" s="114">
        <f>IF(OFFSET(List1!AA$4,$B299,0)=0,"",OFFSET(List1!AA$4,$B299,0))</f>
        <v/>
      </c>
      <c r="AE299" s="114">
        <f>IF(OFFSET(List1!AB$4,$B299,0)=0,"",OFFSET(List1!AB$4,$B299,0))</f>
        <v/>
      </c>
      <c r="AF299" s="114">
        <f>IF(OFFSET(List1!AC$4,$B299,0)=0,"",OFFSET(List1!AC$4,$B299,0))</f>
        <v/>
      </c>
      <c r="AG299" s="114">
        <f>IF(OFFSET(List1!AD$4,$B299,0)=0,"",OFFSET(List1!AD$4,$B299,0))</f>
        <v/>
      </c>
      <c r="AH299" s="103">
        <f>IF(OFFSET(List1!AE$4,$B299,0)=0,"",OFFSET(List1!AE$4,$B299,0))</f>
        <v/>
      </c>
      <c r="AI299" s="143" t="n"/>
      <c r="AJ299" s="115">
        <f>IF(OFFSET(List1!AF$4,$B299,0)=0,"",OFFSET(List1!AF$4,$B299,0))</f>
        <v/>
      </c>
    </row>
    <row customHeight="1" ht="12.75" r="300" s="149">
      <c r="A300" t="n">
        <v>297</v>
      </c>
      <c r="B300">
        <f>VLOOKUP(A300,List1!AU$4:AV$403,2,0)-1</f>
        <v/>
      </c>
      <c r="C300" s="164" t="n">
        <v>75</v>
      </c>
      <c r="D300" s="86">
        <f>IF(OFFSET(List1!A$4,$B300,0)=0,"",OFFSET(List1!A$4,$B300,0))</f>
        <v/>
      </c>
      <c r="E300" s="106">
        <f>IF(OFFSET(List1!B$4,$B300,0)=0,"",OFFSET(List1!B$4,$B300,0))</f>
        <v/>
      </c>
      <c r="F300" s="107">
        <f>IF(OFFSET(List1!C$4,$B300,0)=0,"",OFFSET(List1!C$4,$B300,0))</f>
        <v/>
      </c>
      <c r="G300" s="108">
        <f>IF(OFFSET(List1!D$4,$B300,0)=0,"",OFFSET(List1!D$4,$B300,0))</f>
        <v/>
      </c>
      <c r="H300" s="108">
        <f>IF(OFFSET(List1!E$4,$B300,0)=0,"",OFFSET(List1!E$4,$B300,0))</f>
        <v/>
      </c>
      <c r="I300" s="86">
        <f>IF(OFFSET(List1!F$4,$B300,0)=0,"",OFFSET(List1!F$4,$B300,0))</f>
        <v/>
      </c>
      <c r="J300" s="109">
        <f>IF(OFFSET(List1!G$4,$B300,0)=0,"",OFFSET(List1!G$4,$B300,0))</f>
        <v/>
      </c>
      <c r="K300" s="109">
        <f>IF(OFFSET(List1!H$4,$B300,0)=0,"",OFFSET(List1!H$4,$B300,0))</f>
        <v/>
      </c>
      <c r="L300" s="109">
        <f>IF(OFFSET(List1!I$4,$B300,0)=0,"",OFFSET(List1!I$4,$B300,0))</f>
        <v/>
      </c>
      <c r="M300" s="86">
        <f>IF(OFFSET(List1!J$4,$B300,0)=0,"",OFFSET(List1!J$4,$B300,0))</f>
        <v/>
      </c>
      <c r="N300" s="109">
        <f>IF(OFFSET(List1!K$4,$B300,0)=0,"",OFFSET(List1!K$4,$B300,0))</f>
        <v/>
      </c>
      <c r="O300" s="109">
        <f>IF(OFFSET(List1!L$4,$B300,0)=0,"",OFFSET(List1!L$4,$B300,0))</f>
        <v/>
      </c>
      <c r="P300" s="110">
        <f>IF(OFFSET(List1!M$4,$B300,0)=0,"",OFFSET(List1!M$4,$B300,0))</f>
        <v/>
      </c>
      <c r="Q300" s="109">
        <f>IF(OFFSET(List1!N$4,$B300,0)=0,"",OFFSET(List1!N$4,$B300,0))</f>
        <v/>
      </c>
      <c r="R300" s="109">
        <f>IF(OFFSET(List1!O$4,$B300,0)=0,"",OFFSET(List1!O$4,$B300,0))</f>
        <v/>
      </c>
      <c r="S300" s="109">
        <f>IF(OFFSET(List1!P$4,$B300,0)=0,"",OFFSET(List1!P$4,$B300,0))</f>
        <v/>
      </c>
      <c r="T300" s="109">
        <f>IF(OFFSET(List1!Q$4,$B300,0)=0,"",OFFSET(List1!Q$4,$B300,0))</f>
        <v/>
      </c>
      <c r="U300" s="86">
        <f>IF(OFFSET(List1!R$4,$B300,0)=0,"",OFFSET(List1!R$4,$B300,0))</f>
        <v/>
      </c>
      <c r="V300" s="109">
        <f>IF(OFFSET(List1!S$4,$B300,0)=0,"",OFFSET(List1!S$4,$B300,0))</f>
        <v/>
      </c>
      <c r="W300" s="109">
        <f>IF(OFFSET(List1!T$4,$B300,0)=0,"",OFFSET(List1!T$4,$B300,0))</f>
        <v/>
      </c>
      <c r="X300" s="110">
        <f>IF(OFFSET(List1!U$4,$B300,0)=0,"",OFFSET(List1!U$4,$B300,0))</f>
        <v/>
      </c>
      <c r="Y300" s="109">
        <f>IF(OFFSET(List1!V$4,$B300,0)=0,"",OFFSET(List1!V$4,$B300,0))</f>
        <v/>
      </c>
      <c r="Z300" s="109">
        <f>IF(OFFSET(List1!W$4,$B300,0)=0,"",OFFSET(List1!W$4,$B300,0))</f>
        <v/>
      </c>
      <c r="AA300" s="109">
        <f>IF(OFFSET(List1!X$4,$B300,0)=0,"",OFFSET(List1!X$4,$B300,0))</f>
        <v/>
      </c>
      <c r="AB300" s="109">
        <f>IF(OFFSET(List1!Y$4,$B300,0)=0,"",OFFSET(List1!Y$4,$B300,0))</f>
        <v/>
      </c>
      <c r="AC300" s="109">
        <f>IF(OFFSET(List1!Z$4,$B300,0)=0,"",OFFSET(List1!Z$4,$B300,0))</f>
        <v/>
      </c>
      <c r="AD300" s="109">
        <f>IF(OFFSET(List1!AA$4,$B300,0)=0,"",OFFSET(List1!AA$4,$B300,0))</f>
        <v/>
      </c>
      <c r="AE300" s="109">
        <f>IF(OFFSET(List1!AB$4,$B300,0)=0,"",OFFSET(List1!AB$4,$B300,0))</f>
        <v/>
      </c>
      <c r="AF300" s="109">
        <f>IF(OFFSET(List1!AC$4,$B300,0)=0,"",OFFSET(List1!AC$4,$B300,0))</f>
        <v/>
      </c>
      <c r="AG300" s="109">
        <f>IF(OFFSET(List1!AD$4,$B300,0)=0,"",OFFSET(List1!AD$4,$B300,0))</f>
        <v/>
      </c>
      <c r="AH300" s="94">
        <f>IF(OFFSET(List1!AE$4,$B300,0)=0,"",OFFSET(List1!AE$4,$B300,0))</f>
        <v/>
      </c>
      <c r="AI300" s="166">
        <f>SUM(AG300,AG301,AG302,AG303)</f>
        <v/>
      </c>
      <c r="AJ300" s="110">
        <f>IF(OFFSET(List1!AF$4,$B300,0)=0,"",OFFSET(List1!AF$4,$B300,0))</f>
        <v/>
      </c>
    </row>
    <row customHeight="1" ht="12.75" r="301" s="149">
      <c r="A301" t="n">
        <v>298</v>
      </c>
      <c r="B301">
        <f>VLOOKUP(A301,List1!AU$4:AV$403,2,0)-1</f>
        <v/>
      </c>
      <c r="C301" s="165" t="n"/>
      <c r="D301" s="135">
        <f>IF(OFFSET(List1!A$4,$B301,0)=0,"",OFFSET(List1!A$4,$B301,0))</f>
        <v/>
      </c>
      <c r="E301" s="136">
        <f>IF(OFFSET(List1!B$4,$B301,0)=0,"",OFFSET(List1!B$4,$B301,0))</f>
        <v/>
      </c>
      <c r="F301" s="137">
        <f>IF(OFFSET(List1!C$4,$B301,0)=0,"",OFFSET(List1!C$4,$B301,0))</f>
        <v/>
      </c>
      <c r="G301" s="138">
        <f>IF(OFFSET(List1!D$4,$B301,0)=0,"",OFFSET(List1!D$4,$B301,0))</f>
        <v/>
      </c>
      <c r="H301" s="138">
        <f>IF(OFFSET(List1!E$4,$B301,0)=0,"",OFFSET(List1!E$4,$B301,0))</f>
        <v/>
      </c>
      <c r="I301" s="135">
        <f>IF(OFFSET(List1!F$4,$B301,0)=0,"",OFFSET(List1!F$4,$B301,0))</f>
        <v/>
      </c>
      <c r="J301" s="139">
        <f>IF(OFFSET(List1!G$4,$B301,0)=0,"",OFFSET(List1!G$4,$B301,0))</f>
        <v/>
      </c>
      <c r="K301" s="139">
        <f>IF(OFFSET(List1!H$4,$B301,0)=0,"",OFFSET(List1!H$4,$B301,0))</f>
        <v/>
      </c>
      <c r="L301" s="139">
        <f>IF(OFFSET(List1!I$4,$B301,0)=0,"",OFFSET(List1!I$4,$B301,0))</f>
        <v/>
      </c>
      <c r="M301" s="135">
        <f>IF(OFFSET(List1!J$4,$B301,0)=0,"",OFFSET(List1!J$4,$B301,0))</f>
        <v/>
      </c>
      <c r="N301" s="139">
        <f>IF(OFFSET(List1!K$4,$B301,0)=0,"",OFFSET(List1!K$4,$B301,0))</f>
        <v/>
      </c>
      <c r="O301" s="139">
        <f>IF(OFFSET(List1!L$4,$B301,0)=0,"",OFFSET(List1!L$4,$B301,0))</f>
        <v/>
      </c>
      <c r="P301" s="140">
        <f>IF(OFFSET(List1!M$4,$B301,0)=0,"",OFFSET(List1!M$4,$B301,0))</f>
        <v/>
      </c>
      <c r="Q301" s="139">
        <f>IF(OFFSET(List1!N$4,$B301,0)=0,"",OFFSET(List1!N$4,$B301,0))</f>
        <v/>
      </c>
      <c r="R301" s="139">
        <f>IF(OFFSET(List1!O$4,$B301,0)=0,"",OFFSET(List1!O$4,$B301,0))</f>
        <v/>
      </c>
      <c r="S301" s="139">
        <f>IF(OFFSET(List1!P$4,$B301,0)=0,"",OFFSET(List1!P$4,$B301,0))</f>
        <v/>
      </c>
      <c r="T301" s="139">
        <f>IF(OFFSET(List1!Q$4,$B301,0)=0,"",OFFSET(List1!Q$4,$B301,0))</f>
        <v/>
      </c>
      <c r="U301" s="135">
        <f>IF(OFFSET(List1!R$4,$B301,0)=0,"",OFFSET(List1!R$4,$B301,0))</f>
        <v/>
      </c>
      <c r="V301" s="139">
        <f>IF(OFFSET(List1!S$4,$B301,0)=0,"",OFFSET(List1!S$4,$B301,0))</f>
        <v/>
      </c>
      <c r="W301" s="139">
        <f>IF(OFFSET(List1!T$4,$B301,0)=0,"",OFFSET(List1!T$4,$B301,0))</f>
        <v/>
      </c>
      <c r="X301" s="140">
        <f>IF(OFFSET(List1!U$4,$B301,0)=0,"",OFFSET(List1!U$4,$B301,0))</f>
        <v/>
      </c>
      <c r="Y301" s="139">
        <f>IF(OFFSET(List1!V$4,$B301,0)=0,"",OFFSET(List1!V$4,$B301,0))</f>
        <v/>
      </c>
      <c r="Z301" s="139">
        <f>IF(OFFSET(List1!W$4,$B301,0)=0,"",OFFSET(List1!W$4,$B301,0))</f>
        <v/>
      </c>
      <c r="AA301" s="139">
        <f>IF(OFFSET(List1!X$4,$B301,0)=0,"",OFFSET(List1!X$4,$B301,0))</f>
        <v/>
      </c>
      <c r="AB301" s="139">
        <f>IF(OFFSET(List1!Y$4,$B301,0)=0,"",OFFSET(List1!Y$4,$B301,0))</f>
        <v/>
      </c>
      <c r="AC301" s="139">
        <f>IF(OFFSET(List1!Z$4,$B301,0)=0,"",OFFSET(List1!Z$4,$B301,0))</f>
        <v/>
      </c>
      <c r="AD301" s="139">
        <f>IF(OFFSET(List1!AA$4,$B301,0)=0,"",OFFSET(List1!AA$4,$B301,0))</f>
        <v/>
      </c>
      <c r="AE301" s="139">
        <f>IF(OFFSET(List1!AB$4,$B301,0)=0,"",OFFSET(List1!AB$4,$B301,0))</f>
        <v/>
      </c>
      <c r="AF301" s="139">
        <f>IF(OFFSET(List1!AC$4,$B301,0)=0,"",OFFSET(List1!AC$4,$B301,0))</f>
        <v/>
      </c>
      <c r="AG301" s="139">
        <f>IF(OFFSET(List1!AD$4,$B301,0)=0,"",OFFSET(List1!AD$4,$B301,0))</f>
        <v/>
      </c>
      <c r="AH301" s="141">
        <f>IF(OFFSET(List1!AE$4,$B301,0)=0,"",OFFSET(List1!AE$4,$B301,0))</f>
        <v/>
      </c>
      <c r="AI301" s="165" t="n"/>
      <c r="AJ301" s="140">
        <f>IF(OFFSET(List1!AF$4,$B301,0)=0,"",OFFSET(List1!AF$4,$B301,0))</f>
        <v/>
      </c>
    </row>
    <row customHeight="1" ht="12.75" r="302" s="149">
      <c r="A302" t="n">
        <v>299</v>
      </c>
      <c r="B302">
        <f>VLOOKUP(A302,List1!AU$4:AV$403,2,0)-1</f>
        <v/>
      </c>
      <c r="C302" s="165" t="n"/>
      <c r="D302" s="135">
        <f>IF(OFFSET(List1!A$4,$B302,0)=0,"",OFFSET(List1!A$4,$B302,0))</f>
        <v/>
      </c>
      <c r="E302" s="136">
        <f>IF(OFFSET(List1!B$4,$B302,0)=0,"",OFFSET(List1!B$4,$B302,0))</f>
        <v/>
      </c>
      <c r="F302" s="137">
        <f>IF(OFFSET(List1!C$4,$B302,0)=0,"",OFFSET(List1!C$4,$B302,0))</f>
        <v/>
      </c>
      <c r="G302" s="138">
        <f>IF(OFFSET(List1!D$4,$B302,0)=0,"",OFFSET(List1!D$4,$B302,0))</f>
        <v/>
      </c>
      <c r="H302" s="138">
        <f>IF(OFFSET(List1!E$4,$B302,0)=0,"",OFFSET(List1!E$4,$B302,0))</f>
        <v/>
      </c>
      <c r="I302" s="135">
        <f>IF(OFFSET(List1!F$4,$B302,0)=0,"",OFFSET(List1!F$4,$B302,0))</f>
        <v/>
      </c>
      <c r="J302" s="139">
        <f>IF(OFFSET(List1!G$4,$B302,0)=0,"",OFFSET(List1!G$4,$B302,0))</f>
        <v/>
      </c>
      <c r="K302" s="139">
        <f>IF(OFFSET(List1!H$4,$B302,0)=0,"",OFFSET(List1!H$4,$B302,0))</f>
        <v/>
      </c>
      <c r="L302" s="139">
        <f>IF(OFFSET(List1!I$4,$B302,0)=0,"",OFFSET(List1!I$4,$B302,0))</f>
        <v/>
      </c>
      <c r="M302" s="135">
        <f>IF(OFFSET(List1!J$4,$B302,0)=0,"",OFFSET(List1!J$4,$B302,0))</f>
        <v/>
      </c>
      <c r="N302" s="139">
        <f>IF(OFFSET(List1!K$4,$B302,0)=0,"",OFFSET(List1!K$4,$B302,0))</f>
        <v/>
      </c>
      <c r="O302" s="139">
        <f>IF(OFFSET(List1!L$4,$B302,0)=0,"",OFFSET(List1!L$4,$B302,0))</f>
        <v/>
      </c>
      <c r="P302" s="140">
        <f>IF(OFFSET(List1!M$4,$B302,0)=0,"",OFFSET(List1!M$4,$B302,0))</f>
        <v/>
      </c>
      <c r="Q302" s="139">
        <f>IF(OFFSET(List1!N$4,$B302,0)=0,"",OFFSET(List1!N$4,$B302,0))</f>
        <v/>
      </c>
      <c r="R302" s="139">
        <f>IF(OFFSET(List1!O$4,$B302,0)=0,"",OFFSET(List1!O$4,$B302,0))</f>
        <v/>
      </c>
      <c r="S302" s="139">
        <f>IF(OFFSET(List1!P$4,$B302,0)=0,"",OFFSET(List1!P$4,$B302,0))</f>
        <v/>
      </c>
      <c r="T302" s="139">
        <f>IF(OFFSET(List1!Q$4,$B302,0)=0,"",OFFSET(List1!Q$4,$B302,0))</f>
        <v/>
      </c>
      <c r="U302" s="135">
        <f>IF(OFFSET(List1!R$4,$B302,0)=0,"",OFFSET(List1!R$4,$B302,0))</f>
        <v/>
      </c>
      <c r="V302" s="139">
        <f>IF(OFFSET(List1!S$4,$B302,0)=0,"",OFFSET(List1!S$4,$B302,0))</f>
        <v/>
      </c>
      <c r="W302" s="139">
        <f>IF(OFFSET(List1!T$4,$B302,0)=0,"",OFFSET(List1!T$4,$B302,0))</f>
        <v/>
      </c>
      <c r="X302" s="140">
        <f>IF(OFFSET(List1!U$4,$B302,0)=0,"",OFFSET(List1!U$4,$B302,0))</f>
        <v/>
      </c>
      <c r="Y302" s="139">
        <f>IF(OFFSET(List1!V$4,$B302,0)=0,"",OFFSET(List1!V$4,$B302,0))</f>
        <v/>
      </c>
      <c r="Z302" s="139">
        <f>IF(OFFSET(List1!W$4,$B302,0)=0,"",OFFSET(List1!W$4,$B302,0))</f>
        <v/>
      </c>
      <c r="AA302" s="139">
        <f>IF(OFFSET(List1!X$4,$B302,0)=0,"",OFFSET(List1!X$4,$B302,0))</f>
        <v/>
      </c>
      <c r="AB302" s="139">
        <f>IF(OFFSET(List1!Y$4,$B302,0)=0,"",OFFSET(List1!Y$4,$B302,0))</f>
        <v/>
      </c>
      <c r="AC302" s="139">
        <f>IF(OFFSET(List1!Z$4,$B302,0)=0,"",OFFSET(List1!Z$4,$B302,0))</f>
        <v/>
      </c>
      <c r="AD302" s="139">
        <f>IF(OFFSET(List1!AA$4,$B302,0)=0,"",OFFSET(List1!AA$4,$B302,0))</f>
        <v/>
      </c>
      <c r="AE302" s="139">
        <f>IF(OFFSET(List1!AB$4,$B302,0)=0,"",OFFSET(List1!AB$4,$B302,0))</f>
        <v/>
      </c>
      <c r="AF302" s="139">
        <f>IF(OFFSET(List1!AC$4,$B302,0)=0,"",OFFSET(List1!AC$4,$B302,0))</f>
        <v/>
      </c>
      <c r="AG302" s="139">
        <f>IF(OFFSET(List1!AD$4,$B302,0)=0,"",OFFSET(List1!AD$4,$B302,0))</f>
        <v/>
      </c>
      <c r="AH302" s="141">
        <f>IF(OFFSET(List1!AE$4,$B302,0)=0,"",OFFSET(List1!AE$4,$B302,0))</f>
        <v/>
      </c>
      <c r="AI302" s="165" t="n"/>
      <c r="AJ302" s="140">
        <f>IF(OFFSET(List1!AF$4,$B302,0)=0,"",OFFSET(List1!AF$4,$B302,0))</f>
        <v/>
      </c>
    </row>
    <row customHeight="1" ht="12.75" r="303" s="149">
      <c r="A303" t="n">
        <v>300</v>
      </c>
      <c r="B303">
        <f>VLOOKUP(A303,List1!AU$4:AV$403,2,0)-1</f>
        <v/>
      </c>
      <c r="C303" s="143" t="n"/>
      <c r="D303" s="95">
        <f>IF(OFFSET(List1!A$4,$B303,0)=0,"",OFFSET(List1!A$4,$B303,0))</f>
        <v/>
      </c>
      <c r="E303" s="111">
        <f>IF(OFFSET(List1!B$4,$B303,0)=0,"",OFFSET(List1!B$4,$B303,0))</f>
        <v/>
      </c>
      <c r="F303" s="112">
        <f>IF(OFFSET(List1!C$4,$B303,0)=0,"",OFFSET(List1!C$4,$B303,0))</f>
        <v/>
      </c>
      <c r="G303" s="113">
        <f>IF(OFFSET(List1!D$4,$B303,0)=0,"",OFFSET(List1!D$4,$B303,0))</f>
        <v/>
      </c>
      <c r="H303" s="113">
        <f>IF(OFFSET(List1!E$4,$B303,0)=0,"",OFFSET(List1!E$4,$B303,0))</f>
        <v/>
      </c>
      <c r="I303" s="95">
        <f>IF(OFFSET(List1!F$4,$B303,0)=0,"",OFFSET(List1!F$4,$B303,0))</f>
        <v/>
      </c>
      <c r="J303" s="114">
        <f>IF(OFFSET(List1!G$4,$B303,0)=0,"",OFFSET(List1!G$4,$B303,0))</f>
        <v/>
      </c>
      <c r="K303" s="114">
        <f>IF(OFFSET(List1!H$4,$B303,0)=0,"",OFFSET(List1!H$4,$B303,0))</f>
        <v/>
      </c>
      <c r="L303" s="114">
        <f>IF(OFFSET(List1!I$4,$B303,0)=0,"",OFFSET(List1!I$4,$B303,0))</f>
        <v/>
      </c>
      <c r="M303" s="95">
        <f>IF(OFFSET(List1!J$4,$B303,0)=0,"",OFFSET(List1!J$4,$B303,0))</f>
        <v/>
      </c>
      <c r="N303" s="114">
        <f>IF(OFFSET(List1!K$4,$B303,0)=0,"",OFFSET(List1!K$4,$B303,0))</f>
        <v/>
      </c>
      <c r="O303" s="114">
        <f>IF(OFFSET(List1!L$4,$B303,0)=0,"",OFFSET(List1!L$4,$B303,0))</f>
        <v/>
      </c>
      <c r="P303" s="115">
        <f>IF(OFFSET(List1!M$4,$B303,0)=0,"",OFFSET(List1!M$4,$B303,0))</f>
        <v/>
      </c>
      <c r="Q303" s="114">
        <f>IF(OFFSET(List1!N$4,$B303,0)=0,"",OFFSET(List1!N$4,$B303,0))</f>
        <v/>
      </c>
      <c r="R303" s="114">
        <f>IF(OFFSET(List1!O$4,$B303,0)=0,"",OFFSET(List1!O$4,$B303,0))</f>
        <v/>
      </c>
      <c r="S303" s="114">
        <f>IF(OFFSET(List1!P$4,$B303,0)=0,"",OFFSET(List1!P$4,$B303,0))</f>
        <v/>
      </c>
      <c r="T303" s="114">
        <f>IF(OFFSET(List1!Q$4,$B303,0)=0,"",OFFSET(List1!Q$4,$B303,0))</f>
        <v/>
      </c>
      <c r="U303" s="95">
        <f>IF(OFFSET(List1!R$4,$B303,0)=0,"",OFFSET(List1!R$4,$B303,0))</f>
        <v/>
      </c>
      <c r="V303" s="114">
        <f>IF(OFFSET(List1!S$4,$B303,0)=0,"",OFFSET(List1!S$4,$B303,0))</f>
        <v/>
      </c>
      <c r="W303" s="114">
        <f>IF(OFFSET(List1!T$4,$B303,0)=0,"",OFFSET(List1!T$4,$B303,0))</f>
        <v/>
      </c>
      <c r="X303" s="115">
        <f>IF(OFFSET(List1!U$4,$B303,0)=0,"",OFFSET(List1!U$4,$B303,0))</f>
        <v/>
      </c>
      <c r="Y303" s="114">
        <f>IF(OFFSET(List1!V$4,$B303,0)=0,"",OFFSET(List1!V$4,$B303,0))</f>
        <v/>
      </c>
      <c r="Z303" s="114">
        <f>IF(OFFSET(List1!W$4,$B303,0)=0,"",OFFSET(List1!W$4,$B303,0))</f>
        <v/>
      </c>
      <c r="AA303" s="114">
        <f>IF(OFFSET(List1!X$4,$B303,0)=0,"",OFFSET(List1!X$4,$B303,0))</f>
        <v/>
      </c>
      <c r="AB303" s="114">
        <f>IF(OFFSET(List1!Y$4,$B303,0)=0,"",OFFSET(List1!Y$4,$B303,0))</f>
        <v/>
      </c>
      <c r="AC303" s="114">
        <f>IF(OFFSET(List1!Z$4,$B303,0)=0,"",OFFSET(List1!Z$4,$B303,0))</f>
        <v/>
      </c>
      <c r="AD303" s="114">
        <f>IF(OFFSET(List1!AA$4,$B303,0)=0,"",OFFSET(List1!AA$4,$B303,0))</f>
        <v/>
      </c>
      <c r="AE303" s="114">
        <f>IF(OFFSET(List1!AB$4,$B303,0)=0,"",OFFSET(List1!AB$4,$B303,0))</f>
        <v/>
      </c>
      <c r="AF303" s="114">
        <f>IF(OFFSET(List1!AC$4,$B303,0)=0,"",OFFSET(List1!AC$4,$B303,0))</f>
        <v/>
      </c>
      <c r="AG303" s="114">
        <f>IF(OFFSET(List1!AD$4,$B303,0)=0,"",OFFSET(List1!AD$4,$B303,0))</f>
        <v/>
      </c>
      <c r="AH303" s="103">
        <f>IF(OFFSET(List1!AE$4,$B303,0)=0,"",OFFSET(List1!AE$4,$B303,0))</f>
        <v/>
      </c>
      <c r="AI303" s="143" t="n"/>
      <c r="AJ303" s="115">
        <f>IF(OFFSET(List1!AF$4,$B303,0)=0,"",OFFSET(List1!AF$4,$B303,0))</f>
        <v/>
      </c>
    </row>
    <row customHeight="1" ht="12.75" r="304" s="149">
      <c r="A304" t="n">
        <v>301</v>
      </c>
      <c r="B304">
        <f>VLOOKUP(A304,List1!AU$4:AV$403,2,0)-1</f>
        <v/>
      </c>
      <c r="C304" s="164" t="n">
        <v>76</v>
      </c>
      <c r="D304" s="86">
        <f>IF(OFFSET(List1!A$4,$B304,0)=0,"",OFFSET(List1!A$4,$B304,0))</f>
        <v/>
      </c>
      <c r="E304" s="106">
        <f>IF(OFFSET(List1!B$4,$B304,0)=0,"",OFFSET(List1!B$4,$B304,0))</f>
        <v/>
      </c>
      <c r="F304" s="107">
        <f>IF(OFFSET(List1!C$4,$B304,0)=0,"",OFFSET(List1!C$4,$B304,0))</f>
        <v/>
      </c>
      <c r="G304" s="108">
        <f>IF(OFFSET(List1!D$4,$B304,0)=0,"",OFFSET(List1!D$4,$B304,0))</f>
        <v/>
      </c>
      <c r="H304" s="108">
        <f>IF(OFFSET(List1!E$4,$B304,0)=0,"",OFFSET(List1!E$4,$B304,0))</f>
        <v/>
      </c>
      <c r="I304" s="86">
        <f>IF(OFFSET(List1!F$4,$B304,0)=0,"",OFFSET(List1!F$4,$B304,0))</f>
        <v/>
      </c>
      <c r="J304" s="109">
        <f>IF(OFFSET(List1!G$4,$B304,0)=0,"",OFFSET(List1!G$4,$B304,0))</f>
        <v/>
      </c>
      <c r="K304" s="109">
        <f>IF(OFFSET(List1!H$4,$B304,0)=0,"",OFFSET(List1!H$4,$B304,0))</f>
        <v/>
      </c>
      <c r="L304" s="109">
        <f>IF(OFFSET(List1!I$4,$B304,0)=0,"",OFFSET(List1!I$4,$B304,0))</f>
        <v/>
      </c>
      <c r="M304" s="86">
        <f>IF(OFFSET(List1!J$4,$B304,0)=0,"",OFFSET(List1!J$4,$B304,0))</f>
        <v/>
      </c>
      <c r="N304" s="109">
        <f>IF(OFFSET(List1!K$4,$B304,0)=0,"",OFFSET(List1!K$4,$B304,0))</f>
        <v/>
      </c>
      <c r="O304" s="109">
        <f>IF(OFFSET(List1!L$4,$B304,0)=0,"",OFFSET(List1!L$4,$B304,0))</f>
        <v/>
      </c>
      <c r="P304" s="110">
        <f>IF(OFFSET(List1!M$4,$B304,0)=0,"",OFFSET(List1!M$4,$B304,0))</f>
        <v/>
      </c>
      <c r="Q304" s="109">
        <f>IF(OFFSET(List1!N$4,$B304,0)=0,"",OFFSET(List1!N$4,$B304,0))</f>
        <v/>
      </c>
      <c r="R304" s="109">
        <f>IF(OFFSET(List1!O$4,$B304,0)=0,"",OFFSET(List1!O$4,$B304,0))</f>
        <v/>
      </c>
      <c r="S304" s="109">
        <f>IF(OFFSET(List1!P$4,$B304,0)=0,"",OFFSET(List1!P$4,$B304,0))</f>
        <v/>
      </c>
      <c r="T304" s="109">
        <f>IF(OFFSET(List1!Q$4,$B304,0)=0,"",OFFSET(List1!Q$4,$B304,0))</f>
        <v/>
      </c>
      <c r="U304" s="86">
        <f>IF(OFFSET(List1!R$4,$B304,0)=0,"",OFFSET(List1!R$4,$B304,0))</f>
        <v/>
      </c>
      <c r="V304" s="109">
        <f>IF(OFFSET(List1!S$4,$B304,0)=0,"",OFFSET(List1!S$4,$B304,0))</f>
        <v/>
      </c>
      <c r="W304" s="109">
        <f>IF(OFFSET(List1!T$4,$B304,0)=0,"",OFFSET(List1!T$4,$B304,0))</f>
        <v/>
      </c>
      <c r="X304" s="110">
        <f>IF(OFFSET(List1!U$4,$B304,0)=0,"",OFFSET(List1!U$4,$B304,0))</f>
        <v/>
      </c>
      <c r="Y304" s="109">
        <f>IF(OFFSET(List1!V$4,$B304,0)=0,"",OFFSET(List1!V$4,$B304,0))</f>
        <v/>
      </c>
      <c r="Z304" s="109">
        <f>IF(OFFSET(List1!W$4,$B304,0)=0,"",OFFSET(List1!W$4,$B304,0))</f>
        <v/>
      </c>
      <c r="AA304" s="109">
        <f>IF(OFFSET(List1!X$4,$B304,0)=0,"",OFFSET(List1!X$4,$B304,0))</f>
        <v/>
      </c>
      <c r="AB304" s="109">
        <f>IF(OFFSET(List1!Y$4,$B304,0)=0,"",OFFSET(List1!Y$4,$B304,0))</f>
        <v/>
      </c>
      <c r="AC304" s="109">
        <f>IF(OFFSET(List1!Z$4,$B304,0)=0,"",OFFSET(List1!Z$4,$B304,0))</f>
        <v/>
      </c>
      <c r="AD304" s="109">
        <f>IF(OFFSET(List1!AA$4,$B304,0)=0,"",OFFSET(List1!AA$4,$B304,0))</f>
        <v/>
      </c>
      <c r="AE304" s="109">
        <f>IF(OFFSET(List1!AB$4,$B304,0)=0,"",OFFSET(List1!AB$4,$B304,0))</f>
        <v/>
      </c>
      <c r="AF304" s="109">
        <f>IF(OFFSET(List1!AC$4,$B304,0)=0,"",OFFSET(List1!AC$4,$B304,0))</f>
        <v/>
      </c>
      <c r="AG304" s="109">
        <f>IF(OFFSET(List1!AD$4,$B304,0)=0,"",OFFSET(List1!AD$4,$B304,0))</f>
        <v/>
      </c>
      <c r="AH304" s="94">
        <f>IF(OFFSET(List1!AE$4,$B304,0)=0,"",OFFSET(List1!AE$4,$B304,0))</f>
        <v/>
      </c>
      <c r="AI304" s="166">
        <f>SUM(AG304,AG305,AG306,AG307)</f>
        <v/>
      </c>
      <c r="AJ304" s="110">
        <f>IF(OFFSET(List1!AF$4,$B304,0)=0,"",OFFSET(List1!AF$4,$B304,0))</f>
        <v/>
      </c>
    </row>
    <row customHeight="1" ht="12.75" r="305" s="149">
      <c r="A305" t="n">
        <v>302</v>
      </c>
      <c r="B305">
        <f>VLOOKUP(A305,List1!AU$4:AV$403,2,0)-1</f>
        <v/>
      </c>
      <c r="C305" s="165" t="n"/>
      <c r="D305" s="135">
        <f>IF(OFFSET(List1!A$4,$B305,0)=0,"",OFFSET(List1!A$4,$B305,0))</f>
        <v/>
      </c>
      <c r="E305" s="136">
        <f>IF(OFFSET(List1!B$4,$B305,0)=0,"",OFFSET(List1!B$4,$B305,0))</f>
        <v/>
      </c>
      <c r="F305" s="137">
        <f>IF(OFFSET(List1!C$4,$B305,0)=0,"",OFFSET(List1!C$4,$B305,0))</f>
        <v/>
      </c>
      <c r="G305" s="138">
        <f>IF(OFFSET(List1!D$4,$B305,0)=0,"",OFFSET(List1!D$4,$B305,0))</f>
        <v/>
      </c>
      <c r="H305" s="138">
        <f>IF(OFFSET(List1!E$4,$B305,0)=0,"",OFFSET(List1!E$4,$B305,0))</f>
        <v/>
      </c>
      <c r="I305" s="135">
        <f>IF(OFFSET(List1!F$4,$B305,0)=0,"",OFFSET(List1!F$4,$B305,0))</f>
        <v/>
      </c>
      <c r="J305" s="139">
        <f>IF(OFFSET(List1!G$4,$B305,0)=0,"",OFFSET(List1!G$4,$B305,0))</f>
        <v/>
      </c>
      <c r="K305" s="139">
        <f>IF(OFFSET(List1!H$4,$B305,0)=0,"",OFFSET(List1!H$4,$B305,0))</f>
        <v/>
      </c>
      <c r="L305" s="139">
        <f>IF(OFFSET(List1!I$4,$B305,0)=0,"",OFFSET(List1!I$4,$B305,0))</f>
        <v/>
      </c>
      <c r="M305" s="135">
        <f>IF(OFFSET(List1!J$4,$B305,0)=0,"",OFFSET(List1!J$4,$B305,0))</f>
        <v/>
      </c>
      <c r="N305" s="139">
        <f>IF(OFFSET(List1!K$4,$B305,0)=0,"",OFFSET(List1!K$4,$B305,0))</f>
        <v/>
      </c>
      <c r="O305" s="139">
        <f>IF(OFFSET(List1!L$4,$B305,0)=0,"",OFFSET(List1!L$4,$B305,0))</f>
        <v/>
      </c>
      <c r="P305" s="140">
        <f>IF(OFFSET(List1!M$4,$B305,0)=0,"",OFFSET(List1!M$4,$B305,0))</f>
        <v/>
      </c>
      <c r="Q305" s="139">
        <f>IF(OFFSET(List1!N$4,$B305,0)=0,"",OFFSET(List1!N$4,$B305,0))</f>
        <v/>
      </c>
      <c r="R305" s="139">
        <f>IF(OFFSET(List1!O$4,$B305,0)=0,"",OFFSET(List1!O$4,$B305,0))</f>
        <v/>
      </c>
      <c r="S305" s="139">
        <f>IF(OFFSET(List1!P$4,$B305,0)=0,"",OFFSET(List1!P$4,$B305,0))</f>
        <v/>
      </c>
      <c r="T305" s="139">
        <f>IF(OFFSET(List1!Q$4,$B305,0)=0,"",OFFSET(List1!Q$4,$B305,0))</f>
        <v/>
      </c>
      <c r="U305" s="135">
        <f>IF(OFFSET(List1!R$4,$B305,0)=0,"",OFFSET(List1!R$4,$B305,0))</f>
        <v/>
      </c>
      <c r="V305" s="139">
        <f>IF(OFFSET(List1!S$4,$B305,0)=0,"",OFFSET(List1!S$4,$B305,0))</f>
        <v/>
      </c>
      <c r="W305" s="139">
        <f>IF(OFFSET(List1!T$4,$B305,0)=0,"",OFFSET(List1!T$4,$B305,0))</f>
        <v/>
      </c>
      <c r="X305" s="140">
        <f>IF(OFFSET(List1!U$4,$B305,0)=0,"",OFFSET(List1!U$4,$B305,0))</f>
        <v/>
      </c>
      <c r="Y305" s="139">
        <f>IF(OFFSET(List1!V$4,$B305,0)=0,"",OFFSET(List1!V$4,$B305,0))</f>
        <v/>
      </c>
      <c r="Z305" s="139">
        <f>IF(OFFSET(List1!W$4,$B305,0)=0,"",OFFSET(List1!W$4,$B305,0))</f>
        <v/>
      </c>
      <c r="AA305" s="139">
        <f>IF(OFFSET(List1!X$4,$B305,0)=0,"",OFFSET(List1!X$4,$B305,0))</f>
        <v/>
      </c>
      <c r="AB305" s="139">
        <f>IF(OFFSET(List1!Y$4,$B305,0)=0,"",OFFSET(List1!Y$4,$B305,0))</f>
        <v/>
      </c>
      <c r="AC305" s="139">
        <f>IF(OFFSET(List1!Z$4,$B305,0)=0,"",OFFSET(List1!Z$4,$B305,0))</f>
        <v/>
      </c>
      <c r="AD305" s="139">
        <f>IF(OFFSET(List1!AA$4,$B305,0)=0,"",OFFSET(List1!AA$4,$B305,0))</f>
        <v/>
      </c>
      <c r="AE305" s="139">
        <f>IF(OFFSET(List1!AB$4,$B305,0)=0,"",OFFSET(List1!AB$4,$B305,0))</f>
        <v/>
      </c>
      <c r="AF305" s="139">
        <f>IF(OFFSET(List1!AC$4,$B305,0)=0,"",OFFSET(List1!AC$4,$B305,0))</f>
        <v/>
      </c>
      <c r="AG305" s="139">
        <f>IF(OFFSET(List1!AD$4,$B305,0)=0,"",OFFSET(List1!AD$4,$B305,0))</f>
        <v/>
      </c>
      <c r="AH305" s="141">
        <f>IF(OFFSET(List1!AE$4,$B305,0)=0,"",OFFSET(List1!AE$4,$B305,0))</f>
        <v/>
      </c>
      <c r="AI305" s="165" t="n"/>
      <c r="AJ305" s="140">
        <f>IF(OFFSET(List1!AF$4,$B305,0)=0,"",OFFSET(List1!AF$4,$B305,0))</f>
        <v/>
      </c>
    </row>
    <row customHeight="1" ht="12.75" r="306" s="149">
      <c r="A306" t="n">
        <v>303</v>
      </c>
      <c r="B306">
        <f>VLOOKUP(A306,List1!AU$4:AV$403,2,0)-1</f>
        <v/>
      </c>
      <c r="C306" s="165" t="n"/>
      <c r="D306" s="135">
        <f>IF(OFFSET(List1!A$4,$B306,0)=0,"",OFFSET(List1!A$4,$B306,0))</f>
        <v/>
      </c>
      <c r="E306" s="136">
        <f>IF(OFFSET(List1!B$4,$B306,0)=0,"",OFFSET(List1!B$4,$B306,0))</f>
        <v/>
      </c>
      <c r="F306" s="137">
        <f>IF(OFFSET(List1!C$4,$B306,0)=0,"",OFFSET(List1!C$4,$B306,0))</f>
        <v/>
      </c>
      <c r="G306" s="138">
        <f>IF(OFFSET(List1!D$4,$B306,0)=0,"",OFFSET(List1!D$4,$B306,0))</f>
        <v/>
      </c>
      <c r="H306" s="138">
        <f>IF(OFFSET(List1!E$4,$B306,0)=0,"",OFFSET(List1!E$4,$B306,0))</f>
        <v/>
      </c>
      <c r="I306" s="135">
        <f>IF(OFFSET(List1!F$4,$B306,0)=0,"",OFFSET(List1!F$4,$B306,0))</f>
        <v/>
      </c>
      <c r="J306" s="139">
        <f>IF(OFFSET(List1!G$4,$B306,0)=0,"",OFFSET(List1!G$4,$B306,0))</f>
        <v/>
      </c>
      <c r="K306" s="139">
        <f>IF(OFFSET(List1!H$4,$B306,0)=0,"",OFFSET(List1!H$4,$B306,0))</f>
        <v/>
      </c>
      <c r="L306" s="139">
        <f>IF(OFFSET(List1!I$4,$B306,0)=0,"",OFFSET(List1!I$4,$B306,0))</f>
        <v/>
      </c>
      <c r="M306" s="135">
        <f>IF(OFFSET(List1!J$4,$B306,0)=0,"",OFFSET(List1!J$4,$B306,0))</f>
        <v/>
      </c>
      <c r="N306" s="139">
        <f>IF(OFFSET(List1!K$4,$B306,0)=0,"",OFFSET(List1!K$4,$B306,0))</f>
        <v/>
      </c>
      <c r="O306" s="139">
        <f>IF(OFFSET(List1!L$4,$B306,0)=0,"",OFFSET(List1!L$4,$B306,0))</f>
        <v/>
      </c>
      <c r="P306" s="140">
        <f>IF(OFFSET(List1!M$4,$B306,0)=0,"",OFFSET(List1!M$4,$B306,0))</f>
        <v/>
      </c>
      <c r="Q306" s="139">
        <f>IF(OFFSET(List1!N$4,$B306,0)=0,"",OFFSET(List1!N$4,$B306,0))</f>
        <v/>
      </c>
      <c r="R306" s="139">
        <f>IF(OFFSET(List1!O$4,$B306,0)=0,"",OFFSET(List1!O$4,$B306,0))</f>
        <v/>
      </c>
      <c r="S306" s="139">
        <f>IF(OFFSET(List1!P$4,$B306,0)=0,"",OFFSET(List1!P$4,$B306,0))</f>
        <v/>
      </c>
      <c r="T306" s="139">
        <f>IF(OFFSET(List1!Q$4,$B306,0)=0,"",OFFSET(List1!Q$4,$B306,0))</f>
        <v/>
      </c>
      <c r="U306" s="135">
        <f>IF(OFFSET(List1!R$4,$B306,0)=0,"",OFFSET(List1!R$4,$B306,0))</f>
        <v/>
      </c>
      <c r="V306" s="139">
        <f>IF(OFFSET(List1!S$4,$B306,0)=0,"",OFFSET(List1!S$4,$B306,0))</f>
        <v/>
      </c>
      <c r="W306" s="139">
        <f>IF(OFFSET(List1!T$4,$B306,0)=0,"",OFFSET(List1!T$4,$B306,0))</f>
        <v/>
      </c>
      <c r="X306" s="140">
        <f>IF(OFFSET(List1!U$4,$B306,0)=0,"",OFFSET(List1!U$4,$B306,0))</f>
        <v/>
      </c>
      <c r="Y306" s="139">
        <f>IF(OFFSET(List1!V$4,$B306,0)=0,"",OFFSET(List1!V$4,$B306,0))</f>
        <v/>
      </c>
      <c r="Z306" s="139">
        <f>IF(OFFSET(List1!W$4,$B306,0)=0,"",OFFSET(List1!W$4,$B306,0))</f>
        <v/>
      </c>
      <c r="AA306" s="139">
        <f>IF(OFFSET(List1!X$4,$B306,0)=0,"",OFFSET(List1!X$4,$B306,0))</f>
        <v/>
      </c>
      <c r="AB306" s="139">
        <f>IF(OFFSET(List1!Y$4,$B306,0)=0,"",OFFSET(List1!Y$4,$B306,0))</f>
        <v/>
      </c>
      <c r="AC306" s="139">
        <f>IF(OFFSET(List1!Z$4,$B306,0)=0,"",OFFSET(List1!Z$4,$B306,0))</f>
        <v/>
      </c>
      <c r="AD306" s="139">
        <f>IF(OFFSET(List1!AA$4,$B306,0)=0,"",OFFSET(List1!AA$4,$B306,0))</f>
        <v/>
      </c>
      <c r="AE306" s="139">
        <f>IF(OFFSET(List1!AB$4,$B306,0)=0,"",OFFSET(List1!AB$4,$B306,0))</f>
        <v/>
      </c>
      <c r="AF306" s="139">
        <f>IF(OFFSET(List1!AC$4,$B306,0)=0,"",OFFSET(List1!AC$4,$B306,0))</f>
        <v/>
      </c>
      <c r="AG306" s="139">
        <f>IF(OFFSET(List1!AD$4,$B306,0)=0,"",OFFSET(List1!AD$4,$B306,0))</f>
        <v/>
      </c>
      <c r="AH306" s="141">
        <f>IF(OFFSET(List1!AE$4,$B306,0)=0,"",OFFSET(List1!AE$4,$B306,0))</f>
        <v/>
      </c>
      <c r="AI306" s="165" t="n"/>
      <c r="AJ306" s="140">
        <f>IF(OFFSET(List1!AF$4,$B306,0)=0,"",OFFSET(List1!AF$4,$B306,0))</f>
        <v/>
      </c>
    </row>
    <row customHeight="1" ht="12.75" r="307" s="149">
      <c r="A307" t="n">
        <v>304</v>
      </c>
      <c r="B307">
        <f>VLOOKUP(A307,List1!AU$4:AV$403,2,0)-1</f>
        <v/>
      </c>
      <c r="C307" s="143" t="n"/>
      <c r="D307" s="95">
        <f>IF(OFFSET(List1!A$4,$B307,0)=0,"",OFFSET(List1!A$4,$B307,0))</f>
        <v/>
      </c>
      <c r="E307" s="111">
        <f>IF(OFFSET(List1!B$4,$B307,0)=0,"",OFFSET(List1!B$4,$B307,0))</f>
        <v/>
      </c>
      <c r="F307" s="112">
        <f>IF(OFFSET(List1!C$4,$B307,0)=0,"",OFFSET(List1!C$4,$B307,0))</f>
        <v/>
      </c>
      <c r="G307" s="113">
        <f>IF(OFFSET(List1!D$4,$B307,0)=0,"",OFFSET(List1!D$4,$B307,0))</f>
        <v/>
      </c>
      <c r="H307" s="113">
        <f>IF(OFFSET(List1!E$4,$B307,0)=0,"",OFFSET(List1!E$4,$B307,0))</f>
        <v/>
      </c>
      <c r="I307" s="95">
        <f>IF(OFFSET(List1!F$4,$B307,0)=0,"",OFFSET(List1!F$4,$B307,0))</f>
        <v/>
      </c>
      <c r="J307" s="114">
        <f>IF(OFFSET(List1!G$4,$B307,0)=0,"",OFFSET(List1!G$4,$B307,0))</f>
        <v/>
      </c>
      <c r="K307" s="114">
        <f>IF(OFFSET(List1!H$4,$B307,0)=0,"",OFFSET(List1!H$4,$B307,0))</f>
        <v/>
      </c>
      <c r="L307" s="114">
        <f>IF(OFFSET(List1!I$4,$B307,0)=0,"",OFFSET(List1!I$4,$B307,0))</f>
        <v/>
      </c>
      <c r="M307" s="95">
        <f>IF(OFFSET(List1!J$4,$B307,0)=0,"",OFFSET(List1!J$4,$B307,0))</f>
        <v/>
      </c>
      <c r="N307" s="114">
        <f>IF(OFFSET(List1!K$4,$B307,0)=0,"",OFFSET(List1!K$4,$B307,0))</f>
        <v/>
      </c>
      <c r="O307" s="114">
        <f>IF(OFFSET(List1!L$4,$B307,0)=0,"",OFFSET(List1!L$4,$B307,0))</f>
        <v/>
      </c>
      <c r="P307" s="115">
        <f>IF(OFFSET(List1!M$4,$B307,0)=0,"",OFFSET(List1!M$4,$B307,0))</f>
        <v/>
      </c>
      <c r="Q307" s="114">
        <f>IF(OFFSET(List1!N$4,$B307,0)=0,"",OFFSET(List1!N$4,$B307,0))</f>
        <v/>
      </c>
      <c r="R307" s="114">
        <f>IF(OFFSET(List1!O$4,$B307,0)=0,"",OFFSET(List1!O$4,$B307,0))</f>
        <v/>
      </c>
      <c r="S307" s="114">
        <f>IF(OFFSET(List1!P$4,$B307,0)=0,"",OFFSET(List1!P$4,$B307,0))</f>
        <v/>
      </c>
      <c r="T307" s="114">
        <f>IF(OFFSET(List1!Q$4,$B307,0)=0,"",OFFSET(List1!Q$4,$B307,0))</f>
        <v/>
      </c>
      <c r="U307" s="95">
        <f>IF(OFFSET(List1!R$4,$B307,0)=0,"",OFFSET(List1!R$4,$B307,0))</f>
        <v/>
      </c>
      <c r="V307" s="114">
        <f>IF(OFFSET(List1!S$4,$B307,0)=0,"",OFFSET(List1!S$4,$B307,0))</f>
        <v/>
      </c>
      <c r="W307" s="114">
        <f>IF(OFFSET(List1!T$4,$B307,0)=0,"",OFFSET(List1!T$4,$B307,0))</f>
        <v/>
      </c>
      <c r="X307" s="115">
        <f>IF(OFFSET(List1!U$4,$B307,0)=0,"",OFFSET(List1!U$4,$B307,0))</f>
        <v/>
      </c>
      <c r="Y307" s="114">
        <f>IF(OFFSET(List1!V$4,$B307,0)=0,"",OFFSET(List1!V$4,$B307,0))</f>
        <v/>
      </c>
      <c r="Z307" s="114">
        <f>IF(OFFSET(List1!W$4,$B307,0)=0,"",OFFSET(List1!W$4,$B307,0))</f>
        <v/>
      </c>
      <c r="AA307" s="114">
        <f>IF(OFFSET(List1!X$4,$B307,0)=0,"",OFFSET(List1!X$4,$B307,0))</f>
        <v/>
      </c>
      <c r="AB307" s="114">
        <f>IF(OFFSET(List1!Y$4,$B307,0)=0,"",OFFSET(List1!Y$4,$B307,0))</f>
        <v/>
      </c>
      <c r="AC307" s="114">
        <f>IF(OFFSET(List1!Z$4,$B307,0)=0,"",OFFSET(List1!Z$4,$B307,0))</f>
        <v/>
      </c>
      <c r="AD307" s="114">
        <f>IF(OFFSET(List1!AA$4,$B307,0)=0,"",OFFSET(List1!AA$4,$B307,0))</f>
        <v/>
      </c>
      <c r="AE307" s="114">
        <f>IF(OFFSET(List1!AB$4,$B307,0)=0,"",OFFSET(List1!AB$4,$B307,0))</f>
        <v/>
      </c>
      <c r="AF307" s="114">
        <f>IF(OFFSET(List1!AC$4,$B307,0)=0,"",OFFSET(List1!AC$4,$B307,0))</f>
        <v/>
      </c>
      <c r="AG307" s="114">
        <f>IF(OFFSET(List1!AD$4,$B307,0)=0,"",OFFSET(List1!AD$4,$B307,0))</f>
        <v/>
      </c>
      <c r="AH307" s="103">
        <f>IF(OFFSET(List1!AE$4,$B307,0)=0,"",OFFSET(List1!AE$4,$B307,0))</f>
        <v/>
      </c>
      <c r="AI307" s="143" t="n"/>
      <c r="AJ307" s="115">
        <f>IF(OFFSET(List1!AF$4,$B307,0)=0,"",OFFSET(List1!AF$4,$B307,0))</f>
        <v/>
      </c>
    </row>
    <row customHeight="1" ht="12.75" r="308" s="149">
      <c r="A308" t="n">
        <v>305</v>
      </c>
      <c r="B308">
        <f>VLOOKUP(A308,List1!AU$4:AV$403,2,0)-1</f>
        <v/>
      </c>
      <c r="C308" s="164" t="n">
        <v>77</v>
      </c>
      <c r="D308" s="86">
        <f>IF(OFFSET(List1!A$4,$B308,0)=0,"",OFFSET(List1!A$4,$B308,0))</f>
        <v/>
      </c>
      <c r="E308" s="106">
        <f>IF(OFFSET(List1!B$4,$B308,0)=0,"",OFFSET(List1!B$4,$B308,0))</f>
        <v/>
      </c>
      <c r="F308" s="107">
        <f>IF(OFFSET(List1!C$4,$B308,0)=0,"",OFFSET(List1!C$4,$B308,0))</f>
        <v/>
      </c>
      <c r="G308" s="108">
        <f>IF(OFFSET(List1!D$4,$B308,0)=0,"",OFFSET(List1!D$4,$B308,0))</f>
        <v/>
      </c>
      <c r="H308" s="108">
        <f>IF(OFFSET(List1!E$4,$B308,0)=0,"",OFFSET(List1!E$4,$B308,0))</f>
        <v/>
      </c>
      <c r="I308" s="86">
        <f>IF(OFFSET(List1!F$4,$B308,0)=0,"",OFFSET(List1!F$4,$B308,0))</f>
        <v/>
      </c>
      <c r="J308" s="109">
        <f>IF(OFFSET(List1!G$4,$B308,0)=0,"",OFFSET(List1!G$4,$B308,0))</f>
        <v/>
      </c>
      <c r="K308" s="109">
        <f>IF(OFFSET(List1!H$4,$B308,0)=0,"",OFFSET(List1!H$4,$B308,0))</f>
        <v/>
      </c>
      <c r="L308" s="109">
        <f>IF(OFFSET(List1!I$4,$B308,0)=0,"",OFFSET(List1!I$4,$B308,0))</f>
        <v/>
      </c>
      <c r="M308" s="86">
        <f>IF(OFFSET(List1!J$4,$B308,0)=0,"",OFFSET(List1!J$4,$B308,0))</f>
        <v/>
      </c>
      <c r="N308" s="109">
        <f>IF(OFFSET(List1!K$4,$B308,0)=0,"",OFFSET(List1!K$4,$B308,0))</f>
        <v/>
      </c>
      <c r="O308" s="109">
        <f>IF(OFFSET(List1!L$4,$B308,0)=0,"",OFFSET(List1!L$4,$B308,0))</f>
        <v/>
      </c>
      <c r="P308" s="110">
        <f>IF(OFFSET(List1!M$4,$B308,0)=0,"",OFFSET(List1!M$4,$B308,0))</f>
        <v/>
      </c>
      <c r="Q308" s="109">
        <f>IF(OFFSET(List1!N$4,$B308,0)=0,"",OFFSET(List1!N$4,$B308,0))</f>
        <v/>
      </c>
      <c r="R308" s="109">
        <f>IF(OFFSET(List1!O$4,$B308,0)=0,"",OFFSET(List1!O$4,$B308,0))</f>
        <v/>
      </c>
      <c r="S308" s="109">
        <f>IF(OFFSET(List1!P$4,$B308,0)=0,"",OFFSET(List1!P$4,$B308,0))</f>
        <v/>
      </c>
      <c r="T308" s="109">
        <f>IF(OFFSET(List1!Q$4,$B308,0)=0,"",OFFSET(List1!Q$4,$B308,0))</f>
        <v/>
      </c>
      <c r="U308" s="86">
        <f>IF(OFFSET(List1!R$4,$B308,0)=0,"",OFFSET(List1!R$4,$B308,0))</f>
        <v/>
      </c>
      <c r="V308" s="109">
        <f>IF(OFFSET(List1!S$4,$B308,0)=0,"",OFFSET(List1!S$4,$B308,0))</f>
        <v/>
      </c>
      <c r="W308" s="109">
        <f>IF(OFFSET(List1!T$4,$B308,0)=0,"",OFFSET(List1!T$4,$B308,0))</f>
        <v/>
      </c>
      <c r="X308" s="110">
        <f>IF(OFFSET(List1!U$4,$B308,0)=0,"",OFFSET(List1!U$4,$B308,0))</f>
        <v/>
      </c>
      <c r="Y308" s="109">
        <f>IF(OFFSET(List1!V$4,$B308,0)=0,"",OFFSET(List1!V$4,$B308,0))</f>
        <v/>
      </c>
      <c r="Z308" s="109">
        <f>IF(OFFSET(List1!W$4,$B308,0)=0,"",OFFSET(List1!W$4,$B308,0))</f>
        <v/>
      </c>
      <c r="AA308" s="109">
        <f>IF(OFFSET(List1!X$4,$B308,0)=0,"",OFFSET(List1!X$4,$B308,0))</f>
        <v/>
      </c>
      <c r="AB308" s="109">
        <f>IF(OFFSET(List1!Y$4,$B308,0)=0,"",OFFSET(List1!Y$4,$B308,0))</f>
        <v/>
      </c>
      <c r="AC308" s="109">
        <f>IF(OFFSET(List1!Z$4,$B308,0)=0,"",OFFSET(List1!Z$4,$B308,0))</f>
        <v/>
      </c>
      <c r="AD308" s="109">
        <f>IF(OFFSET(List1!AA$4,$B308,0)=0,"",OFFSET(List1!AA$4,$B308,0))</f>
        <v/>
      </c>
      <c r="AE308" s="109">
        <f>IF(OFFSET(List1!AB$4,$B308,0)=0,"",OFFSET(List1!AB$4,$B308,0))</f>
        <v/>
      </c>
      <c r="AF308" s="109">
        <f>IF(OFFSET(List1!AC$4,$B308,0)=0,"",OFFSET(List1!AC$4,$B308,0))</f>
        <v/>
      </c>
      <c r="AG308" s="109">
        <f>IF(OFFSET(List1!AD$4,$B308,0)=0,"",OFFSET(List1!AD$4,$B308,0))</f>
        <v/>
      </c>
      <c r="AH308" s="94">
        <f>IF(OFFSET(List1!AE$4,$B308,0)=0,"",OFFSET(List1!AE$4,$B308,0))</f>
        <v/>
      </c>
      <c r="AI308" s="166">
        <f>SUM(AG308,AG309,AG310,AG311)</f>
        <v/>
      </c>
      <c r="AJ308" s="110">
        <f>IF(OFFSET(List1!AF$4,$B308,0)=0,"",OFFSET(List1!AF$4,$B308,0))</f>
        <v/>
      </c>
    </row>
    <row customHeight="1" ht="12.75" r="309" s="149">
      <c r="A309" t="n">
        <v>306</v>
      </c>
      <c r="B309">
        <f>VLOOKUP(A309,List1!AU$4:AV$403,2,0)-1</f>
        <v/>
      </c>
      <c r="C309" s="165" t="n"/>
      <c r="D309" s="135">
        <f>IF(OFFSET(List1!A$4,$B309,0)=0,"",OFFSET(List1!A$4,$B309,0))</f>
        <v/>
      </c>
      <c r="E309" s="136">
        <f>IF(OFFSET(List1!B$4,$B309,0)=0,"",OFFSET(List1!B$4,$B309,0))</f>
        <v/>
      </c>
      <c r="F309" s="137">
        <f>IF(OFFSET(List1!C$4,$B309,0)=0,"",OFFSET(List1!C$4,$B309,0))</f>
        <v/>
      </c>
      <c r="G309" s="138">
        <f>IF(OFFSET(List1!D$4,$B309,0)=0,"",OFFSET(List1!D$4,$B309,0))</f>
        <v/>
      </c>
      <c r="H309" s="138">
        <f>IF(OFFSET(List1!E$4,$B309,0)=0,"",OFFSET(List1!E$4,$B309,0))</f>
        <v/>
      </c>
      <c r="I309" s="135">
        <f>IF(OFFSET(List1!F$4,$B309,0)=0,"",OFFSET(List1!F$4,$B309,0))</f>
        <v/>
      </c>
      <c r="J309" s="139">
        <f>IF(OFFSET(List1!G$4,$B309,0)=0,"",OFFSET(List1!G$4,$B309,0))</f>
        <v/>
      </c>
      <c r="K309" s="139">
        <f>IF(OFFSET(List1!H$4,$B309,0)=0,"",OFFSET(List1!H$4,$B309,0))</f>
        <v/>
      </c>
      <c r="L309" s="139">
        <f>IF(OFFSET(List1!I$4,$B309,0)=0,"",OFFSET(List1!I$4,$B309,0))</f>
        <v/>
      </c>
      <c r="M309" s="135">
        <f>IF(OFFSET(List1!J$4,$B309,0)=0,"",OFFSET(List1!J$4,$B309,0))</f>
        <v/>
      </c>
      <c r="N309" s="139">
        <f>IF(OFFSET(List1!K$4,$B309,0)=0,"",OFFSET(List1!K$4,$B309,0))</f>
        <v/>
      </c>
      <c r="O309" s="139">
        <f>IF(OFFSET(List1!L$4,$B309,0)=0,"",OFFSET(List1!L$4,$B309,0))</f>
        <v/>
      </c>
      <c r="P309" s="140">
        <f>IF(OFFSET(List1!M$4,$B309,0)=0,"",OFFSET(List1!M$4,$B309,0))</f>
        <v/>
      </c>
      <c r="Q309" s="139">
        <f>IF(OFFSET(List1!N$4,$B309,0)=0,"",OFFSET(List1!N$4,$B309,0))</f>
        <v/>
      </c>
      <c r="R309" s="139">
        <f>IF(OFFSET(List1!O$4,$B309,0)=0,"",OFFSET(List1!O$4,$B309,0))</f>
        <v/>
      </c>
      <c r="S309" s="139">
        <f>IF(OFFSET(List1!P$4,$B309,0)=0,"",OFFSET(List1!P$4,$B309,0))</f>
        <v/>
      </c>
      <c r="T309" s="139">
        <f>IF(OFFSET(List1!Q$4,$B309,0)=0,"",OFFSET(List1!Q$4,$B309,0))</f>
        <v/>
      </c>
      <c r="U309" s="135">
        <f>IF(OFFSET(List1!R$4,$B309,0)=0,"",OFFSET(List1!R$4,$B309,0))</f>
        <v/>
      </c>
      <c r="V309" s="139">
        <f>IF(OFFSET(List1!S$4,$B309,0)=0,"",OFFSET(List1!S$4,$B309,0))</f>
        <v/>
      </c>
      <c r="W309" s="139">
        <f>IF(OFFSET(List1!T$4,$B309,0)=0,"",OFFSET(List1!T$4,$B309,0))</f>
        <v/>
      </c>
      <c r="X309" s="140">
        <f>IF(OFFSET(List1!U$4,$B309,0)=0,"",OFFSET(List1!U$4,$B309,0))</f>
        <v/>
      </c>
      <c r="Y309" s="139">
        <f>IF(OFFSET(List1!V$4,$B309,0)=0,"",OFFSET(List1!V$4,$B309,0))</f>
        <v/>
      </c>
      <c r="Z309" s="139">
        <f>IF(OFFSET(List1!W$4,$B309,0)=0,"",OFFSET(List1!W$4,$B309,0))</f>
        <v/>
      </c>
      <c r="AA309" s="139">
        <f>IF(OFFSET(List1!X$4,$B309,0)=0,"",OFFSET(List1!X$4,$B309,0))</f>
        <v/>
      </c>
      <c r="AB309" s="139">
        <f>IF(OFFSET(List1!Y$4,$B309,0)=0,"",OFFSET(List1!Y$4,$B309,0))</f>
        <v/>
      </c>
      <c r="AC309" s="139">
        <f>IF(OFFSET(List1!Z$4,$B309,0)=0,"",OFFSET(List1!Z$4,$B309,0))</f>
        <v/>
      </c>
      <c r="AD309" s="139">
        <f>IF(OFFSET(List1!AA$4,$B309,0)=0,"",OFFSET(List1!AA$4,$B309,0))</f>
        <v/>
      </c>
      <c r="AE309" s="139">
        <f>IF(OFFSET(List1!AB$4,$B309,0)=0,"",OFFSET(List1!AB$4,$B309,0))</f>
        <v/>
      </c>
      <c r="AF309" s="139">
        <f>IF(OFFSET(List1!AC$4,$B309,0)=0,"",OFFSET(List1!AC$4,$B309,0))</f>
        <v/>
      </c>
      <c r="AG309" s="139">
        <f>IF(OFFSET(List1!AD$4,$B309,0)=0,"",OFFSET(List1!AD$4,$B309,0))</f>
        <v/>
      </c>
      <c r="AH309" s="141">
        <f>IF(OFFSET(List1!AE$4,$B309,0)=0,"",OFFSET(List1!AE$4,$B309,0))</f>
        <v/>
      </c>
      <c r="AI309" s="165" t="n"/>
      <c r="AJ309" s="140">
        <f>IF(OFFSET(List1!AF$4,$B309,0)=0,"",OFFSET(List1!AF$4,$B309,0))</f>
        <v/>
      </c>
    </row>
    <row customHeight="1" ht="12.75" r="310" s="149">
      <c r="A310" t="n">
        <v>307</v>
      </c>
      <c r="B310">
        <f>VLOOKUP(A310,List1!AU$4:AV$403,2,0)-1</f>
        <v/>
      </c>
      <c r="C310" s="165" t="n"/>
      <c r="D310" s="135">
        <f>IF(OFFSET(List1!A$4,$B310,0)=0,"",OFFSET(List1!A$4,$B310,0))</f>
        <v/>
      </c>
      <c r="E310" s="136">
        <f>IF(OFFSET(List1!B$4,$B310,0)=0,"",OFFSET(List1!B$4,$B310,0))</f>
        <v/>
      </c>
      <c r="F310" s="137">
        <f>IF(OFFSET(List1!C$4,$B310,0)=0,"",OFFSET(List1!C$4,$B310,0))</f>
        <v/>
      </c>
      <c r="G310" s="138">
        <f>IF(OFFSET(List1!D$4,$B310,0)=0,"",OFFSET(List1!D$4,$B310,0))</f>
        <v/>
      </c>
      <c r="H310" s="138">
        <f>IF(OFFSET(List1!E$4,$B310,0)=0,"",OFFSET(List1!E$4,$B310,0))</f>
        <v/>
      </c>
      <c r="I310" s="135">
        <f>IF(OFFSET(List1!F$4,$B310,0)=0,"",OFFSET(List1!F$4,$B310,0))</f>
        <v/>
      </c>
      <c r="J310" s="139">
        <f>IF(OFFSET(List1!G$4,$B310,0)=0,"",OFFSET(List1!G$4,$B310,0))</f>
        <v/>
      </c>
      <c r="K310" s="139">
        <f>IF(OFFSET(List1!H$4,$B310,0)=0,"",OFFSET(List1!H$4,$B310,0))</f>
        <v/>
      </c>
      <c r="L310" s="139">
        <f>IF(OFFSET(List1!I$4,$B310,0)=0,"",OFFSET(List1!I$4,$B310,0))</f>
        <v/>
      </c>
      <c r="M310" s="135">
        <f>IF(OFFSET(List1!J$4,$B310,0)=0,"",OFFSET(List1!J$4,$B310,0))</f>
        <v/>
      </c>
      <c r="N310" s="139">
        <f>IF(OFFSET(List1!K$4,$B310,0)=0,"",OFFSET(List1!K$4,$B310,0))</f>
        <v/>
      </c>
      <c r="O310" s="139">
        <f>IF(OFFSET(List1!L$4,$B310,0)=0,"",OFFSET(List1!L$4,$B310,0))</f>
        <v/>
      </c>
      <c r="P310" s="140">
        <f>IF(OFFSET(List1!M$4,$B310,0)=0,"",OFFSET(List1!M$4,$B310,0))</f>
        <v/>
      </c>
      <c r="Q310" s="139">
        <f>IF(OFFSET(List1!N$4,$B310,0)=0,"",OFFSET(List1!N$4,$B310,0))</f>
        <v/>
      </c>
      <c r="R310" s="139">
        <f>IF(OFFSET(List1!O$4,$B310,0)=0,"",OFFSET(List1!O$4,$B310,0))</f>
        <v/>
      </c>
      <c r="S310" s="139">
        <f>IF(OFFSET(List1!P$4,$B310,0)=0,"",OFFSET(List1!P$4,$B310,0))</f>
        <v/>
      </c>
      <c r="T310" s="139">
        <f>IF(OFFSET(List1!Q$4,$B310,0)=0,"",OFFSET(List1!Q$4,$B310,0))</f>
        <v/>
      </c>
      <c r="U310" s="135">
        <f>IF(OFFSET(List1!R$4,$B310,0)=0,"",OFFSET(List1!R$4,$B310,0))</f>
        <v/>
      </c>
      <c r="V310" s="139">
        <f>IF(OFFSET(List1!S$4,$B310,0)=0,"",OFFSET(List1!S$4,$B310,0))</f>
        <v/>
      </c>
      <c r="W310" s="139">
        <f>IF(OFFSET(List1!T$4,$B310,0)=0,"",OFFSET(List1!T$4,$B310,0))</f>
        <v/>
      </c>
      <c r="X310" s="140">
        <f>IF(OFFSET(List1!U$4,$B310,0)=0,"",OFFSET(List1!U$4,$B310,0))</f>
        <v/>
      </c>
      <c r="Y310" s="139">
        <f>IF(OFFSET(List1!V$4,$B310,0)=0,"",OFFSET(List1!V$4,$B310,0))</f>
        <v/>
      </c>
      <c r="Z310" s="139">
        <f>IF(OFFSET(List1!W$4,$B310,0)=0,"",OFFSET(List1!W$4,$B310,0))</f>
        <v/>
      </c>
      <c r="AA310" s="139">
        <f>IF(OFFSET(List1!X$4,$B310,0)=0,"",OFFSET(List1!X$4,$B310,0))</f>
        <v/>
      </c>
      <c r="AB310" s="139">
        <f>IF(OFFSET(List1!Y$4,$B310,0)=0,"",OFFSET(List1!Y$4,$B310,0))</f>
        <v/>
      </c>
      <c r="AC310" s="139">
        <f>IF(OFFSET(List1!Z$4,$B310,0)=0,"",OFFSET(List1!Z$4,$B310,0))</f>
        <v/>
      </c>
      <c r="AD310" s="139">
        <f>IF(OFFSET(List1!AA$4,$B310,0)=0,"",OFFSET(List1!AA$4,$B310,0))</f>
        <v/>
      </c>
      <c r="AE310" s="139">
        <f>IF(OFFSET(List1!AB$4,$B310,0)=0,"",OFFSET(List1!AB$4,$B310,0))</f>
        <v/>
      </c>
      <c r="AF310" s="139">
        <f>IF(OFFSET(List1!AC$4,$B310,0)=0,"",OFFSET(List1!AC$4,$B310,0))</f>
        <v/>
      </c>
      <c r="AG310" s="139">
        <f>IF(OFFSET(List1!AD$4,$B310,0)=0,"",OFFSET(List1!AD$4,$B310,0))</f>
        <v/>
      </c>
      <c r="AH310" s="141">
        <f>IF(OFFSET(List1!AE$4,$B310,0)=0,"",OFFSET(List1!AE$4,$B310,0))</f>
        <v/>
      </c>
      <c r="AI310" s="165" t="n"/>
      <c r="AJ310" s="140">
        <f>IF(OFFSET(List1!AF$4,$B310,0)=0,"",OFFSET(List1!AF$4,$B310,0))</f>
        <v/>
      </c>
    </row>
    <row customHeight="1" ht="12.75" r="311" s="149">
      <c r="A311" t="n">
        <v>308</v>
      </c>
      <c r="B311">
        <f>VLOOKUP(A311,List1!AU$4:AV$403,2,0)-1</f>
        <v/>
      </c>
      <c r="C311" s="143" t="n"/>
      <c r="D311" s="95">
        <f>IF(OFFSET(List1!A$4,$B311,0)=0,"",OFFSET(List1!A$4,$B311,0))</f>
        <v/>
      </c>
      <c r="E311" s="111">
        <f>IF(OFFSET(List1!B$4,$B311,0)=0,"",OFFSET(List1!B$4,$B311,0))</f>
        <v/>
      </c>
      <c r="F311" s="112">
        <f>IF(OFFSET(List1!C$4,$B311,0)=0,"",OFFSET(List1!C$4,$B311,0))</f>
        <v/>
      </c>
      <c r="G311" s="113">
        <f>IF(OFFSET(List1!D$4,$B311,0)=0,"",OFFSET(List1!D$4,$B311,0))</f>
        <v/>
      </c>
      <c r="H311" s="113">
        <f>IF(OFFSET(List1!E$4,$B311,0)=0,"",OFFSET(List1!E$4,$B311,0))</f>
        <v/>
      </c>
      <c r="I311" s="95">
        <f>IF(OFFSET(List1!F$4,$B311,0)=0,"",OFFSET(List1!F$4,$B311,0))</f>
        <v/>
      </c>
      <c r="J311" s="114">
        <f>IF(OFFSET(List1!G$4,$B311,0)=0,"",OFFSET(List1!G$4,$B311,0))</f>
        <v/>
      </c>
      <c r="K311" s="114">
        <f>IF(OFFSET(List1!H$4,$B311,0)=0,"",OFFSET(List1!H$4,$B311,0))</f>
        <v/>
      </c>
      <c r="L311" s="114">
        <f>IF(OFFSET(List1!I$4,$B311,0)=0,"",OFFSET(List1!I$4,$B311,0))</f>
        <v/>
      </c>
      <c r="M311" s="95">
        <f>IF(OFFSET(List1!J$4,$B311,0)=0,"",OFFSET(List1!J$4,$B311,0))</f>
        <v/>
      </c>
      <c r="N311" s="114">
        <f>IF(OFFSET(List1!K$4,$B311,0)=0,"",OFFSET(List1!K$4,$B311,0))</f>
        <v/>
      </c>
      <c r="O311" s="114">
        <f>IF(OFFSET(List1!L$4,$B311,0)=0,"",OFFSET(List1!L$4,$B311,0))</f>
        <v/>
      </c>
      <c r="P311" s="115">
        <f>IF(OFFSET(List1!M$4,$B311,0)=0,"",OFFSET(List1!M$4,$B311,0))</f>
        <v/>
      </c>
      <c r="Q311" s="114">
        <f>IF(OFFSET(List1!N$4,$B311,0)=0,"",OFFSET(List1!N$4,$B311,0))</f>
        <v/>
      </c>
      <c r="R311" s="114">
        <f>IF(OFFSET(List1!O$4,$B311,0)=0,"",OFFSET(List1!O$4,$B311,0))</f>
        <v/>
      </c>
      <c r="S311" s="114">
        <f>IF(OFFSET(List1!P$4,$B311,0)=0,"",OFFSET(List1!P$4,$B311,0))</f>
        <v/>
      </c>
      <c r="T311" s="114">
        <f>IF(OFFSET(List1!Q$4,$B311,0)=0,"",OFFSET(List1!Q$4,$B311,0))</f>
        <v/>
      </c>
      <c r="U311" s="95">
        <f>IF(OFFSET(List1!R$4,$B311,0)=0,"",OFFSET(List1!R$4,$B311,0))</f>
        <v/>
      </c>
      <c r="V311" s="114">
        <f>IF(OFFSET(List1!S$4,$B311,0)=0,"",OFFSET(List1!S$4,$B311,0))</f>
        <v/>
      </c>
      <c r="W311" s="114">
        <f>IF(OFFSET(List1!T$4,$B311,0)=0,"",OFFSET(List1!T$4,$B311,0))</f>
        <v/>
      </c>
      <c r="X311" s="115">
        <f>IF(OFFSET(List1!U$4,$B311,0)=0,"",OFFSET(List1!U$4,$B311,0))</f>
        <v/>
      </c>
      <c r="Y311" s="114">
        <f>IF(OFFSET(List1!V$4,$B311,0)=0,"",OFFSET(List1!V$4,$B311,0))</f>
        <v/>
      </c>
      <c r="Z311" s="114">
        <f>IF(OFFSET(List1!W$4,$B311,0)=0,"",OFFSET(List1!W$4,$B311,0))</f>
        <v/>
      </c>
      <c r="AA311" s="114">
        <f>IF(OFFSET(List1!X$4,$B311,0)=0,"",OFFSET(List1!X$4,$B311,0))</f>
        <v/>
      </c>
      <c r="AB311" s="114">
        <f>IF(OFFSET(List1!Y$4,$B311,0)=0,"",OFFSET(List1!Y$4,$B311,0))</f>
        <v/>
      </c>
      <c r="AC311" s="114">
        <f>IF(OFFSET(List1!Z$4,$B311,0)=0,"",OFFSET(List1!Z$4,$B311,0))</f>
        <v/>
      </c>
      <c r="AD311" s="114">
        <f>IF(OFFSET(List1!AA$4,$B311,0)=0,"",OFFSET(List1!AA$4,$B311,0))</f>
        <v/>
      </c>
      <c r="AE311" s="114">
        <f>IF(OFFSET(List1!AB$4,$B311,0)=0,"",OFFSET(List1!AB$4,$B311,0))</f>
        <v/>
      </c>
      <c r="AF311" s="114">
        <f>IF(OFFSET(List1!AC$4,$B311,0)=0,"",OFFSET(List1!AC$4,$B311,0))</f>
        <v/>
      </c>
      <c r="AG311" s="114">
        <f>IF(OFFSET(List1!AD$4,$B311,0)=0,"",OFFSET(List1!AD$4,$B311,0))</f>
        <v/>
      </c>
      <c r="AH311" s="103">
        <f>IF(OFFSET(List1!AE$4,$B311,0)=0,"",OFFSET(List1!AE$4,$B311,0))</f>
        <v/>
      </c>
      <c r="AI311" s="143" t="n"/>
      <c r="AJ311" s="115">
        <f>IF(OFFSET(List1!AF$4,$B311,0)=0,"",OFFSET(List1!AF$4,$B311,0))</f>
        <v/>
      </c>
    </row>
    <row customHeight="1" ht="12.75" r="312" s="149">
      <c r="A312" t="n">
        <v>309</v>
      </c>
      <c r="B312">
        <f>VLOOKUP(A312,List1!AU$4:AV$403,2,0)-1</f>
        <v/>
      </c>
      <c r="C312" s="164" t="n">
        <v>78</v>
      </c>
      <c r="D312" s="86">
        <f>IF(OFFSET(List1!A$4,$B312,0)=0,"",OFFSET(List1!A$4,$B312,0))</f>
        <v/>
      </c>
      <c r="E312" s="106">
        <f>IF(OFFSET(List1!B$4,$B312,0)=0,"",OFFSET(List1!B$4,$B312,0))</f>
        <v/>
      </c>
      <c r="F312" s="107">
        <f>IF(OFFSET(List1!C$4,$B312,0)=0,"",OFFSET(List1!C$4,$B312,0))</f>
        <v/>
      </c>
      <c r="G312" s="108">
        <f>IF(OFFSET(List1!D$4,$B312,0)=0,"",OFFSET(List1!D$4,$B312,0))</f>
        <v/>
      </c>
      <c r="H312" s="108">
        <f>IF(OFFSET(List1!E$4,$B312,0)=0,"",OFFSET(List1!E$4,$B312,0))</f>
        <v/>
      </c>
      <c r="I312" s="86">
        <f>IF(OFFSET(List1!F$4,$B312,0)=0,"",OFFSET(List1!F$4,$B312,0))</f>
        <v/>
      </c>
      <c r="J312" s="109">
        <f>IF(OFFSET(List1!G$4,$B312,0)=0,"",OFFSET(List1!G$4,$B312,0))</f>
        <v/>
      </c>
      <c r="K312" s="109">
        <f>IF(OFFSET(List1!H$4,$B312,0)=0,"",OFFSET(List1!H$4,$B312,0))</f>
        <v/>
      </c>
      <c r="L312" s="109">
        <f>IF(OFFSET(List1!I$4,$B312,0)=0,"",OFFSET(List1!I$4,$B312,0))</f>
        <v/>
      </c>
      <c r="M312" s="86">
        <f>IF(OFFSET(List1!J$4,$B312,0)=0,"",OFFSET(List1!J$4,$B312,0))</f>
        <v/>
      </c>
      <c r="N312" s="109">
        <f>IF(OFFSET(List1!K$4,$B312,0)=0,"",OFFSET(List1!K$4,$B312,0))</f>
        <v/>
      </c>
      <c r="O312" s="109">
        <f>IF(OFFSET(List1!L$4,$B312,0)=0,"",OFFSET(List1!L$4,$B312,0))</f>
        <v/>
      </c>
      <c r="P312" s="110">
        <f>IF(OFFSET(List1!M$4,$B312,0)=0,"",OFFSET(List1!M$4,$B312,0))</f>
        <v/>
      </c>
      <c r="Q312" s="109">
        <f>IF(OFFSET(List1!N$4,$B312,0)=0,"",OFFSET(List1!N$4,$B312,0))</f>
        <v/>
      </c>
      <c r="R312" s="109">
        <f>IF(OFFSET(List1!O$4,$B312,0)=0,"",OFFSET(List1!O$4,$B312,0))</f>
        <v/>
      </c>
      <c r="S312" s="109">
        <f>IF(OFFSET(List1!P$4,$B312,0)=0,"",OFFSET(List1!P$4,$B312,0))</f>
        <v/>
      </c>
      <c r="T312" s="109">
        <f>IF(OFFSET(List1!Q$4,$B312,0)=0,"",OFFSET(List1!Q$4,$B312,0))</f>
        <v/>
      </c>
      <c r="U312" s="86">
        <f>IF(OFFSET(List1!R$4,$B312,0)=0,"",OFFSET(List1!R$4,$B312,0))</f>
        <v/>
      </c>
      <c r="V312" s="109">
        <f>IF(OFFSET(List1!S$4,$B312,0)=0,"",OFFSET(List1!S$4,$B312,0))</f>
        <v/>
      </c>
      <c r="W312" s="109">
        <f>IF(OFFSET(List1!T$4,$B312,0)=0,"",OFFSET(List1!T$4,$B312,0))</f>
        <v/>
      </c>
      <c r="X312" s="110">
        <f>IF(OFFSET(List1!U$4,$B312,0)=0,"",OFFSET(List1!U$4,$B312,0))</f>
        <v/>
      </c>
      <c r="Y312" s="109">
        <f>IF(OFFSET(List1!V$4,$B312,0)=0,"",OFFSET(List1!V$4,$B312,0))</f>
        <v/>
      </c>
      <c r="Z312" s="109">
        <f>IF(OFFSET(List1!W$4,$B312,0)=0,"",OFFSET(List1!W$4,$B312,0))</f>
        <v/>
      </c>
      <c r="AA312" s="109">
        <f>IF(OFFSET(List1!X$4,$B312,0)=0,"",OFFSET(List1!X$4,$B312,0))</f>
        <v/>
      </c>
      <c r="AB312" s="109">
        <f>IF(OFFSET(List1!Y$4,$B312,0)=0,"",OFFSET(List1!Y$4,$B312,0))</f>
        <v/>
      </c>
      <c r="AC312" s="109">
        <f>IF(OFFSET(List1!Z$4,$B312,0)=0,"",OFFSET(List1!Z$4,$B312,0))</f>
        <v/>
      </c>
      <c r="AD312" s="109">
        <f>IF(OFFSET(List1!AA$4,$B312,0)=0,"",OFFSET(List1!AA$4,$B312,0))</f>
        <v/>
      </c>
      <c r="AE312" s="109">
        <f>IF(OFFSET(List1!AB$4,$B312,0)=0,"",OFFSET(List1!AB$4,$B312,0))</f>
        <v/>
      </c>
      <c r="AF312" s="109">
        <f>IF(OFFSET(List1!AC$4,$B312,0)=0,"",OFFSET(List1!AC$4,$B312,0))</f>
        <v/>
      </c>
      <c r="AG312" s="109">
        <f>IF(OFFSET(List1!AD$4,$B312,0)=0,"",OFFSET(List1!AD$4,$B312,0))</f>
        <v/>
      </c>
      <c r="AH312" s="94">
        <f>IF(OFFSET(List1!AE$4,$B312,0)=0,"",OFFSET(List1!AE$4,$B312,0))</f>
        <v/>
      </c>
      <c r="AI312" s="166">
        <f>SUM(AG312,AG313,AG314,AG315)</f>
        <v/>
      </c>
      <c r="AJ312" s="110">
        <f>IF(OFFSET(List1!AF$4,$B312,0)=0,"",OFFSET(List1!AF$4,$B312,0))</f>
        <v/>
      </c>
    </row>
    <row customHeight="1" ht="12.75" r="313" s="149">
      <c r="A313" t="n">
        <v>310</v>
      </c>
      <c r="B313">
        <f>VLOOKUP(A313,List1!AU$4:AV$403,2,0)-1</f>
        <v/>
      </c>
      <c r="C313" s="165" t="n"/>
      <c r="D313" s="135">
        <f>IF(OFFSET(List1!A$4,$B313,0)=0,"",OFFSET(List1!A$4,$B313,0))</f>
        <v/>
      </c>
      <c r="E313" s="136">
        <f>IF(OFFSET(List1!B$4,$B313,0)=0,"",OFFSET(List1!B$4,$B313,0))</f>
        <v/>
      </c>
      <c r="F313" s="137">
        <f>IF(OFFSET(List1!C$4,$B313,0)=0,"",OFFSET(List1!C$4,$B313,0))</f>
        <v/>
      </c>
      <c r="G313" s="138">
        <f>IF(OFFSET(List1!D$4,$B313,0)=0,"",OFFSET(List1!D$4,$B313,0))</f>
        <v/>
      </c>
      <c r="H313" s="138">
        <f>IF(OFFSET(List1!E$4,$B313,0)=0,"",OFFSET(List1!E$4,$B313,0))</f>
        <v/>
      </c>
      <c r="I313" s="135">
        <f>IF(OFFSET(List1!F$4,$B313,0)=0,"",OFFSET(List1!F$4,$B313,0))</f>
        <v/>
      </c>
      <c r="J313" s="139">
        <f>IF(OFFSET(List1!G$4,$B313,0)=0,"",OFFSET(List1!G$4,$B313,0))</f>
        <v/>
      </c>
      <c r="K313" s="139">
        <f>IF(OFFSET(List1!H$4,$B313,0)=0,"",OFFSET(List1!H$4,$B313,0))</f>
        <v/>
      </c>
      <c r="L313" s="139">
        <f>IF(OFFSET(List1!I$4,$B313,0)=0,"",OFFSET(List1!I$4,$B313,0))</f>
        <v/>
      </c>
      <c r="M313" s="135">
        <f>IF(OFFSET(List1!J$4,$B313,0)=0,"",OFFSET(List1!J$4,$B313,0))</f>
        <v/>
      </c>
      <c r="N313" s="139">
        <f>IF(OFFSET(List1!K$4,$B313,0)=0,"",OFFSET(List1!K$4,$B313,0))</f>
        <v/>
      </c>
      <c r="O313" s="139">
        <f>IF(OFFSET(List1!L$4,$B313,0)=0,"",OFFSET(List1!L$4,$B313,0))</f>
        <v/>
      </c>
      <c r="P313" s="140">
        <f>IF(OFFSET(List1!M$4,$B313,0)=0,"",OFFSET(List1!M$4,$B313,0))</f>
        <v/>
      </c>
      <c r="Q313" s="139">
        <f>IF(OFFSET(List1!N$4,$B313,0)=0,"",OFFSET(List1!N$4,$B313,0))</f>
        <v/>
      </c>
      <c r="R313" s="139">
        <f>IF(OFFSET(List1!O$4,$B313,0)=0,"",OFFSET(List1!O$4,$B313,0))</f>
        <v/>
      </c>
      <c r="S313" s="139">
        <f>IF(OFFSET(List1!P$4,$B313,0)=0,"",OFFSET(List1!P$4,$B313,0))</f>
        <v/>
      </c>
      <c r="T313" s="139">
        <f>IF(OFFSET(List1!Q$4,$B313,0)=0,"",OFFSET(List1!Q$4,$B313,0))</f>
        <v/>
      </c>
      <c r="U313" s="135">
        <f>IF(OFFSET(List1!R$4,$B313,0)=0,"",OFFSET(List1!R$4,$B313,0))</f>
        <v/>
      </c>
      <c r="V313" s="139">
        <f>IF(OFFSET(List1!S$4,$B313,0)=0,"",OFFSET(List1!S$4,$B313,0))</f>
        <v/>
      </c>
      <c r="W313" s="139">
        <f>IF(OFFSET(List1!T$4,$B313,0)=0,"",OFFSET(List1!T$4,$B313,0))</f>
        <v/>
      </c>
      <c r="X313" s="140">
        <f>IF(OFFSET(List1!U$4,$B313,0)=0,"",OFFSET(List1!U$4,$B313,0))</f>
        <v/>
      </c>
      <c r="Y313" s="139">
        <f>IF(OFFSET(List1!V$4,$B313,0)=0,"",OFFSET(List1!V$4,$B313,0))</f>
        <v/>
      </c>
      <c r="Z313" s="139">
        <f>IF(OFFSET(List1!W$4,$B313,0)=0,"",OFFSET(List1!W$4,$B313,0))</f>
        <v/>
      </c>
      <c r="AA313" s="139">
        <f>IF(OFFSET(List1!X$4,$B313,0)=0,"",OFFSET(List1!X$4,$B313,0))</f>
        <v/>
      </c>
      <c r="AB313" s="139">
        <f>IF(OFFSET(List1!Y$4,$B313,0)=0,"",OFFSET(List1!Y$4,$B313,0))</f>
        <v/>
      </c>
      <c r="AC313" s="139">
        <f>IF(OFFSET(List1!Z$4,$B313,0)=0,"",OFFSET(List1!Z$4,$B313,0))</f>
        <v/>
      </c>
      <c r="AD313" s="139">
        <f>IF(OFFSET(List1!AA$4,$B313,0)=0,"",OFFSET(List1!AA$4,$B313,0))</f>
        <v/>
      </c>
      <c r="AE313" s="139">
        <f>IF(OFFSET(List1!AB$4,$B313,0)=0,"",OFFSET(List1!AB$4,$B313,0))</f>
        <v/>
      </c>
      <c r="AF313" s="139">
        <f>IF(OFFSET(List1!AC$4,$B313,0)=0,"",OFFSET(List1!AC$4,$B313,0))</f>
        <v/>
      </c>
      <c r="AG313" s="139">
        <f>IF(OFFSET(List1!AD$4,$B313,0)=0,"",OFFSET(List1!AD$4,$B313,0))</f>
        <v/>
      </c>
      <c r="AH313" s="141">
        <f>IF(OFFSET(List1!AE$4,$B313,0)=0,"",OFFSET(List1!AE$4,$B313,0))</f>
        <v/>
      </c>
      <c r="AI313" s="165" t="n"/>
      <c r="AJ313" s="140">
        <f>IF(OFFSET(List1!AF$4,$B313,0)=0,"",OFFSET(List1!AF$4,$B313,0))</f>
        <v/>
      </c>
    </row>
    <row customHeight="1" ht="12.75" r="314" s="149">
      <c r="A314" t="n">
        <v>311</v>
      </c>
      <c r="B314">
        <f>VLOOKUP(A314,List1!AU$4:AV$403,2,0)-1</f>
        <v/>
      </c>
      <c r="C314" s="165" t="n"/>
      <c r="D314" s="135">
        <f>IF(OFFSET(List1!A$4,$B314,0)=0,"",OFFSET(List1!A$4,$B314,0))</f>
        <v/>
      </c>
      <c r="E314" s="136">
        <f>IF(OFFSET(List1!B$4,$B314,0)=0,"",OFFSET(List1!B$4,$B314,0))</f>
        <v/>
      </c>
      <c r="F314" s="137">
        <f>IF(OFFSET(List1!C$4,$B314,0)=0,"",OFFSET(List1!C$4,$B314,0))</f>
        <v/>
      </c>
      <c r="G314" s="138">
        <f>IF(OFFSET(List1!D$4,$B314,0)=0,"",OFFSET(List1!D$4,$B314,0))</f>
        <v/>
      </c>
      <c r="H314" s="138">
        <f>IF(OFFSET(List1!E$4,$B314,0)=0,"",OFFSET(List1!E$4,$B314,0))</f>
        <v/>
      </c>
      <c r="I314" s="135">
        <f>IF(OFFSET(List1!F$4,$B314,0)=0,"",OFFSET(List1!F$4,$B314,0))</f>
        <v/>
      </c>
      <c r="J314" s="139">
        <f>IF(OFFSET(List1!G$4,$B314,0)=0,"",OFFSET(List1!G$4,$B314,0))</f>
        <v/>
      </c>
      <c r="K314" s="139">
        <f>IF(OFFSET(List1!H$4,$B314,0)=0,"",OFFSET(List1!H$4,$B314,0))</f>
        <v/>
      </c>
      <c r="L314" s="139">
        <f>IF(OFFSET(List1!I$4,$B314,0)=0,"",OFFSET(List1!I$4,$B314,0))</f>
        <v/>
      </c>
      <c r="M314" s="135">
        <f>IF(OFFSET(List1!J$4,$B314,0)=0,"",OFFSET(List1!J$4,$B314,0))</f>
        <v/>
      </c>
      <c r="N314" s="139">
        <f>IF(OFFSET(List1!K$4,$B314,0)=0,"",OFFSET(List1!K$4,$B314,0))</f>
        <v/>
      </c>
      <c r="O314" s="139">
        <f>IF(OFFSET(List1!L$4,$B314,0)=0,"",OFFSET(List1!L$4,$B314,0))</f>
        <v/>
      </c>
      <c r="P314" s="140">
        <f>IF(OFFSET(List1!M$4,$B314,0)=0,"",OFFSET(List1!M$4,$B314,0))</f>
        <v/>
      </c>
      <c r="Q314" s="139">
        <f>IF(OFFSET(List1!N$4,$B314,0)=0,"",OFFSET(List1!N$4,$B314,0))</f>
        <v/>
      </c>
      <c r="R314" s="139">
        <f>IF(OFFSET(List1!O$4,$B314,0)=0,"",OFFSET(List1!O$4,$B314,0))</f>
        <v/>
      </c>
      <c r="S314" s="139">
        <f>IF(OFFSET(List1!P$4,$B314,0)=0,"",OFFSET(List1!P$4,$B314,0))</f>
        <v/>
      </c>
      <c r="T314" s="139">
        <f>IF(OFFSET(List1!Q$4,$B314,0)=0,"",OFFSET(List1!Q$4,$B314,0))</f>
        <v/>
      </c>
      <c r="U314" s="135">
        <f>IF(OFFSET(List1!R$4,$B314,0)=0,"",OFFSET(List1!R$4,$B314,0))</f>
        <v/>
      </c>
      <c r="V314" s="139">
        <f>IF(OFFSET(List1!S$4,$B314,0)=0,"",OFFSET(List1!S$4,$B314,0))</f>
        <v/>
      </c>
      <c r="W314" s="139">
        <f>IF(OFFSET(List1!T$4,$B314,0)=0,"",OFFSET(List1!T$4,$B314,0))</f>
        <v/>
      </c>
      <c r="X314" s="140">
        <f>IF(OFFSET(List1!U$4,$B314,0)=0,"",OFFSET(List1!U$4,$B314,0))</f>
        <v/>
      </c>
      <c r="Y314" s="139">
        <f>IF(OFFSET(List1!V$4,$B314,0)=0,"",OFFSET(List1!V$4,$B314,0))</f>
        <v/>
      </c>
      <c r="Z314" s="139">
        <f>IF(OFFSET(List1!W$4,$B314,0)=0,"",OFFSET(List1!W$4,$B314,0))</f>
        <v/>
      </c>
      <c r="AA314" s="139">
        <f>IF(OFFSET(List1!X$4,$B314,0)=0,"",OFFSET(List1!X$4,$B314,0))</f>
        <v/>
      </c>
      <c r="AB314" s="139">
        <f>IF(OFFSET(List1!Y$4,$B314,0)=0,"",OFFSET(List1!Y$4,$B314,0))</f>
        <v/>
      </c>
      <c r="AC314" s="139">
        <f>IF(OFFSET(List1!Z$4,$B314,0)=0,"",OFFSET(List1!Z$4,$B314,0))</f>
        <v/>
      </c>
      <c r="AD314" s="139">
        <f>IF(OFFSET(List1!AA$4,$B314,0)=0,"",OFFSET(List1!AA$4,$B314,0))</f>
        <v/>
      </c>
      <c r="AE314" s="139">
        <f>IF(OFFSET(List1!AB$4,$B314,0)=0,"",OFFSET(List1!AB$4,$B314,0))</f>
        <v/>
      </c>
      <c r="AF314" s="139">
        <f>IF(OFFSET(List1!AC$4,$B314,0)=0,"",OFFSET(List1!AC$4,$B314,0))</f>
        <v/>
      </c>
      <c r="AG314" s="139">
        <f>IF(OFFSET(List1!AD$4,$B314,0)=0,"",OFFSET(List1!AD$4,$B314,0))</f>
        <v/>
      </c>
      <c r="AH314" s="141">
        <f>IF(OFFSET(List1!AE$4,$B314,0)=0,"",OFFSET(List1!AE$4,$B314,0))</f>
        <v/>
      </c>
      <c r="AI314" s="165" t="n"/>
      <c r="AJ314" s="140">
        <f>IF(OFFSET(List1!AF$4,$B314,0)=0,"",OFFSET(List1!AF$4,$B314,0))</f>
        <v/>
      </c>
    </row>
    <row customHeight="1" ht="12.75" r="315" s="149">
      <c r="A315" t="n">
        <v>312</v>
      </c>
      <c r="B315">
        <f>VLOOKUP(A315,List1!AU$4:AV$403,2,0)-1</f>
        <v/>
      </c>
      <c r="C315" s="143" t="n"/>
      <c r="D315" s="95">
        <f>IF(OFFSET(List1!A$4,$B315,0)=0,"",OFFSET(List1!A$4,$B315,0))</f>
        <v/>
      </c>
      <c r="E315" s="111">
        <f>IF(OFFSET(List1!B$4,$B315,0)=0,"",OFFSET(List1!B$4,$B315,0))</f>
        <v/>
      </c>
      <c r="F315" s="112">
        <f>IF(OFFSET(List1!C$4,$B315,0)=0,"",OFFSET(List1!C$4,$B315,0))</f>
        <v/>
      </c>
      <c r="G315" s="113">
        <f>IF(OFFSET(List1!D$4,$B315,0)=0,"",OFFSET(List1!D$4,$B315,0))</f>
        <v/>
      </c>
      <c r="H315" s="113">
        <f>IF(OFFSET(List1!E$4,$B315,0)=0,"",OFFSET(List1!E$4,$B315,0))</f>
        <v/>
      </c>
      <c r="I315" s="95">
        <f>IF(OFFSET(List1!F$4,$B315,0)=0,"",OFFSET(List1!F$4,$B315,0))</f>
        <v/>
      </c>
      <c r="J315" s="114">
        <f>IF(OFFSET(List1!G$4,$B315,0)=0,"",OFFSET(List1!G$4,$B315,0))</f>
        <v/>
      </c>
      <c r="K315" s="114">
        <f>IF(OFFSET(List1!H$4,$B315,0)=0,"",OFFSET(List1!H$4,$B315,0))</f>
        <v/>
      </c>
      <c r="L315" s="114">
        <f>IF(OFFSET(List1!I$4,$B315,0)=0,"",OFFSET(List1!I$4,$B315,0))</f>
        <v/>
      </c>
      <c r="M315" s="95">
        <f>IF(OFFSET(List1!J$4,$B315,0)=0,"",OFFSET(List1!J$4,$B315,0))</f>
        <v/>
      </c>
      <c r="N315" s="114">
        <f>IF(OFFSET(List1!K$4,$B315,0)=0,"",OFFSET(List1!K$4,$B315,0))</f>
        <v/>
      </c>
      <c r="O315" s="114">
        <f>IF(OFFSET(List1!L$4,$B315,0)=0,"",OFFSET(List1!L$4,$B315,0))</f>
        <v/>
      </c>
      <c r="P315" s="115">
        <f>IF(OFFSET(List1!M$4,$B315,0)=0,"",OFFSET(List1!M$4,$B315,0))</f>
        <v/>
      </c>
      <c r="Q315" s="114">
        <f>IF(OFFSET(List1!N$4,$B315,0)=0,"",OFFSET(List1!N$4,$B315,0))</f>
        <v/>
      </c>
      <c r="R315" s="114">
        <f>IF(OFFSET(List1!O$4,$B315,0)=0,"",OFFSET(List1!O$4,$B315,0))</f>
        <v/>
      </c>
      <c r="S315" s="114">
        <f>IF(OFFSET(List1!P$4,$B315,0)=0,"",OFFSET(List1!P$4,$B315,0))</f>
        <v/>
      </c>
      <c r="T315" s="114">
        <f>IF(OFFSET(List1!Q$4,$B315,0)=0,"",OFFSET(List1!Q$4,$B315,0))</f>
        <v/>
      </c>
      <c r="U315" s="95">
        <f>IF(OFFSET(List1!R$4,$B315,0)=0,"",OFFSET(List1!R$4,$B315,0))</f>
        <v/>
      </c>
      <c r="V315" s="114">
        <f>IF(OFFSET(List1!S$4,$B315,0)=0,"",OFFSET(List1!S$4,$B315,0))</f>
        <v/>
      </c>
      <c r="W315" s="114">
        <f>IF(OFFSET(List1!T$4,$B315,0)=0,"",OFFSET(List1!T$4,$B315,0))</f>
        <v/>
      </c>
      <c r="X315" s="115">
        <f>IF(OFFSET(List1!U$4,$B315,0)=0,"",OFFSET(List1!U$4,$B315,0))</f>
        <v/>
      </c>
      <c r="Y315" s="114">
        <f>IF(OFFSET(List1!V$4,$B315,0)=0,"",OFFSET(List1!V$4,$B315,0))</f>
        <v/>
      </c>
      <c r="Z315" s="114">
        <f>IF(OFFSET(List1!W$4,$B315,0)=0,"",OFFSET(List1!W$4,$B315,0))</f>
        <v/>
      </c>
      <c r="AA315" s="114">
        <f>IF(OFFSET(List1!X$4,$B315,0)=0,"",OFFSET(List1!X$4,$B315,0))</f>
        <v/>
      </c>
      <c r="AB315" s="114">
        <f>IF(OFFSET(List1!Y$4,$B315,0)=0,"",OFFSET(List1!Y$4,$B315,0))</f>
        <v/>
      </c>
      <c r="AC315" s="114">
        <f>IF(OFFSET(List1!Z$4,$B315,0)=0,"",OFFSET(List1!Z$4,$B315,0))</f>
        <v/>
      </c>
      <c r="AD315" s="114">
        <f>IF(OFFSET(List1!AA$4,$B315,0)=0,"",OFFSET(List1!AA$4,$B315,0))</f>
        <v/>
      </c>
      <c r="AE315" s="114">
        <f>IF(OFFSET(List1!AB$4,$B315,0)=0,"",OFFSET(List1!AB$4,$B315,0))</f>
        <v/>
      </c>
      <c r="AF315" s="114">
        <f>IF(OFFSET(List1!AC$4,$B315,0)=0,"",OFFSET(List1!AC$4,$B315,0))</f>
        <v/>
      </c>
      <c r="AG315" s="114">
        <f>IF(OFFSET(List1!AD$4,$B315,0)=0,"",OFFSET(List1!AD$4,$B315,0))</f>
        <v/>
      </c>
      <c r="AH315" s="103">
        <f>IF(OFFSET(List1!AE$4,$B315,0)=0,"",OFFSET(List1!AE$4,$B315,0))</f>
        <v/>
      </c>
      <c r="AI315" s="143" t="n"/>
      <c r="AJ315" s="115">
        <f>IF(OFFSET(List1!AF$4,$B315,0)=0,"",OFFSET(List1!AF$4,$B315,0))</f>
        <v/>
      </c>
    </row>
    <row customHeight="1" ht="12.75" r="316" s="149">
      <c r="A316" t="n">
        <v>313</v>
      </c>
      <c r="B316">
        <f>VLOOKUP(A316,List1!AU$4:AV$403,2,0)-1</f>
        <v/>
      </c>
      <c r="C316" s="164" t="n">
        <v>79</v>
      </c>
      <c r="D316" s="86">
        <f>IF(OFFSET(List1!A$4,$B316,0)=0,"",OFFSET(List1!A$4,$B316,0))</f>
        <v/>
      </c>
      <c r="E316" s="106">
        <f>IF(OFFSET(List1!B$4,$B316,0)=0,"",OFFSET(List1!B$4,$B316,0))</f>
        <v/>
      </c>
      <c r="F316" s="107">
        <f>IF(OFFSET(List1!C$4,$B316,0)=0,"",OFFSET(List1!C$4,$B316,0))</f>
        <v/>
      </c>
      <c r="G316" s="108">
        <f>IF(OFFSET(List1!D$4,$B316,0)=0,"",OFFSET(List1!D$4,$B316,0))</f>
        <v/>
      </c>
      <c r="H316" s="108">
        <f>IF(OFFSET(List1!E$4,$B316,0)=0,"",OFFSET(List1!E$4,$B316,0))</f>
        <v/>
      </c>
      <c r="I316" s="86">
        <f>IF(OFFSET(List1!F$4,$B316,0)=0,"",OFFSET(List1!F$4,$B316,0))</f>
        <v/>
      </c>
      <c r="J316" s="109">
        <f>IF(OFFSET(List1!G$4,$B316,0)=0,"",OFFSET(List1!G$4,$B316,0))</f>
        <v/>
      </c>
      <c r="K316" s="109">
        <f>IF(OFFSET(List1!H$4,$B316,0)=0,"",OFFSET(List1!H$4,$B316,0))</f>
        <v/>
      </c>
      <c r="L316" s="109">
        <f>IF(OFFSET(List1!I$4,$B316,0)=0,"",OFFSET(List1!I$4,$B316,0))</f>
        <v/>
      </c>
      <c r="M316" s="86">
        <f>IF(OFFSET(List1!J$4,$B316,0)=0,"",OFFSET(List1!J$4,$B316,0))</f>
        <v/>
      </c>
      <c r="N316" s="109">
        <f>IF(OFFSET(List1!K$4,$B316,0)=0,"",OFFSET(List1!K$4,$B316,0))</f>
        <v/>
      </c>
      <c r="O316" s="109">
        <f>IF(OFFSET(List1!L$4,$B316,0)=0,"",OFFSET(List1!L$4,$B316,0))</f>
        <v/>
      </c>
      <c r="P316" s="110">
        <f>IF(OFFSET(List1!M$4,$B316,0)=0,"",OFFSET(List1!M$4,$B316,0))</f>
        <v/>
      </c>
      <c r="Q316" s="109">
        <f>IF(OFFSET(List1!N$4,$B316,0)=0,"",OFFSET(List1!N$4,$B316,0))</f>
        <v/>
      </c>
      <c r="R316" s="109">
        <f>IF(OFFSET(List1!O$4,$B316,0)=0,"",OFFSET(List1!O$4,$B316,0))</f>
        <v/>
      </c>
      <c r="S316" s="109">
        <f>IF(OFFSET(List1!P$4,$B316,0)=0,"",OFFSET(List1!P$4,$B316,0))</f>
        <v/>
      </c>
      <c r="T316" s="109">
        <f>IF(OFFSET(List1!Q$4,$B316,0)=0,"",OFFSET(List1!Q$4,$B316,0))</f>
        <v/>
      </c>
      <c r="U316" s="86">
        <f>IF(OFFSET(List1!R$4,$B316,0)=0,"",OFFSET(List1!R$4,$B316,0))</f>
        <v/>
      </c>
      <c r="V316" s="109">
        <f>IF(OFFSET(List1!S$4,$B316,0)=0,"",OFFSET(List1!S$4,$B316,0))</f>
        <v/>
      </c>
      <c r="W316" s="109">
        <f>IF(OFFSET(List1!T$4,$B316,0)=0,"",OFFSET(List1!T$4,$B316,0))</f>
        <v/>
      </c>
      <c r="X316" s="110">
        <f>IF(OFFSET(List1!U$4,$B316,0)=0,"",OFFSET(List1!U$4,$B316,0))</f>
        <v/>
      </c>
      <c r="Y316" s="109">
        <f>IF(OFFSET(List1!V$4,$B316,0)=0,"",OFFSET(List1!V$4,$B316,0))</f>
        <v/>
      </c>
      <c r="Z316" s="109">
        <f>IF(OFFSET(List1!W$4,$B316,0)=0,"",OFFSET(List1!W$4,$B316,0))</f>
        <v/>
      </c>
      <c r="AA316" s="109">
        <f>IF(OFFSET(List1!X$4,$B316,0)=0,"",OFFSET(List1!X$4,$B316,0))</f>
        <v/>
      </c>
      <c r="AB316" s="109">
        <f>IF(OFFSET(List1!Y$4,$B316,0)=0,"",OFFSET(List1!Y$4,$B316,0))</f>
        <v/>
      </c>
      <c r="AC316" s="109">
        <f>IF(OFFSET(List1!Z$4,$B316,0)=0,"",OFFSET(List1!Z$4,$B316,0))</f>
        <v/>
      </c>
      <c r="AD316" s="109">
        <f>IF(OFFSET(List1!AA$4,$B316,0)=0,"",OFFSET(List1!AA$4,$B316,0))</f>
        <v/>
      </c>
      <c r="AE316" s="109">
        <f>IF(OFFSET(List1!AB$4,$B316,0)=0,"",OFFSET(List1!AB$4,$B316,0))</f>
        <v/>
      </c>
      <c r="AF316" s="109">
        <f>IF(OFFSET(List1!AC$4,$B316,0)=0,"",OFFSET(List1!AC$4,$B316,0))</f>
        <v/>
      </c>
      <c r="AG316" s="109">
        <f>IF(OFFSET(List1!AD$4,$B316,0)=0,"",OFFSET(List1!AD$4,$B316,0))</f>
        <v/>
      </c>
      <c r="AH316" s="94">
        <f>IF(OFFSET(List1!AE$4,$B316,0)=0,"",OFFSET(List1!AE$4,$B316,0))</f>
        <v/>
      </c>
      <c r="AI316" s="166">
        <f>SUM(AG316,AG317,AG318,AG319)</f>
        <v/>
      </c>
      <c r="AJ316" s="110">
        <f>IF(OFFSET(List1!AF$4,$B316,0)=0,"",OFFSET(List1!AF$4,$B316,0))</f>
        <v/>
      </c>
    </row>
    <row customHeight="1" ht="12.75" r="317" s="149">
      <c r="A317" t="n">
        <v>314</v>
      </c>
      <c r="B317">
        <f>VLOOKUP(A317,List1!AU$4:AV$403,2,0)-1</f>
        <v/>
      </c>
      <c r="C317" s="165" t="n"/>
      <c r="D317" s="135">
        <f>IF(OFFSET(List1!A$4,$B317,0)=0,"",OFFSET(List1!A$4,$B317,0))</f>
        <v/>
      </c>
      <c r="E317" s="136">
        <f>IF(OFFSET(List1!B$4,$B317,0)=0,"",OFFSET(List1!B$4,$B317,0))</f>
        <v/>
      </c>
      <c r="F317" s="137">
        <f>IF(OFFSET(List1!C$4,$B317,0)=0,"",OFFSET(List1!C$4,$B317,0))</f>
        <v/>
      </c>
      <c r="G317" s="138">
        <f>IF(OFFSET(List1!D$4,$B317,0)=0,"",OFFSET(List1!D$4,$B317,0))</f>
        <v/>
      </c>
      <c r="H317" s="138">
        <f>IF(OFFSET(List1!E$4,$B317,0)=0,"",OFFSET(List1!E$4,$B317,0))</f>
        <v/>
      </c>
      <c r="I317" s="135">
        <f>IF(OFFSET(List1!F$4,$B317,0)=0,"",OFFSET(List1!F$4,$B317,0))</f>
        <v/>
      </c>
      <c r="J317" s="139">
        <f>IF(OFFSET(List1!G$4,$B317,0)=0,"",OFFSET(List1!G$4,$B317,0))</f>
        <v/>
      </c>
      <c r="K317" s="139">
        <f>IF(OFFSET(List1!H$4,$B317,0)=0,"",OFFSET(List1!H$4,$B317,0))</f>
        <v/>
      </c>
      <c r="L317" s="139">
        <f>IF(OFFSET(List1!I$4,$B317,0)=0,"",OFFSET(List1!I$4,$B317,0))</f>
        <v/>
      </c>
      <c r="M317" s="135">
        <f>IF(OFFSET(List1!J$4,$B317,0)=0,"",OFFSET(List1!J$4,$B317,0))</f>
        <v/>
      </c>
      <c r="N317" s="139">
        <f>IF(OFFSET(List1!K$4,$B317,0)=0,"",OFFSET(List1!K$4,$B317,0))</f>
        <v/>
      </c>
      <c r="O317" s="139">
        <f>IF(OFFSET(List1!L$4,$B317,0)=0,"",OFFSET(List1!L$4,$B317,0))</f>
        <v/>
      </c>
      <c r="P317" s="140">
        <f>IF(OFFSET(List1!M$4,$B317,0)=0,"",OFFSET(List1!M$4,$B317,0))</f>
        <v/>
      </c>
      <c r="Q317" s="139">
        <f>IF(OFFSET(List1!N$4,$B317,0)=0,"",OFFSET(List1!N$4,$B317,0))</f>
        <v/>
      </c>
      <c r="R317" s="139">
        <f>IF(OFFSET(List1!O$4,$B317,0)=0,"",OFFSET(List1!O$4,$B317,0))</f>
        <v/>
      </c>
      <c r="S317" s="139">
        <f>IF(OFFSET(List1!P$4,$B317,0)=0,"",OFFSET(List1!P$4,$B317,0))</f>
        <v/>
      </c>
      <c r="T317" s="139">
        <f>IF(OFFSET(List1!Q$4,$B317,0)=0,"",OFFSET(List1!Q$4,$B317,0))</f>
        <v/>
      </c>
      <c r="U317" s="135">
        <f>IF(OFFSET(List1!R$4,$B317,0)=0,"",OFFSET(List1!R$4,$B317,0))</f>
        <v/>
      </c>
      <c r="V317" s="139">
        <f>IF(OFFSET(List1!S$4,$B317,0)=0,"",OFFSET(List1!S$4,$B317,0))</f>
        <v/>
      </c>
      <c r="W317" s="139">
        <f>IF(OFFSET(List1!T$4,$B317,0)=0,"",OFFSET(List1!T$4,$B317,0))</f>
        <v/>
      </c>
      <c r="X317" s="140">
        <f>IF(OFFSET(List1!U$4,$B317,0)=0,"",OFFSET(List1!U$4,$B317,0))</f>
        <v/>
      </c>
      <c r="Y317" s="139">
        <f>IF(OFFSET(List1!V$4,$B317,0)=0,"",OFFSET(List1!V$4,$B317,0))</f>
        <v/>
      </c>
      <c r="Z317" s="139">
        <f>IF(OFFSET(List1!W$4,$B317,0)=0,"",OFFSET(List1!W$4,$B317,0))</f>
        <v/>
      </c>
      <c r="AA317" s="139">
        <f>IF(OFFSET(List1!X$4,$B317,0)=0,"",OFFSET(List1!X$4,$B317,0))</f>
        <v/>
      </c>
      <c r="AB317" s="139">
        <f>IF(OFFSET(List1!Y$4,$B317,0)=0,"",OFFSET(List1!Y$4,$B317,0))</f>
        <v/>
      </c>
      <c r="AC317" s="139">
        <f>IF(OFFSET(List1!Z$4,$B317,0)=0,"",OFFSET(List1!Z$4,$B317,0))</f>
        <v/>
      </c>
      <c r="AD317" s="139">
        <f>IF(OFFSET(List1!AA$4,$B317,0)=0,"",OFFSET(List1!AA$4,$B317,0))</f>
        <v/>
      </c>
      <c r="AE317" s="139">
        <f>IF(OFFSET(List1!AB$4,$B317,0)=0,"",OFFSET(List1!AB$4,$B317,0))</f>
        <v/>
      </c>
      <c r="AF317" s="139">
        <f>IF(OFFSET(List1!AC$4,$B317,0)=0,"",OFFSET(List1!AC$4,$B317,0))</f>
        <v/>
      </c>
      <c r="AG317" s="139">
        <f>IF(OFFSET(List1!AD$4,$B317,0)=0,"",OFFSET(List1!AD$4,$B317,0))</f>
        <v/>
      </c>
      <c r="AH317" s="141">
        <f>IF(OFFSET(List1!AE$4,$B317,0)=0,"",OFFSET(List1!AE$4,$B317,0))</f>
        <v/>
      </c>
      <c r="AI317" s="165" t="n"/>
      <c r="AJ317" s="140">
        <f>IF(OFFSET(List1!AF$4,$B317,0)=0,"",OFFSET(List1!AF$4,$B317,0))</f>
        <v/>
      </c>
    </row>
    <row customHeight="1" ht="12.75" r="318" s="149">
      <c r="A318" t="n">
        <v>315</v>
      </c>
      <c r="B318">
        <f>VLOOKUP(A318,List1!AU$4:AV$403,2,0)-1</f>
        <v/>
      </c>
      <c r="C318" s="165" t="n"/>
      <c r="D318" s="135">
        <f>IF(OFFSET(List1!A$4,$B318,0)=0,"",OFFSET(List1!A$4,$B318,0))</f>
        <v/>
      </c>
      <c r="E318" s="136">
        <f>IF(OFFSET(List1!B$4,$B318,0)=0,"",OFFSET(List1!B$4,$B318,0))</f>
        <v/>
      </c>
      <c r="F318" s="137">
        <f>IF(OFFSET(List1!C$4,$B318,0)=0,"",OFFSET(List1!C$4,$B318,0))</f>
        <v/>
      </c>
      <c r="G318" s="138">
        <f>IF(OFFSET(List1!D$4,$B318,0)=0,"",OFFSET(List1!D$4,$B318,0))</f>
        <v/>
      </c>
      <c r="H318" s="138">
        <f>IF(OFFSET(List1!E$4,$B318,0)=0,"",OFFSET(List1!E$4,$B318,0))</f>
        <v/>
      </c>
      <c r="I318" s="135">
        <f>IF(OFFSET(List1!F$4,$B318,0)=0,"",OFFSET(List1!F$4,$B318,0))</f>
        <v/>
      </c>
      <c r="J318" s="139">
        <f>IF(OFFSET(List1!G$4,$B318,0)=0,"",OFFSET(List1!G$4,$B318,0))</f>
        <v/>
      </c>
      <c r="K318" s="139">
        <f>IF(OFFSET(List1!H$4,$B318,0)=0,"",OFFSET(List1!H$4,$B318,0))</f>
        <v/>
      </c>
      <c r="L318" s="139">
        <f>IF(OFFSET(List1!I$4,$B318,0)=0,"",OFFSET(List1!I$4,$B318,0))</f>
        <v/>
      </c>
      <c r="M318" s="135">
        <f>IF(OFFSET(List1!J$4,$B318,0)=0,"",OFFSET(List1!J$4,$B318,0))</f>
        <v/>
      </c>
      <c r="N318" s="139">
        <f>IF(OFFSET(List1!K$4,$B318,0)=0,"",OFFSET(List1!K$4,$B318,0))</f>
        <v/>
      </c>
      <c r="O318" s="139">
        <f>IF(OFFSET(List1!L$4,$B318,0)=0,"",OFFSET(List1!L$4,$B318,0))</f>
        <v/>
      </c>
      <c r="P318" s="140">
        <f>IF(OFFSET(List1!M$4,$B318,0)=0,"",OFFSET(List1!M$4,$B318,0))</f>
        <v/>
      </c>
      <c r="Q318" s="139">
        <f>IF(OFFSET(List1!N$4,$B318,0)=0,"",OFFSET(List1!N$4,$B318,0))</f>
        <v/>
      </c>
      <c r="R318" s="139">
        <f>IF(OFFSET(List1!O$4,$B318,0)=0,"",OFFSET(List1!O$4,$B318,0))</f>
        <v/>
      </c>
      <c r="S318" s="139">
        <f>IF(OFFSET(List1!P$4,$B318,0)=0,"",OFFSET(List1!P$4,$B318,0))</f>
        <v/>
      </c>
      <c r="T318" s="139">
        <f>IF(OFFSET(List1!Q$4,$B318,0)=0,"",OFFSET(List1!Q$4,$B318,0))</f>
        <v/>
      </c>
      <c r="U318" s="135">
        <f>IF(OFFSET(List1!R$4,$B318,0)=0,"",OFFSET(List1!R$4,$B318,0))</f>
        <v/>
      </c>
      <c r="V318" s="139">
        <f>IF(OFFSET(List1!S$4,$B318,0)=0,"",OFFSET(List1!S$4,$B318,0))</f>
        <v/>
      </c>
      <c r="W318" s="139">
        <f>IF(OFFSET(List1!T$4,$B318,0)=0,"",OFFSET(List1!T$4,$B318,0))</f>
        <v/>
      </c>
      <c r="X318" s="140">
        <f>IF(OFFSET(List1!U$4,$B318,0)=0,"",OFFSET(List1!U$4,$B318,0))</f>
        <v/>
      </c>
      <c r="Y318" s="139">
        <f>IF(OFFSET(List1!V$4,$B318,0)=0,"",OFFSET(List1!V$4,$B318,0))</f>
        <v/>
      </c>
      <c r="Z318" s="139">
        <f>IF(OFFSET(List1!W$4,$B318,0)=0,"",OFFSET(List1!W$4,$B318,0))</f>
        <v/>
      </c>
      <c r="AA318" s="139">
        <f>IF(OFFSET(List1!X$4,$B318,0)=0,"",OFFSET(List1!X$4,$B318,0))</f>
        <v/>
      </c>
      <c r="AB318" s="139">
        <f>IF(OFFSET(List1!Y$4,$B318,0)=0,"",OFFSET(List1!Y$4,$B318,0))</f>
        <v/>
      </c>
      <c r="AC318" s="139">
        <f>IF(OFFSET(List1!Z$4,$B318,0)=0,"",OFFSET(List1!Z$4,$B318,0))</f>
        <v/>
      </c>
      <c r="AD318" s="139">
        <f>IF(OFFSET(List1!AA$4,$B318,0)=0,"",OFFSET(List1!AA$4,$B318,0))</f>
        <v/>
      </c>
      <c r="AE318" s="139">
        <f>IF(OFFSET(List1!AB$4,$B318,0)=0,"",OFFSET(List1!AB$4,$B318,0))</f>
        <v/>
      </c>
      <c r="AF318" s="139">
        <f>IF(OFFSET(List1!AC$4,$B318,0)=0,"",OFFSET(List1!AC$4,$B318,0))</f>
        <v/>
      </c>
      <c r="AG318" s="139">
        <f>IF(OFFSET(List1!AD$4,$B318,0)=0,"",OFFSET(List1!AD$4,$B318,0))</f>
        <v/>
      </c>
      <c r="AH318" s="141">
        <f>IF(OFFSET(List1!AE$4,$B318,0)=0,"",OFFSET(List1!AE$4,$B318,0))</f>
        <v/>
      </c>
      <c r="AI318" s="165" t="n"/>
      <c r="AJ318" s="140">
        <f>IF(OFFSET(List1!AF$4,$B318,0)=0,"",OFFSET(List1!AF$4,$B318,0))</f>
        <v/>
      </c>
    </row>
    <row customHeight="1" ht="12.75" r="319" s="149">
      <c r="A319" t="n">
        <v>316</v>
      </c>
      <c r="B319">
        <f>VLOOKUP(A319,List1!AU$4:AV$403,2,0)-1</f>
        <v/>
      </c>
      <c r="C319" s="143" t="n"/>
      <c r="D319" s="95">
        <f>IF(OFFSET(List1!A$4,$B319,0)=0,"",OFFSET(List1!A$4,$B319,0))</f>
        <v/>
      </c>
      <c r="E319" s="111">
        <f>IF(OFFSET(List1!B$4,$B319,0)=0,"",OFFSET(List1!B$4,$B319,0))</f>
        <v/>
      </c>
      <c r="F319" s="112">
        <f>IF(OFFSET(List1!C$4,$B319,0)=0,"",OFFSET(List1!C$4,$B319,0))</f>
        <v/>
      </c>
      <c r="G319" s="113">
        <f>IF(OFFSET(List1!D$4,$B319,0)=0,"",OFFSET(List1!D$4,$B319,0))</f>
        <v/>
      </c>
      <c r="H319" s="113">
        <f>IF(OFFSET(List1!E$4,$B319,0)=0,"",OFFSET(List1!E$4,$B319,0))</f>
        <v/>
      </c>
      <c r="I319" s="95">
        <f>IF(OFFSET(List1!F$4,$B319,0)=0,"",OFFSET(List1!F$4,$B319,0))</f>
        <v/>
      </c>
      <c r="J319" s="114">
        <f>IF(OFFSET(List1!G$4,$B319,0)=0,"",OFFSET(List1!G$4,$B319,0))</f>
        <v/>
      </c>
      <c r="K319" s="114">
        <f>IF(OFFSET(List1!H$4,$B319,0)=0,"",OFFSET(List1!H$4,$B319,0))</f>
        <v/>
      </c>
      <c r="L319" s="114">
        <f>IF(OFFSET(List1!I$4,$B319,0)=0,"",OFFSET(List1!I$4,$B319,0))</f>
        <v/>
      </c>
      <c r="M319" s="95">
        <f>IF(OFFSET(List1!J$4,$B319,0)=0,"",OFFSET(List1!J$4,$B319,0))</f>
        <v/>
      </c>
      <c r="N319" s="114">
        <f>IF(OFFSET(List1!K$4,$B319,0)=0,"",OFFSET(List1!K$4,$B319,0))</f>
        <v/>
      </c>
      <c r="O319" s="114">
        <f>IF(OFFSET(List1!L$4,$B319,0)=0,"",OFFSET(List1!L$4,$B319,0))</f>
        <v/>
      </c>
      <c r="P319" s="115">
        <f>IF(OFFSET(List1!M$4,$B319,0)=0,"",OFFSET(List1!M$4,$B319,0))</f>
        <v/>
      </c>
      <c r="Q319" s="114">
        <f>IF(OFFSET(List1!N$4,$B319,0)=0,"",OFFSET(List1!N$4,$B319,0))</f>
        <v/>
      </c>
      <c r="R319" s="114">
        <f>IF(OFFSET(List1!O$4,$B319,0)=0,"",OFFSET(List1!O$4,$B319,0))</f>
        <v/>
      </c>
      <c r="S319" s="114">
        <f>IF(OFFSET(List1!P$4,$B319,0)=0,"",OFFSET(List1!P$4,$B319,0))</f>
        <v/>
      </c>
      <c r="T319" s="114">
        <f>IF(OFFSET(List1!Q$4,$B319,0)=0,"",OFFSET(List1!Q$4,$B319,0))</f>
        <v/>
      </c>
      <c r="U319" s="95">
        <f>IF(OFFSET(List1!R$4,$B319,0)=0,"",OFFSET(List1!R$4,$B319,0))</f>
        <v/>
      </c>
      <c r="V319" s="114">
        <f>IF(OFFSET(List1!S$4,$B319,0)=0,"",OFFSET(List1!S$4,$B319,0))</f>
        <v/>
      </c>
      <c r="W319" s="114">
        <f>IF(OFFSET(List1!T$4,$B319,0)=0,"",OFFSET(List1!T$4,$B319,0))</f>
        <v/>
      </c>
      <c r="X319" s="115">
        <f>IF(OFFSET(List1!U$4,$B319,0)=0,"",OFFSET(List1!U$4,$B319,0))</f>
        <v/>
      </c>
      <c r="Y319" s="114">
        <f>IF(OFFSET(List1!V$4,$B319,0)=0,"",OFFSET(List1!V$4,$B319,0))</f>
        <v/>
      </c>
      <c r="Z319" s="114">
        <f>IF(OFFSET(List1!W$4,$B319,0)=0,"",OFFSET(List1!W$4,$B319,0))</f>
        <v/>
      </c>
      <c r="AA319" s="114">
        <f>IF(OFFSET(List1!X$4,$B319,0)=0,"",OFFSET(List1!X$4,$B319,0))</f>
        <v/>
      </c>
      <c r="AB319" s="114">
        <f>IF(OFFSET(List1!Y$4,$B319,0)=0,"",OFFSET(List1!Y$4,$B319,0))</f>
        <v/>
      </c>
      <c r="AC319" s="114">
        <f>IF(OFFSET(List1!Z$4,$B319,0)=0,"",OFFSET(List1!Z$4,$B319,0))</f>
        <v/>
      </c>
      <c r="AD319" s="114">
        <f>IF(OFFSET(List1!AA$4,$B319,0)=0,"",OFFSET(List1!AA$4,$B319,0))</f>
        <v/>
      </c>
      <c r="AE319" s="114">
        <f>IF(OFFSET(List1!AB$4,$B319,0)=0,"",OFFSET(List1!AB$4,$B319,0))</f>
        <v/>
      </c>
      <c r="AF319" s="114">
        <f>IF(OFFSET(List1!AC$4,$B319,0)=0,"",OFFSET(List1!AC$4,$B319,0))</f>
        <v/>
      </c>
      <c r="AG319" s="114">
        <f>IF(OFFSET(List1!AD$4,$B319,0)=0,"",OFFSET(List1!AD$4,$B319,0))</f>
        <v/>
      </c>
      <c r="AH319" s="103">
        <f>IF(OFFSET(List1!AE$4,$B319,0)=0,"",OFFSET(List1!AE$4,$B319,0))</f>
        <v/>
      </c>
      <c r="AI319" s="143" t="n"/>
      <c r="AJ319" s="115">
        <f>IF(OFFSET(List1!AF$4,$B319,0)=0,"",OFFSET(List1!AF$4,$B319,0))</f>
        <v/>
      </c>
    </row>
    <row customHeight="1" ht="12.75" r="320" s="149">
      <c r="A320" t="n">
        <v>317</v>
      </c>
      <c r="B320">
        <f>VLOOKUP(A320,List1!AU$4:AV$403,2,0)-1</f>
        <v/>
      </c>
      <c r="C320" s="164" t="n">
        <v>80</v>
      </c>
      <c r="D320" s="86">
        <f>IF(OFFSET(List1!A$4,$B320,0)=0,"",OFFSET(List1!A$4,$B320,0))</f>
        <v/>
      </c>
      <c r="E320" s="106">
        <f>IF(OFFSET(List1!B$4,$B320,0)=0,"",OFFSET(List1!B$4,$B320,0))</f>
        <v/>
      </c>
      <c r="F320" s="107">
        <f>IF(OFFSET(List1!C$4,$B320,0)=0,"",OFFSET(List1!C$4,$B320,0))</f>
        <v/>
      </c>
      <c r="G320" s="108">
        <f>IF(OFFSET(List1!D$4,$B320,0)=0,"",OFFSET(List1!D$4,$B320,0))</f>
        <v/>
      </c>
      <c r="H320" s="108">
        <f>IF(OFFSET(List1!E$4,$B320,0)=0,"",OFFSET(List1!E$4,$B320,0))</f>
        <v/>
      </c>
      <c r="I320" s="86">
        <f>IF(OFFSET(List1!F$4,$B320,0)=0,"",OFFSET(List1!F$4,$B320,0))</f>
        <v/>
      </c>
      <c r="J320" s="109">
        <f>IF(OFFSET(List1!G$4,$B320,0)=0,"",OFFSET(List1!G$4,$B320,0))</f>
        <v/>
      </c>
      <c r="K320" s="109">
        <f>IF(OFFSET(List1!H$4,$B320,0)=0,"",OFFSET(List1!H$4,$B320,0))</f>
        <v/>
      </c>
      <c r="L320" s="109">
        <f>IF(OFFSET(List1!I$4,$B320,0)=0,"",OFFSET(List1!I$4,$B320,0))</f>
        <v/>
      </c>
      <c r="M320" s="86">
        <f>IF(OFFSET(List1!J$4,$B320,0)=0,"",OFFSET(List1!J$4,$B320,0))</f>
        <v/>
      </c>
      <c r="N320" s="109">
        <f>IF(OFFSET(List1!K$4,$B320,0)=0,"",OFFSET(List1!K$4,$B320,0))</f>
        <v/>
      </c>
      <c r="O320" s="109">
        <f>IF(OFFSET(List1!L$4,$B320,0)=0,"",OFFSET(List1!L$4,$B320,0))</f>
        <v/>
      </c>
      <c r="P320" s="110">
        <f>IF(OFFSET(List1!M$4,$B320,0)=0,"",OFFSET(List1!M$4,$B320,0))</f>
        <v/>
      </c>
      <c r="Q320" s="109">
        <f>IF(OFFSET(List1!N$4,$B320,0)=0,"",OFFSET(List1!N$4,$B320,0))</f>
        <v/>
      </c>
      <c r="R320" s="109">
        <f>IF(OFFSET(List1!O$4,$B320,0)=0,"",OFFSET(List1!O$4,$B320,0))</f>
        <v/>
      </c>
      <c r="S320" s="109">
        <f>IF(OFFSET(List1!P$4,$B320,0)=0,"",OFFSET(List1!P$4,$B320,0))</f>
        <v/>
      </c>
      <c r="T320" s="109">
        <f>IF(OFFSET(List1!Q$4,$B320,0)=0,"",OFFSET(List1!Q$4,$B320,0))</f>
        <v/>
      </c>
      <c r="U320" s="86">
        <f>IF(OFFSET(List1!R$4,$B320,0)=0,"",OFFSET(List1!R$4,$B320,0))</f>
        <v/>
      </c>
      <c r="V320" s="109">
        <f>IF(OFFSET(List1!S$4,$B320,0)=0,"",OFFSET(List1!S$4,$B320,0))</f>
        <v/>
      </c>
      <c r="W320" s="109">
        <f>IF(OFFSET(List1!T$4,$B320,0)=0,"",OFFSET(List1!T$4,$B320,0))</f>
        <v/>
      </c>
      <c r="X320" s="110">
        <f>IF(OFFSET(List1!U$4,$B320,0)=0,"",OFFSET(List1!U$4,$B320,0))</f>
        <v/>
      </c>
      <c r="Y320" s="109">
        <f>IF(OFFSET(List1!V$4,$B320,0)=0,"",OFFSET(List1!V$4,$B320,0))</f>
        <v/>
      </c>
      <c r="Z320" s="109">
        <f>IF(OFFSET(List1!W$4,$B320,0)=0,"",OFFSET(List1!W$4,$B320,0))</f>
        <v/>
      </c>
      <c r="AA320" s="109">
        <f>IF(OFFSET(List1!X$4,$B320,0)=0,"",OFFSET(List1!X$4,$B320,0))</f>
        <v/>
      </c>
      <c r="AB320" s="109">
        <f>IF(OFFSET(List1!Y$4,$B320,0)=0,"",OFFSET(List1!Y$4,$B320,0))</f>
        <v/>
      </c>
      <c r="AC320" s="109">
        <f>IF(OFFSET(List1!Z$4,$B320,0)=0,"",OFFSET(List1!Z$4,$B320,0))</f>
        <v/>
      </c>
      <c r="AD320" s="109">
        <f>IF(OFFSET(List1!AA$4,$B320,0)=0,"",OFFSET(List1!AA$4,$B320,0))</f>
        <v/>
      </c>
      <c r="AE320" s="109">
        <f>IF(OFFSET(List1!AB$4,$B320,0)=0,"",OFFSET(List1!AB$4,$B320,0))</f>
        <v/>
      </c>
      <c r="AF320" s="109">
        <f>IF(OFFSET(List1!AC$4,$B320,0)=0,"",OFFSET(List1!AC$4,$B320,0))</f>
        <v/>
      </c>
      <c r="AG320" s="109">
        <f>IF(OFFSET(List1!AD$4,$B320,0)=0,"",OFFSET(List1!AD$4,$B320,0))</f>
        <v/>
      </c>
      <c r="AH320" s="94">
        <f>IF(OFFSET(List1!AE$4,$B320,0)=0,"",OFFSET(List1!AE$4,$B320,0))</f>
        <v/>
      </c>
      <c r="AI320" s="166">
        <f>SUM(AG320,AG321,AG322,AG323)</f>
        <v/>
      </c>
      <c r="AJ320" s="110">
        <f>IF(OFFSET(List1!AF$4,$B320,0)=0,"",OFFSET(List1!AF$4,$B320,0))</f>
        <v/>
      </c>
    </row>
    <row customHeight="1" ht="12.75" r="321" s="149">
      <c r="A321" t="n">
        <v>318</v>
      </c>
      <c r="B321">
        <f>VLOOKUP(A321,List1!AU$4:AV$403,2,0)-1</f>
        <v/>
      </c>
      <c r="C321" s="165" t="n"/>
      <c r="D321" s="135">
        <f>IF(OFFSET(List1!A$4,$B321,0)=0,"",OFFSET(List1!A$4,$B321,0))</f>
        <v/>
      </c>
      <c r="E321" s="136">
        <f>IF(OFFSET(List1!B$4,$B321,0)=0,"",OFFSET(List1!B$4,$B321,0))</f>
        <v/>
      </c>
      <c r="F321" s="137">
        <f>IF(OFFSET(List1!C$4,$B321,0)=0,"",OFFSET(List1!C$4,$B321,0))</f>
        <v/>
      </c>
      <c r="G321" s="138">
        <f>IF(OFFSET(List1!D$4,$B321,0)=0,"",OFFSET(List1!D$4,$B321,0))</f>
        <v/>
      </c>
      <c r="H321" s="138">
        <f>IF(OFFSET(List1!E$4,$B321,0)=0,"",OFFSET(List1!E$4,$B321,0))</f>
        <v/>
      </c>
      <c r="I321" s="135">
        <f>IF(OFFSET(List1!F$4,$B321,0)=0,"",OFFSET(List1!F$4,$B321,0))</f>
        <v/>
      </c>
      <c r="J321" s="139">
        <f>IF(OFFSET(List1!G$4,$B321,0)=0,"",OFFSET(List1!G$4,$B321,0))</f>
        <v/>
      </c>
      <c r="K321" s="139">
        <f>IF(OFFSET(List1!H$4,$B321,0)=0,"",OFFSET(List1!H$4,$B321,0))</f>
        <v/>
      </c>
      <c r="L321" s="139">
        <f>IF(OFFSET(List1!I$4,$B321,0)=0,"",OFFSET(List1!I$4,$B321,0))</f>
        <v/>
      </c>
      <c r="M321" s="135">
        <f>IF(OFFSET(List1!J$4,$B321,0)=0,"",OFFSET(List1!J$4,$B321,0))</f>
        <v/>
      </c>
      <c r="N321" s="139">
        <f>IF(OFFSET(List1!K$4,$B321,0)=0,"",OFFSET(List1!K$4,$B321,0))</f>
        <v/>
      </c>
      <c r="O321" s="139">
        <f>IF(OFFSET(List1!L$4,$B321,0)=0,"",OFFSET(List1!L$4,$B321,0))</f>
        <v/>
      </c>
      <c r="P321" s="140">
        <f>IF(OFFSET(List1!M$4,$B321,0)=0,"",OFFSET(List1!M$4,$B321,0))</f>
        <v/>
      </c>
      <c r="Q321" s="139">
        <f>IF(OFFSET(List1!N$4,$B321,0)=0,"",OFFSET(List1!N$4,$B321,0))</f>
        <v/>
      </c>
      <c r="R321" s="139">
        <f>IF(OFFSET(List1!O$4,$B321,0)=0,"",OFFSET(List1!O$4,$B321,0))</f>
        <v/>
      </c>
      <c r="S321" s="139">
        <f>IF(OFFSET(List1!P$4,$B321,0)=0,"",OFFSET(List1!P$4,$B321,0))</f>
        <v/>
      </c>
      <c r="T321" s="139">
        <f>IF(OFFSET(List1!Q$4,$B321,0)=0,"",OFFSET(List1!Q$4,$B321,0))</f>
        <v/>
      </c>
      <c r="U321" s="135">
        <f>IF(OFFSET(List1!R$4,$B321,0)=0,"",OFFSET(List1!R$4,$B321,0))</f>
        <v/>
      </c>
      <c r="V321" s="139">
        <f>IF(OFFSET(List1!S$4,$B321,0)=0,"",OFFSET(List1!S$4,$B321,0))</f>
        <v/>
      </c>
      <c r="W321" s="139">
        <f>IF(OFFSET(List1!T$4,$B321,0)=0,"",OFFSET(List1!T$4,$B321,0))</f>
        <v/>
      </c>
      <c r="X321" s="140">
        <f>IF(OFFSET(List1!U$4,$B321,0)=0,"",OFFSET(List1!U$4,$B321,0))</f>
        <v/>
      </c>
      <c r="Y321" s="139">
        <f>IF(OFFSET(List1!V$4,$B321,0)=0,"",OFFSET(List1!V$4,$B321,0))</f>
        <v/>
      </c>
      <c r="Z321" s="139">
        <f>IF(OFFSET(List1!W$4,$B321,0)=0,"",OFFSET(List1!W$4,$B321,0))</f>
        <v/>
      </c>
      <c r="AA321" s="139">
        <f>IF(OFFSET(List1!X$4,$B321,0)=0,"",OFFSET(List1!X$4,$B321,0))</f>
        <v/>
      </c>
      <c r="AB321" s="139">
        <f>IF(OFFSET(List1!Y$4,$B321,0)=0,"",OFFSET(List1!Y$4,$B321,0))</f>
        <v/>
      </c>
      <c r="AC321" s="139">
        <f>IF(OFFSET(List1!Z$4,$B321,0)=0,"",OFFSET(List1!Z$4,$B321,0))</f>
        <v/>
      </c>
      <c r="AD321" s="139">
        <f>IF(OFFSET(List1!AA$4,$B321,0)=0,"",OFFSET(List1!AA$4,$B321,0))</f>
        <v/>
      </c>
      <c r="AE321" s="139">
        <f>IF(OFFSET(List1!AB$4,$B321,0)=0,"",OFFSET(List1!AB$4,$B321,0))</f>
        <v/>
      </c>
      <c r="AF321" s="139">
        <f>IF(OFFSET(List1!AC$4,$B321,0)=0,"",OFFSET(List1!AC$4,$B321,0))</f>
        <v/>
      </c>
      <c r="AG321" s="139">
        <f>IF(OFFSET(List1!AD$4,$B321,0)=0,"",OFFSET(List1!AD$4,$B321,0))</f>
        <v/>
      </c>
      <c r="AH321" s="141">
        <f>IF(OFFSET(List1!AE$4,$B321,0)=0,"",OFFSET(List1!AE$4,$B321,0))</f>
        <v/>
      </c>
      <c r="AI321" s="165" t="n"/>
      <c r="AJ321" s="140">
        <f>IF(OFFSET(List1!AF$4,$B321,0)=0,"",OFFSET(List1!AF$4,$B321,0))</f>
        <v/>
      </c>
    </row>
    <row customHeight="1" ht="12.75" r="322" s="149">
      <c r="A322" t="n">
        <v>319</v>
      </c>
      <c r="B322">
        <f>VLOOKUP(A322,List1!AU$4:AV$403,2,0)-1</f>
        <v/>
      </c>
      <c r="C322" s="165" t="n"/>
      <c r="D322" s="135">
        <f>IF(OFFSET(List1!A$4,$B322,0)=0,"",OFFSET(List1!A$4,$B322,0))</f>
        <v/>
      </c>
      <c r="E322" s="136">
        <f>IF(OFFSET(List1!B$4,$B322,0)=0,"",OFFSET(List1!B$4,$B322,0))</f>
        <v/>
      </c>
      <c r="F322" s="137">
        <f>IF(OFFSET(List1!C$4,$B322,0)=0,"",OFFSET(List1!C$4,$B322,0))</f>
        <v/>
      </c>
      <c r="G322" s="138">
        <f>IF(OFFSET(List1!D$4,$B322,0)=0,"",OFFSET(List1!D$4,$B322,0))</f>
        <v/>
      </c>
      <c r="H322" s="138">
        <f>IF(OFFSET(List1!E$4,$B322,0)=0,"",OFFSET(List1!E$4,$B322,0))</f>
        <v/>
      </c>
      <c r="I322" s="135">
        <f>IF(OFFSET(List1!F$4,$B322,0)=0,"",OFFSET(List1!F$4,$B322,0))</f>
        <v/>
      </c>
      <c r="J322" s="139">
        <f>IF(OFFSET(List1!G$4,$B322,0)=0,"",OFFSET(List1!G$4,$B322,0))</f>
        <v/>
      </c>
      <c r="K322" s="139">
        <f>IF(OFFSET(List1!H$4,$B322,0)=0,"",OFFSET(List1!H$4,$B322,0))</f>
        <v/>
      </c>
      <c r="L322" s="139">
        <f>IF(OFFSET(List1!I$4,$B322,0)=0,"",OFFSET(List1!I$4,$B322,0))</f>
        <v/>
      </c>
      <c r="M322" s="135">
        <f>IF(OFFSET(List1!J$4,$B322,0)=0,"",OFFSET(List1!J$4,$B322,0))</f>
        <v/>
      </c>
      <c r="N322" s="139">
        <f>IF(OFFSET(List1!K$4,$B322,0)=0,"",OFFSET(List1!K$4,$B322,0))</f>
        <v/>
      </c>
      <c r="O322" s="139">
        <f>IF(OFFSET(List1!L$4,$B322,0)=0,"",OFFSET(List1!L$4,$B322,0))</f>
        <v/>
      </c>
      <c r="P322" s="140">
        <f>IF(OFFSET(List1!M$4,$B322,0)=0,"",OFFSET(List1!M$4,$B322,0))</f>
        <v/>
      </c>
      <c r="Q322" s="139">
        <f>IF(OFFSET(List1!N$4,$B322,0)=0,"",OFFSET(List1!N$4,$B322,0))</f>
        <v/>
      </c>
      <c r="R322" s="139">
        <f>IF(OFFSET(List1!O$4,$B322,0)=0,"",OFFSET(List1!O$4,$B322,0))</f>
        <v/>
      </c>
      <c r="S322" s="139">
        <f>IF(OFFSET(List1!P$4,$B322,0)=0,"",OFFSET(List1!P$4,$B322,0))</f>
        <v/>
      </c>
      <c r="T322" s="139">
        <f>IF(OFFSET(List1!Q$4,$B322,0)=0,"",OFFSET(List1!Q$4,$B322,0))</f>
        <v/>
      </c>
      <c r="U322" s="135">
        <f>IF(OFFSET(List1!R$4,$B322,0)=0,"",OFFSET(List1!R$4,$B322,0))</f>
        <v/>
      </c>
      <c r="V322" s="139">
        <f>IF(OFFSET(List1!S$4,$B322,0)=0,"",OFFSET(List1!S$4,$B322,0))</f>
        <v/>
      </c>
      <c r="W322" s="139">
        <f>IF(OFFSET(List1!T$4,$B322,0)=0,"",OFFSET(List1!T$4,$B322,0))</f>
        <v/>
      </c>
      <c r="X322" s="140">
        <f>IF(OFFSET(List1!U$4,$B322,0)=0,"",OFFSET(List1!U$4,$B322,0))</f>
        <v/>
      </c>
      <c r="Y322" s="139">
        <f>IF(OFFSET(List1!V$4,$B322,0)=0,"",OFFSET(List1!V$4,$B322,0))</f>
        <v/>
      </c>
      <c r="Z322" s="139">
        <f>IF(OFFSET(List1!W$4,$B322,0)=0,"",OFFSET(List1!W$4,$B322,0))</f>
        <v/>
      </c>
      <c r="AA322" s="139">
        <f>IF(OFFSET(List1!X$4,$B322,0)=0,"",OFFSET(List1!X$4,$B322,0))</f>
        <v/>
      </c>
      <c r="AB322" s="139">
        <f>IF(OFFSET(List1!Y$4,$B322,0)=0,"",OFFSET(List1!Y$4,$B322,0))</f>
        <v/>
      </c>
      <c r="AC322" s="139">
        <f>IF(OFFSET(List1!Z$4,$B322,0)=0,"",OFFSET(List1!Z$4,$B322,0))</f>
        <v/>
      </c>
      <c r="AD322" s="139">
        <f>IF(OFFSET(List1!AA$4,$B322,0)=0,"",OFFSET(List1!AA$4,$B322,0))</f>
        <v/>
      </c>
      <c r="AE322" s="139">
        <f>IF(OFFSET(List1!AB$4,$B322,0)=0,"",OFFSET(List1!AB$4,$B322,0))</f>
        <v/>
      </c>
      <c r="AF322" s="139">
        <f>IF(OFFSET(List1!AC$4,$B322,0)=0,"",OFFSET(List1!AC$4,$B322,0))</f>
        <v/>
      </c>
      <c r="AG322" s="139">
        <f>IF(OFFSET(List1!AD$4,$B322,0)=0,"",OFFSET(List1!AD$4,$B322,0))</f>
        <v/>
      </c>
      <c r="AH322" s="141">
        <f>IF(OFFSET(List1!AE$4,$B322,0)=0,"",OFFSET(List1!AE$4,$B322,0))</f>
        <v/>
      </c>
      <c r="AI322" s="165" t="n"/>
      <c r="AJ322" s="140">
        <f>IF(OFFSET(List1!AF$4,$B322,0)=0,"",OFFSET(List1!AF$4,$B322,0))</f>
        <v/>
      </c>
    </row>
    <row customHeight="1" ht="12.75" r="323" s="149">
      <c r="A323" t="n">
        <v>320</v>
      </c>
      <c r="B323">
        <f>VLOOKUP(A323,List1!AU$4:AV$403,2,0)-1</f>
        <v/>
      </c>
      <c r="C323" s="143" t="n"/>
      <c r="D323" s="95">
        <f>IF(OFFSET(List1!A$4,$B323,0)=0,"",OFFSET(List1!A$4,$B323,0))</f>
        <v/>
      </c>
      <c r="E323" s="111">
        <f>IF(OFFSET(List1!B$4,$B323,0)=0,"",OFFSET(List1!B$4,$B323,0))</f>
        <v/>
      </c>
      <c r="F323" s="112">
        <f>IF(OFFSET(List1!C$4,$B323,0)=0,"",OFFSET(List1!C$4,$B323,0))</f>
        <v/>
      </c>
      <c r="G323" s="113">
        <f>IF(OFFSET(List1!D$4,$B323,0)=0,"",OFFSET(List1!D$4,$B323,0))</f>
        <v/>
      </c>
      <c r="H323" s="113">
        <f>IF(OFFSET(List1!E$4,$B323,0)=0,"",OFFSET(List1!E$4,$B323,0))</f>
        <v/>
      </c>
      <c r="I323" s="95">
        <f>IF(OFFSET(List1!F$4,$B323,0)=0,"",OFFSET(List1!F$4,$B323,0))</f>
        <v/>
      </c>
      <c r="J323" s="114">
        <f>IF(OFFSET(List1!G$4,$B323,0)=0,"",OFFSET(List1!G$4,$B323,0))</f>
        <v/>
      </c>
      <c r="K323" s="114">
        <f>IF(OFFSET(List1!H$4,$B323,0)=0,"",OFFSET(List1!H$4,$B323,0))</f>
        <v/>
      </c>
      <c r="L323" s="114">
        <f>IF(OFFSET(List1!I$4,$B323,0)=0,"",OFFSET(List1!I$4,$B323,0))</f>
        <v/>
      </c>
      <c r="M323" s="95">
        <f>IF(OFFSET(List1!J$4,$B323,0)=0,"",OFFSET(List1!J$4,$B323,0))</f>
        <v/>
      </c>
      <c r="N323" s="114">
        <f>IF(OFFSET(List1!K$4,$B323,0)=0,"",OFFSET(List1!K$4,$B323,0))</f>
        <v/>
      </c>
      <c r="O323" s="114">
        <f>IF(OFFSET(List1!L$4,$B323,0)=0,"",OFFSET(List1!L$4,$B323,0))</f>
        <v/>
      </c>
      <c r="P323" s="115">
        <f>IF(OFFSET(List1!M$4,$B323,0)=0,"",OFFSET(List1!M$4,$B323,0))</f>
        <v/>
      </c>
      <c r="Q323" s="114">
        <f>IF(OFFSET(List1!N$4,$B323,0)=0,"",OFFSET(List1!N$4,$B323,0))</f>
        <v/>
      </c>
      <c r="R323" s="114">
        <f>IF(OFFSET(List1!O$4,$B323,0)=0,"",OFFSET(List1!O$4,$B323,0))</f>
        <v/>
      </c>
      <c r="S323" s="114">
        <f>IF(OFFSET(List1!P$4,$B323,0)=0,"",OFFSET(List1!P$4,$B323,0))</f>
        <v/>
      </c>
      <c r="T323" s="114">
        <f>IF(OFFSET(List1!Q$4,$B323,0)=0,"",OFFSET(List1!Q$4,$B323,0))</f>
        <v/>
      </c>
      <c r="U323" s="95">
        <f>IF(OFFSET(List1!R$4,$B323,0)=0,"",OFFSET(List1!R$4,$B323,0))</f>
        <v/>
      </c>
      <c r="V323" s="114">
        <f>IF(OFFSET(List1!S$4,$B323,0)=0,"",OFFSET(List1!S$4,$B323,0))</f>
        <v/>
      </c>
      <c r="W323" s="114">
        <f>IF(OFFSET(List1!T$4,$B323,0)=0,"",OFFSET(List1!T$4,$B323,0))</f>
        <v/>
      </c>
      <c r="X323" s="115">
        <f>IF(OFFSET(List1!U$4,$B323,0)=0,"",OFFSET(List1!U$4,$B323,0))</f>
        <v/>
      </c>
      <c r="Y323" s="114">
        <f>IF(OFFSET(List1!V$4,$B323,0)=0,"",OFFSET(List1!V$4,$B323,0))</f>
        <v/>
      </c>
      <c r="Z323" s="114">
        <f>IF(OFFSET(List1!W$4,$B323,0)=0,"",OFFSET(List1!W$4,$B323,0))</f>
        <v/>
      </c>
      <c r="AA323" s="114">
        <f>IF(OFFSET(List1!X$4,$B323,0)=0,"",OFFSET(List1!X$4,$B323,0))</f>
        <v/>
      </c>
      <c r="AB323" s="114">
        <f>IF(OFFSET(List1!Y$4,$B323,0)=0,"",OFFSET(List1!Y$4,$B323,0))</f>
        <v/>
      </c>
      <c r="AC323" s="114">
        <f>IF(OFFSET(List1!Z$4,$B323,0)=0,"",OFFSET(List1!Z$4,$B323,0))</f>
        <v/>
      </c>
      <c r="AD323" s="114">
        <f>IF(OFFSET(List1!AA$4,$B323,0)=0,"",OFFSET(List1!AA$4,$B323,0))</f>
        <v/>
      </c>
      <c r="AE323" s="114">
        <f>IF(OFFSET(List1!AB$4,$B323,0)=0,"",OFFSET(List1!AB$4,$B323,0))</f>
        <v/>
      </c>
      <c r="AF323" s="114">
        <f>IF(OFFSET(List1!AC$4,$B323,0)=0,"",OFFSET(List1!AC$4,$B323,0))</f>
        <v/>
      </c>
      <c r="AG323" s="114">
        <f>IF(OFFSET(List1!AD$4,$B323,0)=0,"",OFFSET(List1!AD$4,$B323,0))</f>
        <v/>
      </c>
      <c r="AH323" s="103">
        <f>IF(OFFSET(List1!AE$4,$B323,0)=0,"",OFFSET(List1!AE$4,$B323,0))</f>
        <v/>
      </c>
      <c r="AI323" s="143" t="n"/>
      <c r="AJ323" s="115">
        <f>IF(OFFSET(List1!AF$4,$B323,0)=0,"",OFFSET(List1!AF$4,$B323,0))</f>
        <v/>
      </c>
    </row>
    <row customHeight="1" ht="12.75" r="324" s="149">
      <c r="A324" t="n">
        <v>321</v>
      </c>
      <c r="B324">
        <f>VLOOKUP(A324,List1!AU$4:AV$403,2,0)-1</f>
        <v/>
      </c>
      <c r="C324" s="164" t="n">
        <v>81</v>
      </c>
      <c r="D324" s="86">
        <f>IF(OFFSET(List1!A$4,$B324,0)=0,"",OFFSET(List1!A$4,$B324,0))</f>
        <v/>
      </c>
      <c r="E324" s="106">
        <f>IF(OFFSET(List1!B$4,$B324,0)=0,"",OFFSET(List1!B$4,$B324,0))</f>
        <v/>
      </c>
      <c r="F324" s="107">
        <f>IF(OFFSET(List1!C$4,$B324,0)=0,"",OFFSET(List1!C$4,$B324,0))</f>
        <v/>
      </c>
      <c r="G324" s="108">
        <f>IF(OFFSET(List1!D$4,$B324,0)=0,"",OFFSET(List1!D$4,$B324,0))</f>
        <v/>
      </c>
      <c r="H324" s="108">
        <f>IF(OFFSET(List1!E$4,$B324,0)=0,"",OFFSET(List1!E$4,$B324,0))</f>
        <v/>
      </c>
      <c r="I324" s="86">
        <f>IF(OFFSET(List1!F$4,$B324,0)=0,"",OFFSET(List1!F$4,$B324,0))</f>
        <v/>
      </c>
      <c r="J324" s="109">
        <f>IF(OFFSET(List1!G$4,$B324,0)=0,"",OFFSET(List1!G$4,$B324,0))</f>
        <v/>
      </c>
      <c r="K324" s="109">
        <f>IF(OFFSET(List1!H$4,$B324,0)=0,"",OFFSET(List1!H$4,$B324,0))</f>
        <v/>
      </c>
      <c r="L324" s="109">
        <f>IF(OFFSET(List1!I$4,$B324,0)=0,"",OFFSET(List1!I$4,$B324,0))</f>
        <v/>
      </c>
      <c r="M324" s="86">
        <f>IF(OFFSET(List1!J$4,$B324,0)=0,"",OFFSET(List1!J$4,$B324,0))</f>
        <v/>
      </c>
      <c r="N324" s="109">
        <f>IF(OFFSET(List1!K$4,$B324,0)=0,"",OFFSET(List1!K$4,$B324,0))</f>
        <v/>
      </c>
      <c r="O324" s="109">
        <f>IF(OFFSET(List1!L$4,$B324,0)=0,"",OFFSET(List1!L$4,$B324,0))</f>
        <v/>
      </c>
      <c r="P324" s="110">
        <f>IF(OFFSET(List1!M$4,$B324,0)=0,"",OFFSET(List1!M$4,$B324,0))</f>
        <v/>
      </c>
      <c r="Q324" s="109">
        <f>IF(OFFSET(List1!N$4,$B324,0)=0,"",OFFSET(List1!N$4,$B324,0))</f>
        <v/>
      </c>
      <c r="R324" s="109">
        <f>IF(OFFSET(List1!O$4,$B324,0)=0,"",OFFSET(List1!O$4,$B324,0))</f>
        <v/>
      </c>
      <c r="S324" s="109">
        <f>IF(OFFSET(List1!P$4,$B324,0)=0,"",OFFSET(List1!P$4,$B324,0))</f>
        <v/>
      </c>
      <c r="T324" s="109">
        <f>IF(OFFSET(List1!Q$4,$B324,0)=0,"",OFFSET(List1!Q$4,$B324,0))</f>
        <v/>
      </c>
      <c r="U324" s="86">
        <f>IF(OFFSET(List1!R$4,$B324,0)=0,"",OFFSET(List1!R$4,$B324,0))</f>
        <v/>
      </c>
      <c r="V324" s="109">
        <f>IF(OFFSET(List1!S$4,$B324,0)=0,"",OFFSET(List1!S$4,$B324,0))</f>
        <v/>
      </c>
      <c r="W324" s="109">
        <f>IF(OFFSET(List1!T$4,$B324,0)=0,"",OFFSET(List1!T$4,$B324,0))</f>
        <v/>
      </c>
      <c r="X324" s="110">
        <f>IF(OFFSET(List1!U$4,$B324,0)=0,"",OFFSET(List1!U$4,$B324,0))</f>
        <v/>
      </c>
      <c r="Y324" s="109">
        <f>IF(OFFSET(List1!V$4,$B324,0)=0,"",OFFSET(List1!V$4,$B324,0))</f>
        <v/>
      </c>
      <c r="Z324" s="109">
        <f>IF(OFFSET(List1!W$4,$B324,0)=0,"",OFFSET(List1!W$4,$B324,0))</f>
        <v/>
      </c>
      <c r="AA324" s="109">
        <f>IF(OFFSET(List1!X$4,$B324,0)=0,"",OFFSET(List1!X$4,$B324,0))</f>
        <v/>
      </c>
      <c r="AB324" s="109">
        <f>IF(OFFSET(List1!Y$4,$B324,0)=0,"",OFFSET(List1!Y$4,$B324,0))</f>
        <v/>
      </c>
      <c r="AC324" s="109">
        <f>IF(OFFSET(List1!Z$4,$B324,0)=0,"",OFFSET(List1!Z$4,$B324,0))</f>
        <v/>
      </c>
      <c r="AD324" s="109">
        <f>IF(OFFSET(List1!AA$4,$B324,0)=0,"",OFFSET(List1!AA$4,$B324,0))</f>
        <v/>
      </c>
      <c r="AE324" s="109">
        <f>IF(OFFSET(List1!AB$4,$B324,0)=0,"",OFFSET(List1!AB$4,$B324,0))</f>
        <v/>
      </c>
      <c r="AF324" s="109">
        <f>IF(OFFSET(List1!AC$4,$B324,0)=0,"",OFFSET(List1!AC$4,$B324,0))</f>
        <v/>
      </c>
      <c r="AG324" s="109">
        <f>IF(OFFSET(List1!AD$4,$B324,0)=0,"",OFFSET(List1!AD$4,$B324,0))</f>
        <v/>
      </c>
      <c r="AH324" s="94">
        <f>IF(OFFSET(List1!AE$4,$B324,0)=0,"",OFFSET(List1!AE$4,$B324,0))</f>
        <v/>
      </c>
      <c r="AI324" s="166">
        <f>SUM(AG324,AG325,AG326,AG327)</f>
        <v/>
      </c>
      <c r="AJ324" s="110">
        <f>IF(OFFSET(List1!AF$4,$B324,0)=0,"",OFFSET(List1!AF$4,$B324,0))</f>
        <v/>
      </c>
    </row>
    <row customHeight="1" ht="12.75" r="325" s="149">
      <c r="A325" t="n">
        <v>322</v>
      </c>
      <c r="B325">
        <f>VLOOKUP(A325,List1!AU$4:AV$403,2,0)-1</f>
        <v/>
      </c>
      <c r="C325" s="165" t="n"/>
      <c r="D325" s="135">
        <f>IF(OFFSET(List1!A$4,$B325,0)=0,"",OFFSET(List1!A$4,$B325,0))</f>
        <v/>
      </c>
      <c r="E325" s="136">
        <f>IF(OFFSET(List1!B$4,$B325,0)=0,"",OFFSET(List1!B$4,$B325,0))</f>
        <v/>
      </c>
      <c r="F325" s="137">
        <f>IF(OFFSET(List1!C$4,$B325,0)=0,"",OFFSET(List1!C$4,$B325,0))</f>
        <v/>
      </c>
      <c r="G325" s="138">
        <f>IF(OFFSET(List1!D$4,$B325,0)=0,"",OFFSET(List1!D$4,$B325,0))</f>
        <v/>
      </c>
      <c r="H325" s="138">
        <f>IF(OFFSET(List1!E$4,$B325,0)=0,"",OFFSET(List1!E$4,$B325,0))</f>
        <v/>
      </c>
      <c r="I325" s="135">
        <f>IF(OFFSET(List1!F$4,$B325,0)=0,"",OFFSET(List1!F$4,$B325,0))</f>
        <v/>
      </c>
      <c r="J325" s="139">
        <f>IF(OFFSET(List1!G$4,$B325,0)=0,"",OFFSET(List1!G$4,$B325,0))</f>
        <v/>
      </c>
      <c r="K325" s="139">
        <f>IF(OFFSET(List1!H$4,$B325,0)=0,"",OFFSET(List1!H$4,$B325,0))</f>
        <v/>
      </c>
      <c r="L325" s="139">
        <f>IF(OFFSET(List1!I$4,$B325,0)=0,"",OFFSET(List1!I$4,$B325,0))</f>
        <v/>
      </c>
      <c r="M325" s="135">
        <f>IF(OFFSET(List1!J$4,$B325,0)=0,"",OFFSET(List1!J$4,$B325,0))</f>
        <v/>
      </c>
      <c r="N325" s="139">
        <f>IF(OFFSET(List1!K$4,$B325,0)=0,"",OFFSET(List1!K$4,$B325,0))</f>
        <v/>
      </c>
      <c r="O325" s="139">
        <f>IF(OFFSET(List1!L$4,$B325,0)=0,"",OFFSET(List1!L$4,$B325,0))</f>
        <v/>
      </c>
      <c r="P325" s="140">
        <f>IF(OFFSET(List1!M$4,$B325,0)=0,"",OFFSET(List1!M$4,$B325,0))</f>
        <v/>
      </c>
      <c r="Q325" s="139">
        <f>IF(OFFSET(List1!N$4,$B325,0)=0,"",OFFSET(List1!N$4,$B325,0))</f>
        <v/>
      </c>
      <c r="R325" s="139">
        <f>IF(OFFSET(List1!O$4,$B325,0)=0,"",OFFSET(List1!O$4,$B325,0))</f>
        <v/>
      </c>
      <c r="S325" s="139">
        <f>IF(OFFSET(List1!P$4,$B325,0)=0,"",OFFSET(List1!P$4,$B325,0))</f>
        <v/>
      </c>
      <c r="T325" s="139">
        <f>IF(OFFSET(List1!Q$4,$B325,0)=0,"",OFFSET(List1!Q$4,$B325,0))</f>
        <v/>
      </c>
      <c r="U325" s="135">
        <f>IF(OFFSET(List1!R$4,$B325,0)=0,"",OFFSET(List1!R$4,$B325,0))</f>
        <v/>
      </c>
      <c r="V325" s="139">
        <f>IF(OFFSET(List1!S$4,$B325,0)=0,"",OFFSET(List1!S$4,$B325,0))</f>
        <v/>
      </c>
      <c r="W325" s="139">
        <f>IF(OFFSET(List1!T$4,$B325,0)=0,"",OFFSET(List1!T$4,$B325,0))</f>
        <v/>
      </c>
      <c r="X325" s="140">
        <f>IF(OFFSET(List1!U$4,$B325,0)=0,"",OFFSET(List1!U$4,$B325,0))</f>
        <v/>
      </c>
      <c r="Y325" s="139">
        <f>IF(OFFSET(List1!V$4,$B325,0)=0,"",OFFSET(List1!V$4,$B325,0))</f>
        <v/>
      </c>
      <c r="Z325" s="139">
        <f>IF(OFFSET(List1!W$4,$B325,0)=0,"",OFFSET(List1!W$4,$B325,0))</f>
        <v/>
      </c>
      <c r="AA325" s="139">
        <f>IF(OFFSET(List1!X$4,$B325,0)=0,"",OFFSET(List1!X$4,$B325,0))</f>
        <v/>
      </c>
      <c r="AB325" s="139">
        <f>IF(OFFSET(List1!Y$4,$B325,0)=0,"",OFFSET(List1!Y$4,$B325,0))</f>
        <v/>
      </c>
      <c r="AC325" s="139">
        <f>IF(OFFSET(List1!Z$4,$B325,0)=0,"",OFFSET(List1!Z$4,$B325,0))</f>
        <v/>
      </c>
      <c r="AD325" s="139">
        <f>IF(OFFSET(List1!AA$4,$B325,0)=0,"",OFFSET(List1!AA$4,$B325,0))</f>
        <v/>
      </c>
      <c r="AE325" s="139">
        <f>IF(OFFSET(List1!AB$4,$B325,0)=0,"",OFFSET(List1!AB$4,$B325,0))</f>
        <v/>
      </c>
      <c r="AF325" s="139">
        <f>IF(OFFSET(List1!AC$4,$B325,0)=0,"",OFFSET(List1!AC$4,$B325,0))</f>
        <v/>
      </c>
      <c r="AG325" s="139">
        <f>IF(OFFSET(List1!AD$4,$B325,0)=0,"",OFFSET(List1!AD$4,$B325,0))</f>
        <v/>
      </c>
      <c r="AH325" s="141">
        <f>IF(OFFSET(List1!AE$4,$B325,0)=0,"",OFFSET(List1!AE$4,$B325,0))</f>
        <v/>
      </c>
      <c r="AI325" s="165" t="n"/>
      <c r="AJ325" s="140">
        <f>IF(OFFSET(List1!AF$4,$B325,0)=0,"",OFFSET(List1!AF$4,$B325,0))</f>
        <v/>
      </c>
    </row>
    <row customHeight="1" ht="12.75" r="326" s="149">
      <c r="A326" t="n">
        <v>323</v>
      </c>
      <c r="B326">
        <f>VLOOKUP(A326,List1!AU$4:AV$403,2,0)-1</f>
        <v/>
      </c>
      <c r="C326" s="165" t="n"/>
      <c r="D326" s="135">
        <f>IF(OFFSET(List1!A$4,$B326,0)=0,"",OFFSET(List1!A$4,$B326,0))</f>
        <v/>
      </c>
      <c r="E326" s="136">
        <f>IF(OFFSET(List1!B$4,$B326,0)=0,"",OFFSET(List1!B$4,$B326,0))</f>
        <v/>
      </c>
      <c r="F326" s="137">
        <f>IF(OFFSET(List1!C$4,$B326,0)=0,"",OFFSET(List1!C$4,$B326,0))</f>
        <v/>
      </c>
      <c r="G326" s="138">
        <f>IF(OFFSET(List1!D$4,$B326,0)=0,"",OFFSET(List1!D$4,$B326,0))</f>
        <v/>
      </c>
      <c r="H326" s="138">
        <f>IF(OFFSET(List1!E$4,$B326,0)=0,"",OFFSET(List1!E$4,$B326,0))</f>
        <v/>
      </c>
      <c r="I326" s="135">
        <f>IF(OFFSET(List1!F$4,$B326,0)=0,"",OFFSET(List1!F$4,$B326,0))</f>
        <v/>
      </c>
      <c r="J326" s="139">
        <f>IF(OFFSET(List1!G$4,$B326,0)=0,"",OFFSET(List1!G$4,$B326,0))</f>
        <v/>
      </c>
      <c r="K326" s="139">
        <f>IF(OFFSET(List1!H$4,$B326,0)=0,"",OFFSET(List1!H$4,$B326,0))</f>
        <v/>
      </c>
      <c r="L326" s="139">
        <f>IF(OFFSET(List1!I$4,$B326,0)=0,"",OFFSET(List1!I$4,$B326,0))</f>
        <v/>
      </c>
      <c r="M326" s="135">
        <f>IF(OFFSET(List1!J$4,$B326,0)=0,"",OFFSET(List1!J$4,$B326,0))</f>
        <v/>
      </c>
      <c r="N326" s="139">
        <f>IF(OFFSET(List1!K$4,$B326,0)=0,"",OFFSET(List1!K$4,$B326,0))</f>
        <v/>
      </c>
      <c r="O326" s="139">
        <f>IF(OFFSET(List1!L$4,$B326,0)=0,"",OFFSET(List1!L$4,$B326,0))</f>
        <v/>
      </c>
      <c r="P326" s="140">
        <f>IF(OFFSET(List1!M$4,$B326,0)=0,"",OFFSET(List1!M$4,$B326,0))</f>
        <v/>
      </c>
      <c r="Q326" s="139">
        <f>IF(OFFSET(List1!N$4,$B326,0)=0,"",OFFSET(List1!N$4,$B326,0))</f>
        <v/>
      </c>
      <c r="R326" s="139">
        <f>IF(OFFSET(List1!O$4,$B326,0)=0,"",OFFSET(List1!O$4,$B326,0))</f>
        <v/>
      </c>
      <c r="S326" s="139">
        <f>IF(OFFSET(List1!P$4,$B326,0)=0,"",OFFSET(List1!P$4,$B326,0))</f>
        <v/>
      </c>
      <c r="T326" s="139">
        <f>IF(OFFSET(List1!Q$4,$B326,0)=0,"",OFFSET(List1!Q$4,$B326,0))</f>
        <v/>
      </c>
      <c r="U326" s="135">
        <f>IF(OFFSET(List1!R$4,$B326,0)=0,"",OFFSET(List1!R$4,$B326,0))</f>
        <v/>
      </c>
      <c r="V326" s="139">
        <f>IF(OFFSET(List1!S$4,$B326,0)=0,"",OFFSET(List1!S$4,$B326,0))</f>
        <v/>
      </c>
      <c r="W326" s="139">
        <f>IF(OFFSET(List1!T$4,$B326,0)=0,"",OFFSET(List1!T$4,$B326,0))</f>
        <v/>
      </c>
      <c r="X326" s="140">
        <f>IF(OFFSET(List1!U$4,$B326,0)=0,"",OFFSET(List1!U$4,$B326,0))</f>
        <v/>
      </c>
      <c r="Y326" s="139">
        <f>IF(OFFSET(List1!V$4,$B326,0)=0,"",OFFSET(List1!V$4,$B326,0))</f>
        <v/>
      </c>
      <c r="Z326" s="139">
        <f>IF(OFFSET(List1!W$4,$B326,0)=0,"",OFFSET(List1!W$4,$B326,0))</f>
        <v/>
      </c>
      <c r="AA326" s="139">
        <f>IF(OFFSET(List1!X$4,$B326,0)=0,"",OFFSET(List1!X$4,$B326,0))</f>
        <v/>
      </c>
      <c r="AB326" s="139">
        <f>IF(OFFSET(List1!Y$4,$B326,0)=0,"",OFFSET(List1!Y$4,$B326,0))</f>
        <v/>
      </c>
      <c r="AC326" s="139">
        <f>IF(OFFSET(List1!Z$4,$B326,0)=0,"",OFFSET(List1!Z$4,$B326,0))</f>
        <v/>
      </c>
      <c r="AD326" s="139">
        <f>IF(OFFSET(List1!AA$4,$B326,0)=0,"",OFFSET(List1!AA$4,$B326,0))</f>
        <v/>
      </c>
      <c r="AE326" s="139">
        <f>IF(OFFSET(List1!AB$4,$B326,0)=0,"",OFFSET(List1!AB$4,$B326,0))</f>
        <v/>
      </c>
      <c r="AF326" s="139">
        <f>IF(OFFSET(List1!AC$4,$B326,0)=0,"",OFFSET(List1!AC$4,$B326,0))</f>
        <v/>
      </c>
      <c r="AG326" s="139">
        <f>IF(OFFSET(List1!AD$4,$B326,0)=0,"",OFFSET(List1!AD$4,$B326,0))</f>
        <v/>
      </c>
      <c r="AH326" s="141">
        <f>IF(OFFSET(List1!AE$4,$B326,0)=0,"",OFFSET(List1!AE$4,$B326,0))</f>
        <v/>
      </c>
      <c r="AI326" s="165" t="n"/>
      <c r="AJ326" s="140">
        <f>IF(OFFSET(List1!AF$4,$B326,0)=0,"",OFFSET(List1!AF$4,$B326,0))</f>
        <v/>
      </c>
    </row>
    <row customHeight="1" ht="12.75" r="327" s="149">
      <c r="A327" t="n">
        <v>324</v>
      </c>
      <c r="B327">
        <f>VLOOKUP(A327,List1!AU$4:AV$403,2,0)-1</f>
        <v/>
      </c>
      <c r="C327" s="143" t="n"/>
      <c r="D327" s="95">
        <f>IF(OFFSET(List1!A$4,$B327,0)=0,"",OFFSET(List1!A$4,$B327,0))</f>
        <v/>
      </c>
      <c r="E327" s="111">
        <f>IF(OFFSET(List1!B$4,$B327,0)=0,"",OFFSET(List1!B$4,$B327,0))</f>
        <v/>
      </c>
      <c r="F327" s="112">
        <f>IF(OFFSET(List1!C$4,$B327,0)=0,"",OFFSET(List1!C$4,$B327,0))</f>
        <v/>
      </c>
      <c r="G327" s="113">
        <f>IF(OFFSET(List1!D$4,$B327,0)=0,"",OFFSET(List1!D$4,$B327,0))</f>
        <v/>
      </c>
      <c r="H327" s="113">
        <f>IF(OFFSET(List1!E$4,$B327,0)=0,"",OFFSET(List1!E$4,$B327,0))</f>
        <v/>
      </c>
      <c r="I327" s="95">
        <f>IF(OFFSET(List1!F$4,$B327,0)=0,"",OFFSET(List1!F$4,$B327,0))</f>
        <v/>
      </c>
      <c r="J327" s="114">
        <f>IF(OFFSET(List1!G$4,$B327,0)=0,"",OFFSET(List1!G$4,$B327,0))</f>
        <v/>
      </c>
      <c r="K327" s="114">
        <f>IF(OFFSET(List1!H$4,$B327,0)=0,"",OFFSET(List1!H$4,$B327,0))</f>
        <v/>
      </c>
      <c r="L327" s="114">
        <f>IF(OFFSET(List1!I$4,$B327,0)=0,"",OFFSET(List1!I$4,$B327,0))</f>
        <v/>
      </c>
      <c r="M327" s="95">
        <f>IF(OFFSET(List1!J$4,$B327,0)=0,"",OFFSET(List1!J$4,$B327,0))</f>
        <v/>
      </c>
      <c r="N327" s="114">
        <f>IF(OFFSET(List1!K$4,$B327,0)=0,"",OFFSET(List1!K$4,$B327,0))</f>
        <v/>
      </c>
      <c r="O327" s="114">
        <f>IF(OFFSET(List1!L$4,$B327,0)=0,"",OFFSET(List1!L$4,$B327,0))</f>
        <v/>
      </c>
      <c r="P327" s="115">
        <f>IF(OFFSET(List1!M$4,$B327,0)=0,"",OFFSET(List1!M$4,$B327,0))</f>
        <v/>
      </c>
      <c r="Q327" s="114">
        <f>IF(OFFSET(List1!N$4,$B327,0)=0,"",OFFSET(List1!N$4,$B327,0))</f>
        <v/>
      </c>
      <c r="R327" s="114">
        <f>IF(OFFSET(List1!O$4,$B327,0)=0,"",OFFSET(List1!O$4,$B327,0))</f>
        <v/>
      </c>
      <c r="S327" s="114">
        <f>IF(OFFSET(List1!P$4,$B327,0)=0,"",OFFSET(List1!P$4,$B327,0))</f>
        <v/>
      </c>
      <c r="T327" s="114">
        <f>IF(OFFSET(List1!Q$4,$B327,0)=0,"",OFFSET(List1!Q$4,$B327,0))</f>
        <v/>
      </c>
      <c r="U327" s="95">
        <f>IF(OFFSET(List1!R$4,$B327,0)=0,"",OFFSET(List1!R$4,$B327,0))</f>
        <v/>
      </c>
      <c r="V327" s="114">
        <f>IF(OFFSET(List1!S$4,$B327,0)=0,"",OFFSET(List1!S$4,$B327,0))</f>
        <v/>
      </c>
      <c r="W327" s="114">
        <f>IF(OFFSET(List1!T$4,$B327,0)=0,"",OFFSET(List1!T$4,$B327,0))</f>
        <v/>
      </c>
      <c r="X327" s="115">
        <f>IF(OFFSET(List1!U$4,$B327,0)=0,"",OFFSET(List1!U$4,$B327,0))</f>
        <v/>
      </c>
      <c r="Y327" s="114">
        <f>IF(OFFSET(List1!V$4,$B327,0)=0,"",OFFSET(List1!V$4,$B327,0))</f>
        <v/>
      </c>
      <c r="Z327" s="114">
        <f>IF(OFFSET(List1!W$4,$B327,0)=0,"",OFFSET(List1!W$4,$B327,0))</f>
        <v/>
      </c>
      <c r="AA327" s="114">
        <f>IF(OFFSET(List1!X$4,$B327,0)=0,"",OFFSET(List1!X$4,$B327,0))</f>
        <v/>
      </c>
      <c r="AB327" s="114">
        <f>IF(OFFSET(List1!Y$4,$B327,0)=0,"",OFFSET(List1!Y$4,$B327,0))</f>
        <v/>
      </c>
      <c r="AC327" s="114">
        <f>IF(OFFSET(List1!Z$4,$B327,0)=0,"",OFFSET(List1!Z$4,$B327,0))</f>
        <v/>
      </c>
      <c r="AD327" s="114">
        <f>IF(OFFSET(List1!AA$4,$B327,0)=0,"",OFFSET(List1!AA$4,$B327,0))</f>
        <v/>
      </c>
      <c r="AE327" s="114">
        <f>IF(OFFSET(List1!AB$4,$B327,0)=0,"",OFFSET(List1!AB$4,$B327,0))</f>
        <v/>
      </c>
      <c r="AF327" s="114">
        <f>IF(OFFSET(List1!AC$4,$B327,0)=0,"",OFFSET(List1!AC$4,$B327,0))</f>
        <v/>
      </c>
      <c r="AG327" s="114">
        <f>IF(OFFSET(List1!AD$4,$B327,0)=0,"",OFFSET(List1!AD$4,$B327,0))</f>
        <v/>
      </c>
      <c r="AH327" s="103">
        <f>IF(OFFSET(List1!AE$4,$B327,0)=0,"",OFFSET(List1!AE$4,$B327,0))</f>
        <v/>
      </c>
      <c r="AI327" s="143" t="n"/>
      <c r="AJ327" s="115">
        <f>IF(OFFSET(List1!AF$4,$B327,0)=0,"",OFFSET(List1!AF$4,$B327,0))</f>
        <v/>
      </c>
    </row>
    <row customHeight="1" ht="12.75" r="328" s="149">
      <c r="A328" t="n">
        <v>325</v>
      </c>
      <c r="B328">
        <f>VLOOKUP(A328,List1!AU$4:AV$403,2,0)-1</f>
        <v/>
      </c>
      <c r="C328" s="164" t="n">
        <v>82</v>
      </c>
      <c r="D328" s="86">
        <f>IF(OFFSET(List1!A$4,$B328,0)=0,"",OFFSET(List1!A$4,$B328,0))</f>
        <v/>
      </c>
      <c r="E328" s="106">
        <f>IF(OFFSET(List1!B$4,$B328,0)=0,"",OFFSET(List1!B$4,$B328,0))</f>
        <v/>
      </c>
      <c r="F328" s="107">
        <f>IF(OFFSET(List1!C$4,$B328,0)=0,"",OFFSET(List1!C$4,$B328,0))</f>
        <v/>
      </c>
      <c r="G328" s="108">
        <f>IF(OFFSET(List1!D$4,$B328,0)=0,"",OFFSET(List1!D$4,$B328,0))</f>
        <v/>
      </c>
      <c r="H328" s="108">
        <f>IF(OFFSET(List1!E$4,$B328,0)=0,"",OFFSET(List1!E$4,$B328,0))</f>
        <v/>
      </c>
      <c r="I328" s="86">
        <f>IF(OFFSET(List1!F$4,$B328,0)=0,"",OFFSET(List1!F$4,$B328,0))</f>
        <v/>
      </c>
      <c r="J328" s="109">
        <f>IF(OFFSET(List1!G$4,$B328,0)=0,"",OFFSET(List1!G$4,$B328,0))</f>
        <v/>
      </c>
      <c r="K328" s="109">
        <f>IF(OFFSET(List1!H$4,$B328,0)=0,"",OFFSET(List1!H$4,$B328,0))</f>
        <v/>
      </c>
      <c r="L328" s="109">
        <f>IF(OFFSET(List1!I$4,$B328,0)=0,"",OFFSET(List1!I$4,$B328,0))</f>
        <v/>
      </c>
      <c r="M328" s="86">
        <f>IF(OFFSET(List1!J$4,$B328,0)=0,"",OFFSET(List1!J$4,$B328,0))</f>
        <v/>
      </c>
      <c r="N328" s="109">
        <f>IF(OFFSET(List1!K$4,$B328,0)=0,"",OFFSET(List1!K$4,$B328,0))</f>
        <v/>
      </c>
      <c r="O328" s="109">
        <f>IF(OFFSET(List1!L$4,$B328,0)=0,"",OFFSET(List1!L$4,$B328,0))</f>
        <v/>
      </c>
      <c r="P328" s="110">
        <f>IF(OFFSET(List1!M$4,$B328,0)=0,"",OFFSET(List1!M$4,$B328,0))</f>
        <v/>
      </c>
      <c r="Q328" s="109">
        <f>IF(OFFSET(List1!N$4,$B328,0)=0,"",OFFSET(List1!N$4,$B328,0))</f>
        <v/>
      </c>
      <c r="R328" s="109">
        <f>IF(OFFSET(List1!O$4,$B328,0)=0,"",OFFSET(List1!O$4,$B328,0))</f>
        <v/>
      </c>
      <c r="S328" s="109">
        <f>IF(OFFSET(List1!P$4,$B328,0)=0,"",OFFSET(List1!P$4,$B328,0))</f>
        <v/>
      </c>
      <c r="T328" s="109">
        <f>IF(OFFSET(List1!Q$4,$B328,0)=0,"",OFFSET(List1!Q$4,$B328,0))</f>
        <v/>
      </c>
      <c r="U328" s="86">
        <f>IF(OFFSET(List1!R$4,$B328,0)=0,"",OFFSET(List1!R$4,$B328,0))</f>
        <v/>
      </c>
      <c r="V328" s="109">
        <f>IF(OFFSET(List1!S$4,$B328,0)=0,"",OFFSET(List1!S$4,$B328,0))</f>
        <v/>
      </c>
      <c r="W328" s="109">
        <f>IF(OFFSET(List1!T$4,$B328,0)=0,"",OFFSET(List1!T$4,$B328,0))</f>
        <v/>
      </c>
      <c r="X328" s="110">
        <f>IF(OFFSET(List1!U$4,$B328,0)=0,"",OFFSET(List1!U$4,$B328,0))</f>
        <v/>
      </c>
      <c r="Y328" s="109">
        <f>IF(OFFSET(List1!V$4,$B328,0)=0,"",OFFSET(List1!V$4,$B328,0))</f>
        <v/>
      </c>
      <c r="Z328" s="109">
        <f>IF(OFFSET(List1!W$4,$B328,0)=0,"",OFFSET(List1!W$4,$B328,0))</f>
        <v/>
      </c>
      <c r="AA328" s="109">
        <f>IF(OFFSET(List1!X$4,$B328,0)=0,"",OFFSET(List1!X$4,$B328,0))</f>
        <v/>
      </c>
      <c r="AB328" s="109">
        <f>IF(OFFSET(List1!Y$4,$B328,0)=0,"",OFFSET(List1!Y$4,$B328,0))</f>
        <v/>
      </c>
      <c r="AC328" s="109">
        <f>IF(OFFSET(List1!Z$4,$B328,0)=0,"",OFFSET(List1!Z$4,$B328,0))</f>
        <v/>
      </c>
      <c r="AD328" s="109">
        <f>IF(OFFSET(List1!AA$4,$B328,0)=0,"",OFFSET(List1!AA$4,$B328,0))</f>
        <v/>
      </c>
      <c r="AE328" s="109">
        <f>IF(OFFSET(List1!AB$4,$B328,0)=0,"",OFFSET(List1!AB$4,$B328,0))</f>
        <v/>
      </c>
      <c r="AF328" s="109">
        <f>IF(OFFSET(List1!AC$4,$B328,0)=0,"",OFFSET(List1!AC$4,$B328,0))</f>
        <v/>
      </c>
      <c r="AG328" s="109">
        <f>IF(OFFSET(List1!AD$4,$B328,0)=0,"",OFFSET(List1!AD$4,$B328,0))</f>
        <v/>
      </c>
      <c r="AH328" s="94">
        <f>IF(OFFSET(List1!AE$4,$B328,0)=0,"",OFFSET(List1!AE$4,$B328,0))</f>
        <v/>
      </c>
      <c r="AI328" s="166">
        <f>SUM(AG328,AG329,AG330,AG331)</f>
        <v/>
      </c>
      <c r="AJ328" s="110">
        <f>IF(OFFSET(List1!AF$4,$B328,0)=0,"",OFFSET(List1!AF$4,$B328,0))</f>
        <v/>
      </c>
    </row>
    <row customHeight="1" ht="12.75" r="329" s="149">
      <c r="A329" t="n">
        <v>326</v>
      </c>
      <c r="B329">
        <f>VLOOKUP(A329,List1!AU$4:AV$403,2,0)-1</f>
        <v/>
      </c>
      <c r="C329" s="165" t="n"/>
      <c r="D329" s="135">
        <f>IF(OFFSET(List1!A$4,$B329,0)=0,"",OFFSET(List1!A$4,$B329,0))</f>
        <v/>
      </c>
      <c r="E329" s="136">
        <f>IF(OFFSET(List1!B$4,$B329,0)=0,"",OFFSET(List1!B$4,$B329,0))</f>
        <v/>
      </c>
      <c r="F329" s="137">
        <f>IF(OFFSET(List1!C$4,$B329,0)=0,"",OFFSET(List1!C$4,$B329,0))</f>
        <v/>
      </c>
      <c r="G329" s="138">
        <f>IF(OFFSET(List1!D$4,$B329,0)=0,"",OFFSET(List1!D$4,$B329,0))</f>
        <v/>
      </c>
      <c r="H329" s="138">
        <f>IF(OFFSET(List1!E$4,$B329,0)=0,"",OFFSET(List1!E$4,$B329,0))</f>
        <v/>
      </c>
      <c r="I329" s="135">
        <f>IF(OFFSET(List1!F$4,$B329,0)=0,"",OFFSET(List1!F$4,$B329,0))</f>
        <v/>
      </c>
      <c r="J329" s="139">
        <f>IF(OFFSET(List1!G$4,$B329,0)=0,"",OFFSET(List1!G$4,$B329,0))</f>
        <v/>
      </c>
      <c r="K329" s="139">
        <f>IF(OFFSET(List1!H$4,$B329,0)=0,"",OFFSET(List1!H$4,$B329,0))</f>
        <v/>
      </c>
      <c r="L329" s="139">
        <f>IF(OFFSET(List1!I$4,$B329,0)=0,"",OFFSET(List1!I$4,$B329,0))</f>
        <v/>
      </c>
      <c r="M329" s="135">
        <f>IF(OFFSET(List1!J$4,$B329,0)=0,"",OFFSET(List1!J$4,$B329,0))</f>
        <v/>
      </c>
      <c r="N329" s="139">
        <f>IF(OFFSET(List1!K$4,$B329,0)=0,"",OFFSET(List1!K$4,$B329,0))</f>
        <v/>
      </c>
      <c r="O329" s="139">
        <f>IF(OFFSET(List1!L$4,$B329,0)=0,"",OFFSET(List1!L$4,$B329,0))</f>
        <v/>
      </c>
      <c r="P329" s="140">
        <f>IF(OFFSET(List1!M$4,$B329,0)=0,"",OFFSET(List1!M$4,$B329,0))</f>
        <v/>
      </c>
      <c r="Q329" s="139">
        <f>IF(OFFSET(List1!N$4,$B329,0)=0,"",OFFSET(List1!N$4,$B329,0))</f>
        <v/>
      </c>
      <c r="R329" s="139">
        <f>IF(OFFSET(List1!O$4,$B329,0)=0,"",OFFSET(List1!O$4,$B329,0))</f>
        <v/>
      </c>
      <c r="S329" s="139">
        <f>IF(OFFSET(List1!P$4,$B329,0)=0,"",OFFSET(List1!P$4,$B329,0))</f>
        <v/>
      </c>
      <c r="T329" s="139">
        <f>IF(OFFSET(List1!Q$4,$B329,0)=0,"",OFFSET(List1!Q$4,$B329,0))</f>
        <v/>
      </c>
      <c r="U329" s="135">
        <f>IF(OFFSET(List1!R$4,$B329,0)=0,"",OFFSET(List1!R$4,$B329,0))</f>
        <v/>
      </c>
      <c r="V329" s="139">
        <f>IF(OFFSET(List1!S$4,$B329,0)=0,"",OFFSET(List1!S$4,$B329,0))</f>
        <v/>
      </c>
      <c r="W329" s="139">
        <f>IF(OFFSET(List1!T$4,$B329,0)=0,"",OFFSET(List1!T$4,$B329,0))</f>
        <v/>
      </c>
      <c r="X329" s="140">
        <f>IF(OFFSET(List1!U$4,$B329,0)=0,"",OFFSET(List1!U$4,$B329,0))</f>
        <v/>
      </c>
      <c r="Y329" s="139">
        <f>IF(OFFSET(List1!V$4,$B329,0)=0,"",OFFSET(List1!V$4,$B329,0))</f>
        <v/>
      </c>
      <c r="Z329" s="139">
        <f>IF(OFFSET(List1!W$4,$B329,0)=0,"",OFFSET(List1!W$4,$B329,0))</f>
        <v/>
      </c>
      <c r="AA329" s="139">
        <f>IF(OFFSET(List1!X$4,$B329,0)=0,"",OFFSET(List1!X$4,$B329,0))</f>
        <v/>
      </c>
      <c r="AB329" s="139">
        <f>IF(OFFSET(List1!Y$4,$B329,0)=0,"",OFFSET(List1!Y$4,$B329,0))</f>
        <v/>
      </c>
      <c r="AC329" s="139">
        <f>IF(OFFSET(List1!Z$4,$B329,0)=0,"",OFFSET(List1!Z$4,$B329,0))</f>
        <v/>
      </c>
      <c r="AD329" s="139">
        <f>IF(OFFSET(List1!AA$4,$B329,0)=0,"",OFFSET(List1!AA$4,$B329,0))</f>
        <v/>
      </c>
      <c r="AE329" s="139">
        <f>IF(OFFSET(List1!AB$4,$B329,0)=0,"",OFFSET(List1!AB$4,$B329,0))</f>
        <v/>
      </c>
      <c r="AF329" s="139">
        <f>IF(OFFSET(List1!AC$4,$B329,0)=0,"",OFFSET(List1!AC$4,$B329,0))</f>
        <v/>
      </c>
      <c r="AG329" s="139">
        <f>IF(OFFSET(List1!AD$4,$B329,0)=0,"",OFFSET(List1!AD$4,$B329,0))</f>
        <v/>
      </c>
      <c r="AH329" s="141">
        <f>IF(OFFSET(List1!AE$4,$B329,0)=0,"",OFFSET(List1!AE$4,$B329,0))</f>
        <v/>
      </c>
      <c r="AI329" s="165" t="n"/>
      <c r="AJ329" s="140">
        <f>IF(OFFSET(List1!AF$4,$B329,0)=0,"",OFFSET(List1!AF$4,$B329,0))</f>
        <v/>
      </c>
    </row>
    <row customHeight="1" ht="12.75" r="330" s="149">
      <c r="A330" t="n">
        <v>327</v>
      </c>
      <c r="B330">
        <f>VLOOKUP(A330,List1!AU$4:AV$403,2,0)-1</f>
        <v/>
      </c>
      <c r="C330" s="165" t="n"/>
      <c r="D330" s="135">
        <f>IF(OFFSET(List1!A$4,$B330,0)=0,"",OFFSET(List1!A$4,$B330,0))</f>
        <v/>
      </c>
      <c r="E330" s="136">
        <f>IF(OFFSET(List1!B$4,$B330,0)=0,"",OFFSET(List1!B$4,$B330,0))</f>
        <v/>
      </c>
      <c r="F330" s="137">
        <f>IF(OFFSET(List1!C$4,$B330,0)=0,"",OFFSET(List1!C$4,$B330,0))</f>
        <v/>
      </c>
      <c r="G330" s="138">
        <f>IF(OFFSET(List1!D$4,$B330,0)=0,"",OFFSET(List1!D$4,$B330,0))</f>
        <v/>
      </c>
      <c r="H330" s="138">
        <f>IF(OFFSET(List1!E$4,$B330,0)=0,"",OFFSET(List1!E$4,$B330,0))</f>
        <v/>
      </c>
      <c r="I330" s="135">
        <f>IF(OFFSET(List1!F$4,$B330,0)=0,"",OFFSET(List1!F$4,$B330,0))</f>
        <v/>
      </c>
      <c r="J330" s="139">
        <f>IF(OFFSET(List1!G$4,$B330,0)=0,"",OFFSET(List1!G$4,$B330,0))</f>
        <v/>
      </c>
      <c r="K330" s="139">
        <f>IF(OFFSET(List1!H$4,$B330,0)=0,"",OFFSET(List1!H$4,$B330,0))</f>
        <v/>
      </c>
      <c r="L330" s="139">
        <f>IF(OFFSET(List1!I$4,$B330,0)=0,"",OFFSET(List1!I$4,$B330,0))</f>
        <v/>
      </c>
      <c r="M330" s="135">
        <f>IF(OFFSET(List1!J$4,$B330,0)=0,"",OFFSET(List1!J$4,$B330,0))</f>
        <v/>
      </c>
      <c r="N330" s="139">
        <f>IF(OFFSET(List1!K$4,$B330,0)=0,"",OFFSET(List1!K$4,$B330,0))</f>
        <v/>
      </c>
      <c r="O330" s="139">
        <f>IF(OFFSET(List1!L$4,$B330,0)=0,"",OFFSET(List1!L$4,$B330,0))</f>
        <v/>
      </c>
      <c r="P330" s="140">
        <f>IF(OFFSET(List1!M$4,$B330,0)=0,"",OFFSET(List1!M$4,$B330,0))</f>
        <v/>
      </c>
      <c r="Q330" s="139">
        <f>IF(OFFSET(List1!N$4,$B330,0)=0,"",OFFSET(List1!N$4,$B330,0))</f>
        <v/>
      </c>
      <c r="R330" s="139">
        <f>IF(OFFSET(List1!O$4,$B330,0)=0,"",OFFSET(List1!O$4,$B330,0))</f>
        <v/>
      </c>
      <c r="S330" s="139">
        <f>IF(OFFSET(List1!P$4,$B330,0)=0,"",OFFSET(List1!P$4,$B330,0))</f>
        <v/>
      </c>
      <c r="T330" s="139">
        <f>IF(OFFSET(List1!Q$4,$B330,0)=0,"",OFFSET(List1!Q$4,$B330,0))</f>
        <v/>
      </c>
      <c r="U330" s="135">
        <f>IF(OFFSET(List1!R$4,$B330,0)=0,"",OFFSET(List1!R$4,$B330,0))</f>
        <v/>
      </c>
      <c r="V330" s="139">
        <f>IF(OFFSET(List1!S$4,$B330,0)=0,"",OFFSET(List1!S$4,$B330,0))</f>
        <v/>
      </c>
      <c r="W330" s="139">
        <f>IF(OFFSET(List1!T$4,$B330,0)=0,"",OFFSET(List1!T$4,$B330,0))</f>
        <v/>
      </c>
      <c r="X330" s="140">
        <f>IF(OFFSET(List1!U$4,$B330,0)=0,"",OFFSET(List1!U$4,$B330,0))</f>
        <v/>
      </c>
      <c r="Y330" s="139">
        <f>IF(OFFSET(List1!V$4,$B330,0)=0,"",OFFSET(List1!V$4,$B330,0))</f>
        <v/>
      </c>
      <c r="Z330" s="139">
        <f>IF(OFFSET(List1!W$4,$B330,0)=0,"",OFFSET(List1!W$4,$B330,0))</f>
        <v/>
      </c>
      <c r="AA330" s="139">
        <f>IF(OFFSET(List1!X$4,$B330,0)=0,"",OFFSET(List1!X$4,$B330,0))</f>
        <v/>
      </c>
      <c r="AB330" s="139">
        <f>IF(OFFSET(List1!Y$4,$B330,0)=0,"",OFFSET(List1!Y$4,$B330,0))</f>
        <v/>
      </c>
      <c r="AC330" s="139">
        <f>IF(OFFSET(List1!Z$4,$B330,0)=0,"",OFFSET(List1!Z$4,$B330,0))</f>
        <v/>
      </c>
      <c r="AD330" s="139">
        <f>IF(OFFSET(List1!AA$4,$B330,0)=0,"",OFFSET(List1!AA$4,$B330,0))</f>
        <v/>
      </c>
      <c r="AE330" s="139">
        <f>IF(OFFSET(List1!AB$4,$B330,0)=0,"",OFFSET(List1!AB$4,$B330,0))</f>
        <v/>
      </c>
      <c r="AF330" s="139">
        <f>IF(OFFSET(List1!AC$4,$B330,0)=0,"",OFFSET(List1!AC$4,$B330,0))</f>
        <v/>
      </c>
      <c r="AG330" s="139">
        <f>IF(OFFSET(List1!AD$4,$B330,0)=0,"",OFFSET(List1!AD$4,$B330,0))</f>
        <v/>
      </c>
      <c r="AH330" s="141">
        <f>IF(OFFSET(List1!AE$4,$B330,0)=0,"",OFFSET(List1!AE$4,$B330,0))</f>
        <v/>
      </c>
      <c r="AI330" s="165" t="n"/>
      <c r="AJ330" s="140">
        <f>IF(OFFSET(List1!AF$4,$B330,0)=0,"",OFFSET(List1!AF$4,$B330,0))</f>
        <v/>
      </c>
    </row>
    <row customHeight="1" ht="12.75" r="331" s="149">
      <c r="A331" t="n">
        <v>328</v>
      </c>
      <c r="B331">
        <f>VLOOKUP(A331,List1!AU$4:AV$403,2,0)-1</f>
        <v/>
      </c>
      <c r="C331" s="143" t="n"/>
      <c r="D331" s="95">
        <f>IF(OFFSET(List1!A$4,$B331,0)=0,"",OFFSET(List1!A$4,$B331,0))</f>
        <v/>
      </c>
      <c r="E331" s="111">
        <f>IF(OFFSET(List1!B$4,$B331,0)=0,"",OFFSET(List1!B$4,$B331,0))</f>
        <v/>
      </c>
      <c r="F331" s="112">
        <f>IF(OFFSET(List1!C$4,$B331,0)=0,"",OFFSET(List1!C$4,$B331,0))</f>
        <v/>
      </c>
      <c r="G331" s="113">
        <f>IF(OFFSET(List1!D$4,$B331,0)=0,"",OFFSET(List1!D$4,$B331,0))</f>
        <v/>
      </c>
      <c r="H331" s="113">
        <f>IF(OFFSET(List1!E$4,$B331,0)=0,"",OFFSET(List1!E$4,$B331,0))</f>
        <v/>
      </c>
      <c r="I331" s="95">
        <f>IF(OFFSET(List1!F$4,$B331,0)=0,"",OFFSET(List1!F$4,$B331,0))</f>
        <v/>
      </c>
      <c r="J331" s="114">
        <f>IF(OFFSET(List1!G$4,$B331,0)=0,"",OFFSET(List1!G$4,$B331,0))</f>
        <v/>
      </c>
      <c r="K331" s="114">
        <f>IF(OFFSET(List1!H$4,$B331,0)=0,"",OFFSET(List1!H$4,$B331,0))</f>
        <v/>
      </c>
      <c r="L331" s="114">
        <f>IF(OFFSET(List1!I$4,$B331,0)=0,"",OFFSET(List1!I$4,$B331,0))</f>
        <v/>
      </c>
      <c r="M331" s="95">
        <f>IF(OFFSET(List1!J$4,$B331,0)=0,"",OFFSET(List1!J$4,$B331,0))</f>
        <v/>
      </c>
      <c r="N331" s="114">
        <f>IF(OFFSET(List1!K$4,$B331,0)=0,"",OFFSET(List1!K$4,$B331,0))</f>
        <v/>
      </c>
      <c r="O331" s="114">
        <f>IF(OFFSET(List1!L$4,$B331,0)=0,"",OFFSET(List1!L$4,$B331,0))</f>
        <v/>
      </c>
      <c r="P331" s="115">
        <f>IF(OFFSET(List1!M$4,$B331,0)=0,"",OFFSET(List1!M$4,$B331,0))</f>
        <v/>
      </c>
      <c r="Q331" s="114">
        <f>IF(OFFSET(List1!N$4,$B331,0)=0,"",OFFSET(List1!N$4,$B331,0))</f>
        <v/>
      </c>
      <c r="R331" s="114">
        <f>IF(OFFSET(List1!O$4,$B331,0)=0,"",OFFSET(List1!O$4,$B331,0))</f>
        <v/>
      </c>
      <c r="S331" s="114">
        <f>IF(OFFSET(List1!P$4,$B331,0)=0,"",OFFSET(List1!P$4,$B331,0))</f>
        <v/>
      </c>
      <c r="T331" s="114">
        <f>IF(OFFSET(List1!Q$4,$B331,0)=0,"",OFFSET(List1!Q$4,$B331,0))</f>
        <v/>
      </c>
      <c r="U331" s="95">
        <f>IF(OFFSET(List1!R$4,$B331,0)=0,"",OFFSET(List1!R$4,$B331,0))</f>
        <v/>
      </c>
      <c r="V331" s="114">
        <f>IF(OFFSET(List1!S$4,$B331,0)=0,"",OFFSET(List1!S$4,$B331,0))</f>
        <v/>
      </c>
      <c r="W331" s="114">
        <f>IF(OFFSET(List1!T$4,$B331,0)=0,"",OFFSET(List1!T$4,$B331,0))</f>
        <v/>
      </c>
      <c r="X331" s="115">
        <f>IF(OFFSET(List1!U$4,$B331,0)=0,"",OFFSET(List1!U$4,$B331,0))</f>
        <v/>
      </c>
      <c r="Y331" s="114">
        <f>IF(OFFSET(List1!V$4,$B331,0)=0,"",OFFSET(List1!V$4,$B331,0))</f>
        <v/>
      </c>
      <c r="Z331" s="114">
        <f>IF(OFFSET(List1!W$4,$B331,0)=0,"",OFFSET(List1!W$4,$B331,0))</f>
        <v/>
      </c>
      <c r="AA331" s="114">
        <f>IF(OFFSET(List1!X$4,$B331,0)=0,"",OFFSET(List1!X$4,$B331,0))</f>
        <v/>
      </c>
      <c r="AB331" s="114">
        <f>IF(OFFSET(List1!Y$4,$B331,0)=0,"",OFFSET(List1!Y$4,$B331,0))</f>
        <v/>
      </c>
      <c r="AC331" s="114">
        <f>IF(OFFSET(List1!Z$4,$B331,0)=0,"",OFFSET(List1!Z$4,$B331,0))</f>
        <v/>
      </c>
      <c r="AD331" s="114">
        <f>IF(OFFSET(List1!AA$4,$B331,0)=0,"",OFFSET(List1!AA$4,$B331,0))</f>
        <v/>
      </c>
      <c r="AE331" s="114">
        <f>IF(OFFSET(List1!AB$4,$B331,0)=0,"",OFFSET(List1!AB$4,$B331,0))</f>
        <v/>
      </c>
      <c r="AF331" s="114">
        <f>IF(OFFSET(List1!AC$4,$B331,0)=0,"",OFFSET(List1!AC$4,$B331,0))</f>
        <v/>
      </c>
      <c r="AG331" s="114">
        <f>IF(OFFSET(List1!AD$4,$B331,0)=0,"",OFFSET(List1!AD$4,$B331,0))</f>
        <v/>
      </c>
      <c r="AH331" s="103">
        <f>IF(OFFSET(List1!AE$4,$B331,0)=0,"",OFFSET(List1!AE$4,$B331,0))</f>
        <v/>
      </c>
      <c r="AI331" s="143" t="n"/>
      <c r="AJ331" s="115">
        <f>IF(OFFSET(List1!AF$4,$B331,0)=0,"",OFFSET(List1!AF$4,$B331,0))</f>
        <v/>
      </c>
    </row>
    <row customHeight="1" ht="12.75" r="332" s="149">
      <c r="A332" t="n">
        <v>329</v>
      </c>
      <c r="B332">
        <f>VLOOKUP(A332,List1!AU$4:AV$403,2,0)-1</f>
        <v/>
      </c>
      <c r="C332" s="164" t="n">
        <v>83</v>
      </c>
      <c r="D332" s="86">
        <f>IF(OFFSET(List1!A$4,$B332,0)=0,"",OFFSET(List1!A$4,$B332,0))</f>
        <v/>
      </c>
      <c r="E332" s="106">
        <f>IF(OFFSET(List1!B$4,$B332,0)=0,"",OFFSET(List1!B$4,$B332,0))</f>
        <v/>
      </c>
      <c r="F332" s="107">
        <f>IF(OFFSET(List1!C$4,$B332,0)=0,"",OFFSET(List1!C$4,$B332,0))</f>
        <v/>
      </c>
      <c r="G332" s="108">
        <f>IF(OFFSET(List1!D$4,$B332,0)=0,"",OFFSET(List1!D$4,$B332,0))</f>
        <v/>
      </c>
      <c r="H332" s="108">
        <f>IF(OFFSET(List1!E$4,$B332,0)=0,"",OFFSET(List1!E$4,$B332,0))</f>
        <v/>
      </c>
      <c r="I332" s="86">
        <f>IF(OFFSET(List1!F$4,$B332,0)=0,"",OFFSET(List1!F$4,$B332,0))</f>
        <v/>
      </c>
      <c r="J332" s="109">
        <f>IF(OFFSET(List1!G$4,$B332,0)=0,"",OFFSET(List1!G$4,$B332,0))</f>
        <v/>
      </c>
      <c r="K332" s="109">
        <f>IF(OFFSET(List1!H$4,$B332,0)=0,"",OFFSET(List1!H$4,$B332,0))</f>
        <v/>
      </c>
      <c r="L332" s="109">
        <f>IF(OFFSET(List1!I$4,$B332,0)=0,"",OFFSET(List1!I$4,$B332,0))</f>
        <v/>
      </c>
      <c r="M332" s="86">
        <f>IF(OFFSET(List1!J$4,$B332,0)=0,"",OFFSET(List1!J$4,$B332,0))</f>
        <v/>
      </c>
      <c r="N332" s="109">
        <f>IF(OFFSET(List1!K$4,$B332,0)=0,"",OFFSET(List1!K$4,$B332,0))</f>
        <v/>
      </c>
      <c r="O332" s="109">
        <f>IF(OFFSET(List1!L$4,$B332,0)=0,"",OFFSET(List1!L$4,$B332,0))</f>
        <v/>
      </c>
      <c r="P332" s="110">
        <f>IF(OFFSET(List1!M$4,$B332,0)=0,"",OFFSET(List1!M$4,$B332,0))</f>
        <v/>
      </c>
      <c r="Q332" s="109">
        <f>IF(OFFSET(List1!N$4,$B332,0)=0,"",OFFSET(List1!N$4,$B332,0))</f>
        <v/>
      </c>
      <c r="R332" s="109">
        <f>IF(OFFSET(List1!O$4,$B332,0)=0,"",OFFSET(List1!O$4,$B332,0))</f>
        <v/>
      </c>
      <c r="S332" s="109">
        <f>IF(OFFSET(List1!P$4,$B332,0)=0,"",OFFSET(List1!P$4,$B332,0))</f>
        <v/>
      </c>
      <c r="T332" s="109">
        <f>IF(OFFSET(List1!Q$4,$B332,0)=0,"",OFFSET(List1!Q$4,$B332,0))</f>
        <v/>
      </c>
      <c r="U332" s="86">
        <f>IF(OFFSET(List1!R$4,$B332,0)=0,"",OFFSET(List1!R$4,$B332,0))</f>
        <v/>
      </c>
      <c r="V332" s="109">
        <f>IF(OFFSET(List1!S$4,$B332,0)=0,"",OFFSET(List1!S$4,$B332,0))</f>
        <v/>
      </c>
      <c r="W332" s="109">
        <f>IF(OFFSET(List1!T$4,$B332,0)=0,"",OFFSET(List1!T$4,$B332,0))</f>
        <v/>
      </c>
      <c r="X332" s="110">
        <f>IF(OFFSET(List1!U$4,$B332,0)=0,"",OFFSET(List1!U$4,$B332,0))</f>
        <v/>
      </c>
      <c r="Y332" s="109">
        <f>IF(OFFSET(List1!V$4,$B332,0)=0,"",OFFSET(List1!V$4,$B332,0))</f>
        <v/>
      </c>
      <c r="Z332" s="109">
        <f>IF(OFFSET(List1!W$4,$B332,0)=0,"",OFFSET(List1!W$4,$B332,0))</f>
        <v/>
      </c>
      <c r="AA332" s="109">
        <f>IF(OFFSET(List1!X$4,$B332,0)=0,"",OFFSET(List1!X$4,$B332,0))</f>
        <v/>
      </c>
      <c r="AB332" s="109">
        <f>IF(OFFSET(List1!Y$4,$B332,0)=0,"",OFFSET(List1!Y$4,$B332,0))</f>
        <v/>
      </c>
      <c r="AC332" s="109">
        <f>IF(OFFSET(List1!Z$4,$B332,0)=0,"",OFFSET(List1!Z$4,$B332,0))</f>
        <v/>
      </c>
      <c r="AD332" s="109">
        <f>IF(OFFSET(List1!AA$4,$B332,0)=0,"",OFFSET(List1!AA$4,$B332,0))</f>
        <v/>
      </c>
      <c r="AE332" s="109">
        <f>IF(OFFSET(List1!AB$4,$B332,0)=0,"",OFFSET(List1!AB$4,$B332,0))</f>
        <v/>
      </c>
      <c r="AF332" s="109">
        <f>IF(OFFSET(List1!AC$4,$B332,0)=0,"",OFFSET(List1!AC$4,$B332,0))</f>
        <v/>
      </c>
      <c r="AG332" s="109">
        <f>IF(OFFSET(List1!AD$4,$B332,0)=0,"",OFFSET(List1!AD$4,$B332,0))</f>
        <v/>
      </c>
      <c r="AH332" s="94">
        <f>IF(OFFSET(List1!AE$4,$B332,0)=0,"",OFFSET(List1!AE$4,$B332,0))</f>
        <v/>
      </c>
      <c r="AI332" s="166">
        <f>SUM(AG332,AG333,AG334,AG335)</f>
        <v/>
      </c>
      <c r="AJ332" s="110">
        <f>IF(OFFSET(List1!AF$4,$B332,0)=0,"",OFFSET(List1!AF$4,$B332,0))</f>
        <v/>
      </c>
    </row>
    <row customHeight="1" ht="12.75" r="333" s="149">
      <c r="A333" t="n">
        <v>330</v>
      </c>
      <c r="B333">
        <f>VLOOKUP(A333,List1!AU$4:AV$403,2,0)-1</f>
        <v/>
      </c>
      <c r="C333" s="165" t="n"/>
      <c r="D333" s="135">
        <f>IF(OFFSET(List1!A$4,$B333,0)=0,"",OFFSET(List1!A$4,$B333,0))</f>
        <v/>
      </c>
      <c r="E333" s="136">
        <f>IF(OFFSET(List1!B$4,$B333,0)=0,"",OFFSET(List1!B$4,$B333,0))</f>
        <v/>
      </c>
      <c r="F333" s="137">
        <f>IF(OFFSET(List1!C$4,$B333,0)=0,"",OFFSET(List1!C$4,$B333,0))</f>
        <v/>
      </c>
      <c r="G333" s="138">
        <f>IF(OFFSET(List1!D$4,$B333,0)=0,"",OFFSET(List1!D$4,$B333,0))</f>
        <v/>
      </c>
      <c r="H333" s="138">
        <f>IF(OFFSET(List1!E$4,$B333,0)=0,"",OFFSET(List1!E$4,$B333,0))</f>
        <v/>
      </c>
      <c r="I333" s="135">
        <f>IF(OFFSET(List1!F$4,$B333,0)=0,"",OFFSET(List1!F$4,$B333,0))</f>
        <v/>
      </c>
      <c r="J333" s="139">
        <f>IF(OFFSET(List1!G$4,$B333,0)=0,"",OFFSET(List1!G$4,$B333,0))</f>
        <v/>
      </c>
      <c r="K333" s="139">
        <f>IF(OFFSET(List1!H$4,$B333,0)=0,"",OFFSET(List1!H$4,$B333,0))</f>
        <v/>
      </c>
      <c r="L333" s="139">
        <f>IF(OFFSET(List1!I$4,$B333,0)=0,"",OFFSET(List1!I$4,$B333,0))</f>
        <v/>
      </c>
      <c r="M333" s="135">
        <f>IF(OFFSET(List1!J$4,$B333,0)=0,"",OFFSET(List1!J$4,$B333,0))</f>
        <v/>
      </c>
      <c r="N333" s="139">
        <f>IF(OFFSET(List1!K$4,$B333,0)=0,"",OFFSET(List1!K$4,$B333,0))</f>
        <v/>
      </c>
      <c r="O333" s="139">
        <f>IF(OFFSET(List1!L$4,$B333,0)=0,"",OFFSET(List1!L$4,$B333,0))</f>
        <v/>
      </c>
      <c r="P333" s="140">
        <f>IF(OFFSET(List1!M$4,$B333,0)=0,"",OFFSET(List1!M$4,$B333,0))</f>
        <v/>
      </c>
      <c r="Q333" s="139">
        <f>IF(OFFSET(List1!N$4,$B333,0)=0,"",OFFSET(List1!N$4,$B333,0))</f>
        <v/>
      </c>
      <c r="R333" s="139">
        <f>IF(OFFSET(List1!O$4,$B333,0)=0,"",OFFSET(List1!O$4,$B333,0))</f>
        <v/>
      </c>
      <c r="S333" s="139">
        <f>IF(OFFSET(List1!P$4,$B333,0)=0,"",OFFSET(List1!P$4,$B333,0))</f>
        <v/>
      </c>
      <c r="T333" s="139">
        <f>IF(OFFSET(List1!Q$4,$B333,0)=0,"",OFFSET(List1!Q$4,$B333,0))</f>
        <v/>
      </c>
      <c r="U333" s="135">
        <f>IF(OFFSET(List1!R$4,$B333,0)=0,"",OFFSET(List1!R$4,$B333,0))</f>
        <v/>
      </c>
      <c r="V333" s="139">
        <f>IF(OFFSET(List1!S$4,$B333,0)=0,"",OFFSET(List1!S$4,$B333,0))</f>
        <v/>
      </c>
      <c r="W333" s="139">
        <f>IF(OFFSET(List1!T$4,$B333,0)=0,"",OFFSET(List1!T$4,$B333,0))</f>
        <v/>
      </c>
      <c r="X333" s="140">
        <f>IF(OFFSET(List1!U$4,$B333,0)=0,"",OFFSET(List1!U$4,$B333,0))</f>
        <v/>
      </c>
      <c r="Y333" s="139">
        <f>IF(OFFSET(List1!V$4,$B333,0)=0,"",OFFSET(List1!V$4,$B333,0))</f>
        <v/>
      </c>
      <c r="Z333" s="139">
        <f>IF(OFFSET(List1!W$4,$B333,0)=0,"",OFFSET(List1!W$4,$B333,0))</f>
        <v/>
      </c>
      <c r="AA333" s="139">
        <f>IF(OFFSET(List1!X$4,$B333,0)=0,"",OFFSET(List1!X$4,$B333,0))</f>
        <v/>
      </c>
      <c r="AB333" s="139">
        <f>IF(OFFSET(List1!Y$4,$B333,0)=0,"",OFFSET(List1!Y$4,$B333,0))</f>
        <v/>
      </c>
      <c r="AC333" s="139">
        <f>IF(OFFSET(List1!Z$4,$B333,0)=0,"",OFFSET(List1!Z$4,$B333,0))</f>
        <v/>
      </c>
      <c r="AD333" s="139">
        <f>IF(OFFSET(List1!AA$4,$B333,0)=0,"",OFFSET(List1!AA$4,$B333,0))</f>
        <v/>
      </c>
      <c r="AE333" s="139">
        <f>IF(OFFSET(List1!AB$4,$B333,0)=0,"",OFFSET(List1!AB$4,$B333,0))</f>
        <v/>
      </c>
      <c r="AF333" s="139">
        <f>IF(OFFSET(List1!AC$4,$B333,0)=0,"",OFFSET(List1!AC$4,$B333,0))</f>
        <v/>
      </c>
      <c r="AG333" s="139">
        <f>IF(OFFSET(List1!AD$4,$B333,0)=0,"",OFFSET(List1!AD$4,$B333,0))</f>
        <v/>
      </c>
      <c r="AH333" s="141">
        <f>IF(OFFSET(List1!AE$4,$B333,0)=0,"",OFFSET(List1!AE$4,$B333,0))</f>
        <v/>
      </c>
      <c r="AI333" s="165" t="n"/>
      <c r="AJ333" s="140">
        <f>IF(OFFSET(List1!AF$4,$B333,0)=0,"",OFFSET(List1!AF$4,$B333,0))</f>
        <v/>
      </c>
    </row>
    <row customHeight="1" ht="12.75" r="334" s="149">
      <c r="A334" t="n">
        <v>331</v>
      </c>
      <c r="B334">
        <f>VLOOKUP(A334,List1!AU$4:AV$403,2,0)-1</f>
        <v/>
      </c>
      <c r="C334" s="165" t="n"/>
      <c r="D334" s="135">
        <f>IF(OFFSET(List1!A$4,$B334,0)=0,"",OFFSET(List1!A$4,$B334,0))</f>
        <v/>
      </c>
      <c r="E334" s="136">
        <f>IF(OFFSET(List1!B$4,$B334,0)=0,"",OFFSET(List1!B$4,$B334,0))</f>
        <v/>
      </c>
      <c r="F334" s="137">
        <f>IF(OFFSET(List1!C$4,$B334,0)=0,"",OFFSET(List1!C$4,$B334,0))</f>
        <v/>
      </c>
      <c r="G334" s="138">
        <f>IF(OFFSET(List1!D$4,$B334,0)=0,"",OFFSET(List1!D$4,$B334,0))</f>
        <v/>
      </c>
      <c r="H334" s="138">
        <f>IF(OFFSET(List1!E$4,$B334,0)=0,"",OFFSET(List1!E$4,$B334,0))</f>
        <v/>
      </c>
      <c r="I334" s="135">
        <f>IF(OFFSET(List1!F$4,$B334,0)=0,"",OFFSET(List1!F$4,$B334,0))</f>
        <v/>
      </c>
      <c r="J334" s="139">
        <f>IF(OFFSET(List1!G$4,$B334,0)=0,"",OFFSET(List1!G$4,$B334,0))</f>
        <v/>
      </c>
      <c r="K334" s="139">
        <f>IF(OFFSET(List1!H$4,$B334,0)=0,"",OFFSET(List1!H$4,$B334,0))</f>
        <v/>
      </c>
      <c r="L334" s="139">
        <f>IF(OFFSET(List1!I$4,$B334,0)=0,"",OFFSET(List1!I$4,$B334,0))</f>
        <v/>
      </c>
      <c r="M334" s="135">
        <f>IF(OFFSET(List1!J$4,$B334,0)=0,"",OFFSET(List1!J$4,$B334,0))</f>
        <v/>
      </c>
      <c r="N334" s="139">
        <f>IF(OFFSET(List1!K$4,$B334,0)=0,"",OFFSET(List1!K$4,$B334,0))</f>
        <v/>
      </c>
      <c r="O334" s="139">
        <f>IF(OFFSET(List1!L$4,$B334,0)=0,"",OFFSET(List1!L$4,$B334,0))</f>
        <v/>
      </c>
      <c r="P334" s="140">
        <f>IF(OFFSET(List1!M$4,$B334,0)=0,"",OFFSET(List1!M$4,$B334,0))</f>
        <v/>
      </c>
      <c r="Q334" s="139">
        <f>IF(OFFSET(List1!N$4,$B334,0)=0,"",OFFSET(List1!N$4,$B334,0))</f>
        <v/>
      </c>
      <c r="R334" s="139">
        <f>IF(OFFSET(List1!O$4,$B334,0)=0,"",OFFSET(List1!O$4,$B334,0))</f>
        <v/>
      </c>
      <c r="S334" s="139">
        <f>IF(OFFSET(List1!P$4,$B334,0)=0,"",OFFSET(List1!P$4,$B334,0))</f>
        <v/>
      </c>
      <c r="T334" s="139">
        <f>IF(OFFSET(List1!Q$4,$B334,0)=0,"",OFFSET(List1!Q$4,$B334,0))</f>
        <v/>
      </c>
      <c r="U334" s="135">
        <f>IF(OFFSET(List1!R$4,$B334,0)=0,"",OFFSET(List1!R$4,$B334,0))</f>
        <v/>
      </c>
      <c r="V334" s="139">
        <f>IF(OFFSET(List1!S$4,$B334,0)=0,"",OFFSET(List1!S$4,$B334,0))</f>
        <v/>
      </c>
      <c r="W334" s="139">
        <f>IF(OFFSET(List1!T$4,$B334,0)=0,"",OFFSET(List1!T$4,$B334,0))</f>
        <v/>
      </c>
      <c r="X334" s="140">
        <f>IF(OFFSET(List1!U$4,$B334,0)=0,"",OFFSET(List1!U$4,$B334,0))</f>
        <v/>
      </c>
      <c r="Y334" s="139">
        <f>IF(OFFSET(List1!V$4,$B334,0)=0,"",OFFSET(List1!V$4,$B334,0))</f>
        <v/>
      </c>
      <c r="Z334" s="139">
        <f>IF(OFFSET(List1!W$4,$B334,0)=0,"",OFFSET(List1!W$4,$B334,0))</f>
        <v/>
      </c>
      <c r="AA334" s="139">
        <f>IF(OFFSET(List1!X$4,$B334,0)=0,"",OFFSET(List1!X$4,$B334,0))</f>
        <v/>
      </c>
      <c r="AB334" s="139">
        <f>IF(OFFSET(List1!Y$4,$B334,0)=0,"",OFFSET(List1!Y$4,$B334,0))</f>
        <v/>
      </c>
      <c r="AC334" s="139">
        <f>IF(OFFSET(List1!Z$4,$B334,0)=0,"",OFFSET(List1!Z$4,$B334,0))</f>
        <v/>
      </c>
      <c r="AD334" s="139">
        <f>IF(OFFSET(List1!AA$4,$B334,0)=0,"",OFFSET(List1!AA$4,$B334,0))</f>
        <v/>
      </c>
      <c r="AE334" s="139">
        <f>IF(OFFSET(List1!AB$4,$B334,0)=0,"",OFFSET(List1!AB$4,$B334,0))</f>
        <v/>
      </c>
      <c r="AF334" s="139">
        <f>IF(OFFSET(List1!AC$4,$B334,0)=0,"",OFFSET(List1!AC$4,$B334,0))</f>
        <v/>
      </c>
      <c r="AG334" s="139">
        <f>IF(OFFSET(List1!AD$4,$B334,0)=0,"",OFFSET(List1!AD$4,$B334,0))</f>
        <v/>
      </c>
      <c r="AH334" s="141">
        <f>IF(OFFSET(List1!AE$4,$B334,0)=0,"",OFFSET(List1!AE$4,$B334,0))</f>
        <v/>
      </c>
      <c r="AI334" s="165" t="n"/>
      <c r="AJ334" s="140">
        <f>IF(OFFSET(List1!AF$4,$B334,0)=0,"",OFFSET(List1!AF$4,$B334,0))</f>
        <v/>
      </c>
    </row>
    <row customHeight="1" ht="12.75" r="335" s="149">
      <c r="A335" t="n">
        <v>332</v>
      </c>
      <c r="B335">
        <f>VLOOKUP(A335,List1!AU$4:AV$403,2,0)-1</f>
        <v/>
      </c>
      <c r="C335" s="143" t="n"/>
      <c r="D335" s="95">
        <f>IF(OFFSET(List1!A$4,$B335,0)=0,"",OFFSET(List1!A$4,$B335,0))</f>
        <v/>
      </c>
      <c r="E335" s="111">
        <f>IF(OFFSET(List1!B$4,$B335,0)=0,"",OFFSET(List1!B$4,$B335,0))</f>
        <v/>
      </c>
      <c r="F335" s="112">
        <f>IF(OFFSET(List1!C$4,$B335,0)=0,"",OFFSET(List1!C$4,$B335,0))</f>
        <v/>
      </c>
      <c r="G335" s="113">
        <f>IF(OFFSET(List1!D$4,$B335,0)=0,"",OFFSET(List1!D$4,$B335,0))</f>
        <v/>
      </c>
      <c r="H335" s="113">
        <f>IF(OFFSET(List1!E$4,$B335,0)=0,"",OFFSET(List1!E$4,$B335,0))</f>
        <v/>
      </c>
      <c r="I335" s="95">
        <f>IF(OFFSET(List1!F$4,$B335,0)=0,"",OFFSET(List1!F$4,$B335,0))</f>
        <v/>
      </c>
      <c r="J335" s="114">
        <f>IF(OFFSET(List1!G$4,$B335,0)=0,"",OFFSET(List1!G$4,$B335,0))</f>
        <v/>
      </c>
      <c r="K335" s="114">
        <f>IF(OFFSET(List1!H$4,$B335,0)=0,"",OFFSET(List1!H$4,$B335,0))</f>
        <v/>
      </c>
      <c r="L335" s="114">
        <f>IF(OFFSET(List1!I$4,$B335,0)=0,"",OFFSET(List1!I$4,$B335,0))</f>
        <v/>
      </c>
      <c r="M335" s="95">
        <f>IF(OFFSET(List1!J$4,$B335,0)=0,"",OFFSET(List1!J$4,$B335,0))</f>
        <v/>
      </c>
      <c r="N335" s="114">
        <f>IF(OFFSET(List1!K$4,$B335,0)=0,"",OFFSET(List1!K$4,$B335,0))</f>
        <v/>
      </c>
      <c r="O335" s="114">
        <f>IF(OFFSET(List1!L$4,$B335,0)=0,"",OFFSET(List1!L$4,$B335,0))</f>
        <v/>
      </c>
      <c r="P335" s="115">
        <f>IF(OFFSET(List1!M$4,$B335,0)=0,"",OFFSET(List1!M$4,$B335,0))</f>
        <v/>
      </c>
      <c r="Q335" s="114">
        <f>IF(OFFSET(List1!N$4,$B335,0)=0,"",OFFSET(List1!N$4,$B335,0))</f>
        <v/>
      </c>
      <c r="R335" s="114">
        <f>IF(OFFSET(List1!O$4,$B335,0)=0,"",OFFSET(List1!O$4,$B335,0))</f>
        <v/>
      </c>
      <c r="S335" s="114">
        <f>IF(OFFSET(List1!P$4,$B335,0)=0,"",OFFSET(List1!P$4,$B335,0))</f>
        <v/>
      </c>
      <c r="T335" s="114">
        <f>IF(OFFSET(List1!Q$4,$B335,0)=0,"",OFFSET(List1!Q$4,$B335,0))</f>
        <v/>
      </c>
      <c r="U335" s="95">
        <f>IF(OFFSET(List1!R$4,$B335,0)=0,"",OFFSET(List1!R$4,$B335,0))</f>
        <v/>
      </c>
      <c r="V335" s="114">
        <f>IF(OFFSET(List1!S$4,$B335,0)=0,"",OFFSET(List1!S$4,$B335,0))</f>
        <v/>
      </c>
      <c r="W335" s="114">
        <f>IF(OFFSET(List1!T$4,$B335,0)=0,"",OFFSET(List1!T$4,$B335,0))</f>
        <v/>
      </c>
      <c r="X335" s="115">
        <f>IF(OFFSET(List1!U$4,$B335,0)=0,"",OFFSET(List1!U$4,$B335,0))</f>
        <v/>
      </c>
      <c r="Y335" s="114">
        <f>IF(OFFSET(List1!V$4,$B335,0)=0,"",OFFSET(List1!V$4,$B335,0))</f>
        <v/>
      </c>
      <c r="Z335" s="114">
        <f>IF(OFFSET(List1!W$4,$B335,0)=0,"",OFFSET(List1!W$4,$B335,0))</f>
        <v/>
      </c>
      <c r="AA335" s="114">
        <f>IF(OFFSET(List1!X$4,$B335,0)=0,"",OFFSET(List1!X$4,$B335,0))</f>
        <v/>
      </c>
      <c r="AB335" s="114">
        <f>IF(OFFSET(List1!Y$4,$B335,0)=0,"",OFFSET(List1!Y$4,$B335,0))</f>
        <v/>
      </c>
      <c r="AC335" s="114">
        <f>IF(OFFSET(List1!Z$4,$B335,0)=0,"",OFFSET(List1!Z$4,$B335,0))</f>
        <v/>
      </c>
      <c r="AD335" s="114">
        <f>IF(OFFSET(List1!AA$4,$B335,0)=0,"",OFFSET(List1!AA$4,$B335,0))</f>
        <v/>
      </c>
      <c r="AE335" s="114">
        <f>IF(OFFSET(List1!AB$4,$B335,0)=0,"",OFFSET(List1!AB$4,$B335,0))</f>
        <v/>
      </c>
      <c r="AF335" s="114">
        <f>IF(OFFSET(List1!AC$4,$B335,0)=0,"",OFFSET(List1!AC$4,$B335,0))</f>
        <v/>
      </c>
      <c r="AG335" s="114">
        <f>IF(OFFSET(List1!AD$4,$B335,0)=0,"",OFFSET(List1!AD$4,$B335,0))</f>
        <v/>
      </c>
      <c r="AH335" s="103">
        <f>IF(OFFSET(List1!AE$4,$B335,0)=0,"",OFFSET(List1!AE$4,$B335,0))</f>
        <v/>
      </c>
      <c r="AI335" s="143" t="n"/>
      <c r="AJ335" s="115">
        <f>IF(OFFSET(List1!AF$4,$B335,0)=0,"",OFFSET(List1!AF$4,$B335,0))</f>
        <v/>
      </c>
    </row>
    <row customHeight="1" ht="12.75" r="336" s="149">
      <c r="A336" t="n">
        <v>333</v>
      </c>
      <c r="B336">
        <f>VLOOKUP(A336,List1!AU$4:AV$403,2,0)-1</f>
        <v/>
      </c>
      <c r="C336" s="164" t="n">
        <v>84</v>
      </c>
      <c r="D336" s="86">
        <f>IF(OFFSET(List1!A$4,$B336,0)=0,"",OFFSET(List1!A$4,$B336,0))</f>
        <v/>
      </c>
      <c r="E336" s="106">
        <f>IF(OFFSET(List1!B$4,$B336,0)=0,"",OFFSET(List1!B$4,$B336,0))</f>
        <v/>
      </c>
      <c r="F336" s="107">
        <f>IF(OFFSET(List1!C$4,$B336,0)=0,"",OFFSET(List1!C$4,$B336,0))</f>
        <v/>
      </c>
      <c r="G336" s="108">
        <f>IF(OFFSET(List1!D$4,$B336,0)=0,"",OFFSET(List1!D$4,$B336,0))</f>
        <v/>
      </c>
      <c r="H336" s="108">
        <f>IF(OFFSET(List1!E$4,$B336,0)=0,"",OFFSET(List1!E$4,$B336,0))</f>
        <v/>
      </c>
      <c r="I336" s="86">
        <f>IF(OFFSET(List1!F$4,$B336,0)=0,"",OFFSET(List1!F$4,$B336,0))</f>
        <v/>
      </c>
      <c r="J336" s="109">
        <f>IF(OFFSET(List1!G$4,$B336,0)=0,"",OFFSET(List1!G$4,$B336,0))</f>
        <v/>
      </c>
      <c r="K336" s="109">
        <f>IF(OFFSET(List1!H$4,$B336,0)=0,"",OFFSET(List1!H$4,$B336,0))</f>
        <v/>
      </c>
      <c r="L336" s="109">
        <f>IF(OFFSET(List1!I$4,$B336,0)=0,"",OFFSET(List1!I$4,$B336,0))</f>
        <v/>
      </c>
      <c r="M336" s="86">
        <f>IF(OFFSET(List1!J$4,$B336,0)=0,"",OFFSET(List1!J$4,$B336,0))</f>
        <v/>
      </c>
      <c r="N336" s="109">
        <f>IF(OFFSET(List1!K$4,$B336,0)=0,"",OFFSET(List1!K$4,$B336,0))</f>
        <v/>
      </c>
      <c r="O336" s="109">
        <f>IF(OFFSET(List1!L$4,$B336,0)=0,"",OFFSET(List1!L$4,$B336,0))</f>
        <v/>
      </c>
      <c r="P336" s="110">
        <f>IF(OFFSET(List1!M$4,$B336,0)=0,"",OFFSET(List1!M$4,$B336,0))</f>
        <v/>
      </c>
      <c r="Q336" s="109">
        <f>IF(OFFSET(List1!N$4,$B336,0)=0,"",OFFSET(List1!N$4,$B336,0))</f>
        <v/>
      </c>
      <c r="R336" s="109">
        <f>IF(OFFSET(List1!O$4,$B336,0)=0,"",OFFSET(List1!O$4,$B336,0))</f>
        <v/>
      </c>
      <c r="S336" s="109">
        <f>IF(OFFSET(List1!P$4,$B336,0)=0,"",OFFSET(List1!P$4,$B336,0))</f>
        <v/>
      </c>
      <c r="T336" s="109">
        <f>IF(OFFSET(List1!Q$4,$B336,0)=0,"",OFFSET(List1!Q$4,$B336,0))</f>
        <v/>
      </c>
      <c r="U336" s="86">
        <f>IF(OFFSET(List1!R$4,$B336,0)=0,"",OFFSET(List1!R$4,$B336,0))</f>
        <v/>
      </c>
      <c r="V336" s="109">
        <f>IF(OFFSET(List1!S$4,$B336,0)=0,"",OFFSET(List1!S$4,$B336,0))</f>
        <v/>
      </c>
      <c r="W336" s="109">
        <f>IF(OFFSET(List1!T$4,$B336,0)=0,"",OFFSET(List1!T$4,$B336,0))</f>
        <v/>
      </c>
      <c r="X336" s="110">
        <f>IF(OFFSET(List1!U$4,$B336,0)=0,"",OFFSET(List1!U$4,$B336,0))</f>
        <v/>
      </c>
      <c r="Y336" s="109">
        <f>IF(OFFSET(List1!V$4,$B336,0)=0,"",OFFSET(List1!V$4,$B336,0))</f>
        <v/>
      </c>
      <c r="Z336" s="109">
        <f>IF(OFFSET(List1!W$4,$B336,0)=0,"",OFFSET(List1!W$4,$B336,0))</f>
        <v/>
      </c>
      <c r="AA336" s="109">
        <f>IF(OFFSET(List1!X$4,$B336,0)=0,"",OFFSET(List1!X$4,$B336,0))</f>
        <v/>
      </c>
      <c r="AB336" s="109">
        <f>IF(OFFSET(List1!Y$4,$B336,0)=0,"",OFFSET(List1!Y$4,$B336,0))</f>
        <v/>
      </c>
      <c r="AC336" s="109">
        <f>IF(OFFSET(List1!Z$4,$B336,0)=0,"",OFFSET(List1!Z$4,$B336,0))</f>
        <v/>
      </c>
      <c r="AD336" s="109">
        <f>IF(OFFSET(List1!AA$4,$B336,0)=0,"",OFFSET(List1!AA$4,$B336,0))</f>
        <v/>
      </c>
      <c r="AE336" s="109">
        <f>IF(OFFSET(List1!AB$4,$B336,0)=0,"",OFFSET(List1!AB$4,$B336,0))</f>
        <v/>
      </c>
      <c r="AF336" s="109">
        <f>IF(OFFSET(List1!AC$4,$B336,0)=0,"",OFFSET(List1!AC$4,$B336,0))</f>
        <v/>
      </c>
      <c r="AG336" s="109">
        <f>IF(OFFSET(List1!AD$4,$B336,0)=0,"",OFFSET(List1!AD$4,$B336,0))</f>
        <v/>
      </c>
      <c r="AH336" s="94">
        <f>IF(OFFSET(List1!AE$4,$B336,0)=0,"",OFFSET(List1!AE$4,$B336,0))</f>
        <v/>
      </c>
      <c r="AI336" s="166">
        <f>SUM(AG336,AG337,AG338,AG339)</f>
        <v/>
      </c>
      <c r="AJ336" s="110">
        <f>IF(OFFSET(List1!AF$4,$B336,0)=0,"",OFFSET(List1!AF$4,$B336,0))</f>
        <v/>
      </c>
    </row>
    <row customHeight="1" ht="12.75" r="337" s="149">
      <c r="A337" t="n">
        <v>334</v>
      </c>
      <c r="B337">
        <f>VLOOKUP(A337,List1!AU$4:AV$403,2,0)-1</f>
        <v/>
      </c>
      <c r="C337" s="165" t="n"/>
      <c r="D337" s="135">
        <f>IF(OFFSET(List1!A$4,$B337,0)=0,"",OFFSET(List1!A$4,$B337,0))</f>
        <v/>
      </c>
      <c r="E337" s="136">
        <f>IF(OFFSET(List1!B$4,$B337,0)=0,"",OFFSET(List1!B$4,$B337,0))</f>
        <v/>
      </c>
      <c r="F337" s="137">
        <f>IF(OFFSET(List1!C$4,$B337,0)=0,"",OFFSET(List1!C$4,$B337,0))</f>
        <v/>
      </c>
      <c r="G337" s="138">
        <f>IF(OFFSET(List1!D$4,$B337,0)=0,"",OFFSET(List1!D$4,$B337,0))</f>
        <v/>
      </c>
      <c r="H337" s="138">
        <f>IF(OFFSET(List1!E$4,$B337,0)=0,"",OFFSET(List1!E$4,$B337,0))</f>
        <v/>
      </c>
      <c r="I337" s="135">
        <f>IF(OFFSET(List1!F$4,$B337,0)=0,"",OFFSET(List1!F$4,$B337,0))</f>
        <v/>
      </c>
      <c r="J337" s="139">
        <f>IF(OFFSET(List1!G$4,$B337,0)=0,"",OFFSET(List1!G$4,$B337,0))</f>
        <v/>
      </c>
      <c r="K337" s="139">
        <f>IF(OFFSET(List1!H$4,$B337,0)=0,"",OFFSET(List1!H$4,$B337,0))</f>
        <v/>
      </c>
      <c r="L337" s="139">
        <f>IF(OFFSET(List1!I$4,$B337,0)=0,"",OFFSET(List1!I$4,$B337,0))</f>
        <v/>
      </c>
      <c r="M337" s="135">
        <f>IF(OFFSET(List1!J$4,$B337,0)=0,"",OFFSET(List1!J$4,$B337,0))</f>
        <v/>
      </c>
      <c r="N337" s="139">
        <f>IF(OFFSET(List1!K$4,$B337,0)=0,"",OFFSET(List1!K$4,$B337,0))</f>
        <v/>
      </c>
      <c r="O337" s="139">
        <f>IF(OFFSET(List1!L$4,$B337,0)=0,"",OFFSET(List1!L$4,$B337,0))</f>
        <v/>
      </c>
      <c r="P337" s="140">
        <f>IF(OFFSET(List1!M$4,$B337,0)=0,"",OFFSET(List1!M$4,$B337,0))</f>
        <v/>
      </c>
      <c r="Q337" s="139">
        <f>IF(OFFSET(List1!N$4,$B337,0)=0,"",OFFSET(List1!N$4,$B337,0))</f>
        <v/>
      </c>
      <c r="R337" s="139">
        <f>IF(OFFSET(List1!O$4,$B337,0)=0,"",OFFSET(List1!O$4,$B337,0))</f>
        <v/>
      </c>
      <c r="S337" s="139">
        <f>IF(OFFSET(List1!P$4,$B337,0)=0,"",OFFSET(List1!P$4,$B337,0))</f>
        <v/>
      </c>
      <c r="T337" s="139">
        <f>IF(OFFSET(List1!Q$4,$B337,0)=0,"",OFFSET(List1!Q$4,$B337,0))</f>
        <v/>
      </c>
      <c r="U337" s="135">
        <f>IF(OFFSET(List1!R$4,$B337,0)=0,"",OFFSET(List1!R$4,$B337,0))</f>
        <v/>
      </c>
      <c r="V337" s="139">
        <f>IF(OFFSET(List1!S$4,$B337,0)=0,"",OFFSET(List1!S$4,$B337,0))</f>
        <v/>
      </c>
      <c r="W337" s="139">
        <f>IF(OFFSET(List1!T$4,$B337,0)=0,"",OFFSET(List1!T$4,$B337,0))</f>
        <v/>
      </c>
      <c r="X337" s="140">
        <f>IF(OFFSET(List1!U$4,$B337,0)=0,"",OFFSET(List1!U$4,$B337,0))</f>
        <v/>
      </c>
      <c r="Y337" s="139">
        <f>IF(OFFSET(List1!V$4,$B337,0)=0,"",OFFSET(List1!V$4,$B337,0))</f>
        <v/>
      </c>
      <c r="Z337" s="139">
        <f>IF(OFFSET(List1!W$4,$B337,0)=0,"",OFFSET(List1!W$4,$B337,0))</f>
        <v/>
      </c>
      <c r="AA337" s="139">
        <f>IF(OFFSET(List1!X$4,$B337,0)=0,"",OFFSET(List1!X$4,$B337,0))</f>
        <v/>
      </c>
      <c r="AB337" s="139">
        <f>IF(OFFSET(List1!Y$4,$B337,0)=0,"",OFFSET(List1!Y$4,$B337,0))</f>
        <v/>
      </c>
      <c r="AC337" s="139">
        <f>IF(OFFSET(List1!Z$4,$B337,0)=0,"",OFFSET(List1!Z$4,$B337,0))</f>
        <v/>
      </c>
      <c r="AD337" s="139">
        <f>IF(OFFSET(List1!AA$4,$B337,0)=0,"",OFFSET(List1!AA$4,$B337,0))</f>
        <v/>
      </c>
      <c r="AE337" s="139">
        <f>IF(OFFSET(List1!AB$4,$B337,0)=0,"",OFFSET(List1!AB$4,$B337,0))</f>
        <v/>
      </c>
      <c r="AF337" s="139">
        <f>IF(OFFSET(List1!AC$4,$B337,0)=0,"",OFFSET(List1!AC$4,$B337,0))</f>
        <v/>
      </c>
      <c r="AG337" s="139">
        <f>IF(OFFSET(List1!AD$4,$B337,0)=0,"",OFFSET(List1!AD$4,$B337,0))</f>
        <v/>
      </c>
      <c r="AH337" s="141">
        <f>IF(OFFSET(List1!AE$4,$B337,0)=0,"",OFFSET(List1!AE$4,$B337,0))</f>
        <v/>
      </c>
      <c r="AI337" s="165" t="n"/>
      <c r="AJ337" s="140">
        <f>IF(OFFSET(List1!AF$4,$B337,0)=0,"",OFFSET(List1!AF$4,$B337,0))</f>
        <v/>
      </c>
    </row>
    <row customHeight="1" ht="12.75" r="338" s="149">
      <c r="A338" t="n">
        <v>335</v>
      </c>
      <c r="B338">
        <f>VLOOKUP(A338,List1!AU$4:AV$403,2,0)-1</f>
        <v/>
      </c>
      <c r="C338" s="165" t="n"/>
      <c r="D338" s="135">
        <f>IF(OFFSET(List1!A$4,$B338,0)=0,"",OFFSET(List1!A$4,$B338,0))</f>
        <v/>
      </c>
      <c r="E338" s="136">
        <f>IF(OFFSET(List1!B$4,$B338,0)=0,"",OFFSET(List1!B$4,$B338,0))</f>
        <v/>
      </c>
      <c r="F338" s="137">
        <f>IF(OFFSET(List1!C$4,$B338,0)=0,"",OFFSET(List1!C$4,$B338,0))</f>
        <v/>
      </c>
      <c r="G338" s="138">
        <f>IF(OFFSET(List1!D$4,$B338,0)=0,"",OFFSET(List1!D$4,$B338,0))</f>
        <v/>
      </c>
      <c r="H338" s="138">
        <f>IF(OFFSET(List1!E$4,$B338,0)=0,"",OFFSET(List1!E$4,$B338,0))</f>
        <v/>
      </c>
      <c r="I338" s="135">
        <f>IF(OFFSET(List1!F$4,$B338,0)=0,"",OFFSET(List1!F$4,$B338,0))</f>
        <v/>
      </c>
      <c r="J338" s="139">
        <f>IF(OFFSET(List1!G$4,$B338,0)=0,"",OFFSET(List1!G$4,$B338,0))</f>
        <v/>
      </c>
      <c r="K338" s="139">
        <f>IF(OFFSET(List1!H$4,$B338,0)=0,"",OFFSET(List1!H$4,$B338,0))</f>
        <v/>
      </c>
      <c r="L338" s="139">
        <f>IF(OFFSET(List1!I$4,$B338,0)=0,"",OFFSET(List1!I$4,$B338,0))</f>
        <v/>
      </c>
      <c r="M338" s="135">
        <f>IF(OFFSET(List1!J$4,$B338,0)=0,"",OFFSET(List1!J$4,$B338,0))</f>
        <v/>
      </c>
      <c r="N338" s="139">
        <f>IF(OFFSET(List1!K$4,$B338,0)=0,"",OFFSET(List1!K$4,$B338,0))</f>
        <v/>
      </c>
      <c r="O338" s="139">
        <f>IF(OFFSET(List1!L$4,$B338,0)=0,"",OFFSET(List1!L$4,$B338,0))</f>
        <v/>
      </c>
      <c r="P338" s="140">
        <f>IF(OFFSET(List1!M$4,$B338,0)=0,"",OFFSET(List1!M$4,$B338,0))</f>
        <v/>
      </c>
      <c r="Q338" s="139">
        <f>IF(OFFSET(List1!N$4,$B338,0)=0,"",OFFSET(List1!N$4,$B338,0))</f>
        <v/>
      </c>
      <c r="R338" s="139">
        <f>IF(OFFSET(List1!O$4,$B338,0)=0,"",OFFSET(List1!O$4,$B338,0))</f>
        <v/>
      </c>
      <c r="S338" s="139">
        <f>IF(OFFSET(List1!P$4,$B338,0)=0,"",OFFSET(List1!P$4,$B338,0))</f>
        <v/>
      </c>
      <c r="T338" s="139">
        <f>IF(OFFSET(List1!Q$4,$B338,0)=0,"",OFFSET(List1!Q$4,$B338,0))</f>
        <v/>
      </c>
      <c r="U338" s="135">
        <f>IF(OFFSET(List1!R$4,$B338,0)=0,"",OFFSET(List1!R$4,$B338,0))</f>
        <v/>
      </c>
      <c r="V338" s="139">
        <f>IF(OFFSET(List1!S$4,$B338,0)=0,"",OFFSET(List1!S$4,$B338,0))</f>
        <v/>
      </c>
      <c r="W338" s="139">
        <f>IF(OFFSET(List1!T$4,$B338,0)=0,"",OFFSET(List1!T$4,$B338,0))</f>
        <v/>
      </c>
      <c r="X338" s="140">
        <f>IF(OFFSET(List1!U$4,$B338,0)=0,"",OFFSET(List1!U$4,$B338,0))</f>
        <v/>
      </c>
      <c r="Y338" s="139">
        <f>IF(OFFSET(List1!V$4,$B338,0)=0,"",OFFSET(List1!V$4,$B338,0))</f>
        <v/>
      </c>
      <c r="Z338" s="139">
        <f>IF(OFFSET(List1!W$4,$B338,0)=0,"",OFFSET(List1!W$4,$B338,0))</f>
        <v/>
      </c>
      <c r="AA338" s="139">
        <f>IF(OFFSET(List1!X$4,$B338,0)=0,"",OFFSET(List1!X$4,$B338,0))</f>
        <v/>
      </c>
      <c r="AB338" s="139">
        <f>IF(OFFSET(List1!Y$4,$B338,0)=0,"",OFFSET(List1!Y$4,$B338,0))</f>
        <v/>
      </c>
      <c r="AC338" s="139">
        <f>IF(OFFSET(List1!Z$4,$B338,0)=0,"",OFFSET(List1!Z$4,$B338,0))</f>
        <v/>
      </c>
      <c r="AD338" s="139">
        <f>IF(OFFSET(List1!AA$4,$B338,0)=0,"",OFFSET(List1!AA$4,$B338,0))</f>
        <v/>
      </c>
      <c r="AE338" s="139">
        <f>IF(OFFSET(List1!AB$4,$B338,0)=0,"",OFFSET(List1!AB$4,$B338,0))</f>
        <v/>
      </c>
      <c r="AF338" s="139">
        <f>IF(OFFSET(List1!AC$4,$B338,0)=0,"",OFFSET(List1!AC$4,$B338,0))</f>
        <v/>
      </c>
      <c r="AG338" s="139">
        <f>IF(OFFSET(List1!AD$4,$B338,0)=0,"",OFFSET(List1!AD$4,$B338,0))</f>
        <v/>
      </c>
      <c r="AH338" s="141">
        <f>IF(OFFSET(List1!AE$4,$B338,0)=0,"",OFFSET(List1!AE$4,$B338,0))</f>
        <v/>
      </c>
      <c r="AI338" s="165" t="n"/>
      <c r="AJ338" s="140">
        <f>IF(OFFSET(List1!AF$4,$B338,0)=0,"",OFFSET(List1!AF$4,$B338,0))</f>
        <v/>
      </c>
    </row>
    <row customHeight="1" ht="12.75" r="339" s="149">
      <c r="A339" t="n">
        <v>336</v>
      </c>
      <c r="B339">
        <f>VLOOKUP(A339,List1!AU$4:AV$403,2,0)-1</f>
        <v/>
      </c>
      <c r="C339" s="143" t="n"/>
      <c r="D339" s="95">
        <f>IF(OFFSET(List1!A$4,$B339,0)=0,"",OFFSET(List1!A$4,$B339,0))</f>
        <v/>
      </c>
      <c r="E339" s="111">
        <f>IF(OFFSET(List1!B$4,$B339,0)=0,"",OFFSET(List1!B$4,$B339,0))</f>
        <v/>
      </c>
      <c r="F339" s="112">
        <f>IF(OFFSET(List1!C$4,$B339,0)=0,"",OFFSET(List1!C$4,$B339,0))</f>
        <v/>
      </c>
      <c r="G339" s="113">
        <f>IF(OFFSET(List1!D$4,$B339,0)=0,"",OFFSET(List1!D$4,$B339,0))</f>
        <v/>
      </c>
      <c r="H339" s="113">
        <f>IF(OFFSET(List1!E$4,$B339,0)=0,"",OFFSET(List1!E$4,$B339,0))</f>
        <v/>
      </c>
      <c r="I339" s="95">
        <f>IF(OFFSET(List1!F$4,$B339,0)=0,"",OFFSET(List1!F$4,$B339,0))</f>
        <v/>
      </c>
      <c r="J339" s="114">
        <f>IF(OFFSET(List1!G$4,$B339,0)=0,"",OFFSET(List1!G$4,$B339,0))</f>
        <v/>
      </c>
      <c r="K339" s="114">
        <f>IF(OFFSET(List1!H$4,$B339,0)=0,"",OFFSET(List1!H$4,$B339,0))</f>
        <v/>
      </c>
      <c r="L339" s="114">
        <f>IF(OFFSET(List1!I$4,$B339,0)=0,"",OFFSET(List1!I$4,$B339,0))</f>
        <v/>
      </c>
      <c r="M339" s="95">
        <f>IF(OFFSET(List1!J$4,$B339,0)=0,"",OFFSET(List1!J$4,$B339,0))</f>
        <v/>
      </c>
      <c r="N339" s="114">
        <f>IF(OFFSET(List1!K$4,$B339,0)=0,"",OFFSET(List1!K$4,$B339,0))</f>
        <v/>
      </c>
      <c r="O339" s="114">
        <f>IF(OFFSET(List1!L$4,$B339,0)=0,"",OFFSET(List1!L$4,$B339,0))</f>
        <v/>
      </c>
      <c r="P339" s="115">
        <f>IF(OFFSET(List1!M$4,$B339,0)=0,"",OFFSET(List1!M$4,$B339,0))</f>
        <v/>
      </c>
      <c r="Q339" s="114">
        <f>IF(OFFSET(List1!N$4,$B339,0)=0,"",OFFSET(List1!N$4,$B339,0))</f>
        <v/>
      </c>
      <c r="R339" s="114">
        <f>IF(OFFSET(List1!O$4,$B339,0)=0,"",OFFSET(List1!O$4,$B339,0))</f>
        <v/>
      </c>
      <c r="S339" s="114">
        <f>IF(OFFSET(List1!P$4,$B339,0)=0,"",OFFSET(List1!P$4,$B339,0))</f>
        <v/>
      </c>
      <c r="T339" s="114">
        <f>IF(OFFSET(List1!Q$4,$B339,0)=0,"",OFFSET(List1!Q$4,$B339,0))</f>
        <v/>
      </c>
      <c r="U339" s="95">
        <f>IF(OFFSET(List1!R$4,$B339,0)=0,"",OFFSET(List1!R$4,$B339,0))</f>
        <v/>
      </c>
      <c r="V339" s="114">
        <f>IF(OFFSET(List1!S$4,$B339,0)=0,"",OFFSET(List1!S$4,$B339,0))</f>
        <v/>
      </c>
      <c r="W339" s="114">
        <f>IF(OFFSET(List1!T$4,$B339,0)=0,"",OFFSET(List1!T$4,$B339,0))</f>
        <v/>
      </c>
      <c r="X339" s="115">
        <f>IF(OFFSET(List1!U$4,$B339,0)=0,"",OFFSET(List1!U$4,$B339,0))</f>
        <v/>
      </c>
      <c r="Y339" s="114">
        <f>IF(OFFSET(List1!V$4,$B339,0)=0,"",OFFSET(List1!V$4,$B339,0))</f>
        <v/>
      </c>
      <c r="Z339" s="114">
        <f>IF(OFFSET(List1!W$4,$B339,0)=0,"",OFFSET(List1!W$4,$B339,0))</f>
        <v/>
      </c>
      <c r="AA339" s="114">
        <f>IF(OFFSET(List1!X$4,$B339,0)=0,"",OFFSET(List1!X$4,$B339,0))</f>
        <v/>
      </c>
      <c r="AB339" s="114">
        <f>IF(OFFSET(List1!Y$4,$B339,0)=0,"",OFFSET(List1!Y$4,$B339,0))</f>
        <v/>
      </c>
      <c r="AC339" s="114">
        <f>IF(OFFSET(List1!Z$4,$B339,0)=0,"",OFFSET(List1!Z$4,$B339,0))</f>
        <v/>
      </c>
      <c r="AD339" s="114">
        <f>IF(OFFSET(List1!AA$4,$B339,0)=0,"",OFFSET(List1!AA$4,$B339,0))</f>
        <v/>
      </c>
      <c r="AE339" s="114">
        <f>IF(OFFSET(List1!AB$4,$B339,0)=0,"",OFFSET(List1!AB$4,$B339,0))</f>
        <v/>
      </c>
      <c r="AF339" s="114">
        <f>IF(OFFSET(List1!AC$4,$B339,0)=0,"",OFFSET(List1!AC$4,$B339,0))</f>
        <v/>
      </c>
      <c r="AG339" s="114">
        <f>IF(OFFSET(List1!AD$4,$B339,0)=0,"",OFFSET(List1!AD$4,$B339,0))</f>
        <v/>
      </c>
      <c r="AH339" s="103">
        <f>IF(OFFSET(List1!AE$4,$B339,0)=0,"",OFFSET(List1!AE$4,$B339,0))</f>
        <v/>
      </c>
      <c r="AI339" s="143" t="n"/>
      <c r="AJ339" s="115">
        <f>IF(OFFSET(List1!AF$4,$B339,0)=0,"",OFFSET(List1!AF$4,$B339,0))</f>
        <v/>
      </c>
    </row>
    <row customHeight="1" ht="12.75" r="340" s="149">
      <c r="A340" t="n">
        <v>337</v>
      </c>
      <c r="B340">
        <f>VLOOKUP(A340,List1!AU$4:AV$403,2,0)-1</f>
        <v/>
      </c>
      <c r="C340" s="164" t="n">
        <v>85</v>
      </c>
      <c r="D340" s="86">
        <f>IF(OFFSET(List1!A$4,$B340,0)=0,"",OFFSET(List1!A$4,$B340,0))</f>
        <v/>
      </c>
      <c r="E340" s="106">
        <f>IF(OFFSET(List1!B$4,$B340,0)=0,"",OFFSET(List1!B$4,$B340,0))</f>
        <v/>
      </c>
      <c r="F340" s="107">
        <f>IF(OFFSET(List1!C$4,$B340,0)=0,"",OFFSET(List1!C$4,$B340,0))</f>
        <v/>
      </c>
      <c r="G340" s="108">
        <f>IF(OFFSET(List1!D$4,$B340,0)=0,"",OFFSET(List1!D$4,$B340,0))</f>
        <v/>
      </c>
      <c r="H340" s="108">
        <f>IF(OFFSET(List1!E$4,$B340,0)=0,"",OFFSET(List1!E$4,$B340,0))</f>
        <v/>
      </c>
      <c r="I340" s="86">
        <f>IF(OFFSET(List1!F$4,$B340,0)=0,"",OFFSET(List1!F$4,$B340,0))</f>
        <v/>
      </c>
      <c r="J340" s="109">
        <f>IF(OFFSET(List1!G$4,$B340,0)=0,"",OFFSET(List1!G$4,$B340,0))</f>
        <v/>
      </c>
      <c r="K340" s="109">
        <f>IF(OFFSET(List1!H$4,$B340,0)=0,"",OFFSET(List1!H$4,$B340,0))</f>
        <v/>
      </c>
      <c r="L340" s="109">
        <f>IF(OFFSET(List1!I$4,$B340,0)=0,"",OFFSET(List1!I$4,$B340,0))</f>
        <v/>
      </c>
      <c r="M340" s="86">
        <f>IF(OFFSET(List1!J$4,$B340,0)=0,"",OFFSET(List1!J$4,$B340,0))</f>
        <v/>
      </c>
      <c r="N340" s="109">
        <f>IF(OFFSET(List1!K$4,$B340,0)=0,"",OFFSET(List1!K$4,$B340,0))</f>
        <v/>
      </c>
      <c r="O340" s="109">
        <f>IF(OFFSET(List1!L$4,$B340,0)=0,"",OFFSET(List1!L$4,$B340,0))</f>
        <v/>
      </c>
      <c r="P340" s="110">
        <f>IF(OFFSET(List1!M$4,$B340,0)=0,"",OFFSET(List1!M$4,$B340,0))</f>
        <v/>
      </c>
      <c r="Q340" s="109">
        <f>IF(OFFSET(List1!N$4,$B340,0)=0,"",OFFSET(List1!N$4,$B340,0))</f>
        <v/>
      </c>
      <c r="R340" s="109">
        <f>IF(OFFSET(List1!O$4,$B340,0)=0,"",OFFSET(List1!O$4,$B340,0))</f>
        <v/>
      </c>
      <c r="S340" s="109">
        <f>IF(OFFSET(List1!P$4,$B340,0)=0,"",OFFSET(List1!P$4,$B340,0))</f>
        <v/>
      </c>
      <c r="T340" s="109">
        <f>IF(OFFSET(List1!Q$4,$B340,0)=0,"",OFFSET(List1!Q$4,$B340,0))</f>
        <v/>
      </c>
      <c r="U340" s="86">
        <f>IF(OFFSET(List1!R$4,$B340,0)=0,"",OFFSET(List1!R$4,$B340,0))</f>
        <v/>
      </c>
      <c r="V340" s="109">
        <f>IF(OFFSET(List1!S$4,$B340,0)=0,"",OFFSET(List1!S$4,$B340,0))</f>
        <v/>
      </c>
      <c r="W340" s="109">
        <f>IF(OFFSET(List1!T$4,$B340,0)=0,"",OFFSET(List1!T$4,$B340,0))</f>
        <v/>
      </c>
      <c r="X340" s="110">
        <f>IF(OFFSET(List1!U$4,$B340,0)=0,"",OFFSET(List1!U$4,$B340,0))</f>
        <v/>
      </c>
      <c r="Y340" s="109">
        <f>IF(OFFSET(List1!V$4,$B340,0)=0,"",OFFSET(List1!V$4,$B340,0))</f>
        <v/>
      </c>
      <c r="Z340" s="109">
        <f>IF(OFFSET(List1!W$4,$B340,0)=0,"",OFFSET(List1!W$4,$B340,0))</f>
        <v/>
      </c>
      <c r="AA340" s="109">
        <f>IF(OFFSET(List1!X$4,$B340,0)=0,"",OFFSET(List1!X$4,$B340,0))</f>
        <v/>
      </c>
      <c r="AB340" s="109">
        <f>IF(OFFSET(List1!Y$4,$B340,0)=0,"",OFFSET(List1!Y$4,$B340,0))</f>
        <v/>
      </c>
      <c r="AC340" s="109">
        <f>IF(OFFSET(List1!Z$4,$B340,0)=0,"",OFFSET(List1!Z$4,$B340,0))</f>
        <v/>
      </c>
      <c r="AD340" s="109">
        <f>IF(OFFSET(List1!AA$4,$B340,0)=0,"",OFFSET(List1!AA$4,$B340,0))</f>
        <v/>
      </c>
      <c r="AE340" s="109">
        <f>IF(OFFSET(List1!AB$4,$B340,0)=0,"",OFFSET(List1!AB$4,$B340,0))</f>
        <v/>
      </c>
      <c r="AF340" s="109">
        <f>IF(OFFSET(List1!AC$4,$B340,0)=0,"",OFFSET(List1!AC$4,$B340,0))</f>
        <v/>
      </c>
      <c r="AG340" s="109">
        <f>IF(OFFSET(List1!AD$4,$B340,0)=0,"",OFFSET(List1!AD$4,$B340,0))</f>
        <v/>
      </c>
      <c r="AH340" s="94">
        <f>IF(OFFSET(List1!AE$4,$B340,0)=0,"",OFFSET(List1!AE$4,$B340,0))</f>
        <v/>
      </c>
      <c r="AI340" s="166">
        <f>SUM(AG340,AG341,AG342,AG343)</f>
        <v/>
      </c>
      <c r="AJ340" s="110">
        <f>IF(OFFSET(List1!AF$4,$B340,0)=0,"",OFFSET(List1!AF$4,$B340,0))</f>
        <v/>
      </c>
    </row>
    <row customHeight="1" ht="12.75" r="341" s="149">
      <c r="A341" t="n">
        <v>338</v>
      </c>
      <c r="B341">
        <f>VLOOKUP(A341,List1!AU$4:AV$403,2,0)-1</f>
        <v/>
      </c>
      <c r="C341" s="165" t="n"/>
      <c r="D341" s="135">
        <f>IF(OFFSET(List1!A$4,$B341,0)=0,"",OFFSET(List1!A$4,$B341,0))</f>
        <v/>
      </c>
      <c r="E341" s="136">
        <f>IF(OFFSET(List1!B$4,$B341,0)=0,"",OFFSET(List1!B$4,$B341,0))</f>
        <v/>
      </c>
      <c r="F341" s="137">
        <f>IF(OFFSET(List1!C$4,$B341,0)=0,"",OFFSET(List1!C$4,$B341,0))</f>
        <v/>
      </c>
      <c r="G341" s="138">
        <f>IF(OFFSET(List1!D$4,$B341,0)=0,"",OFFSET(List1!D$4,$B341,0))</f>
        <v/>
      </c>
      <c r="H341" s="138">
        <f>IF(OFFSET(List1!E$4,$B341,0)=0,"",OFFSET(List1!E$4,$B341,0))</f>
        <v/>
      </c>
      <c r="I341" s="135">
        <f>IF(OFFSET(List1!F$4,$B341,0)=0,"",OFFSET(List1!F$4,$B341,0))</f>
        <v/>
      </c>
      <c r="J341" s="139">
        <f>IF(OFFSET(List1!G$4,$B341,0)=0,"",OFFSET(List1!G$4,$B341,0))</f>
        <v/>
      </c>
      <c r="K341" s="139">
        <f>IF(OFFSET(List1!H$4,$B341,0)=0,"",OFFSET(List1!H$4,$B341,0))</f>
        <v/>
      </c>
      <c r="L341" s="139">
        <f>IF(OFFSET(List1!I$4,$B341,0)=0,"",OFFSET(List1!I$4,$B341,0))</f>
        <v/>
      </c>
      <c r="M341" s="135">
        <f>IF(OFFSET(List1!J$4,$B341,0)=0,"",OFFSET(List1!J$4,$B341,0))</f>
        <v/>
      </c>
      <c r="N341" s="139">
        <f>IF(OFFSET(List1!K$4,$B341,0)=0,"",OFFSET(List1!K$4,$B341,0))</f>
        <v/>
      </c>
      <c r="O341" s="139">
        <f>IF(OFFSET(List1!L$4,$B341,0)=0,"",OFFSET(List1!L$4,$B341,0))</f>
        <v/>
      </c>
      <c r="P341" s="140">
        <f>IF(OFFSET(List1!M$4,$B341,0)=0,"",OFFSET(List1!M$4,$B341,0))</f>
        <v/>
      </c>
      <c r="Q341" s="139">
        <f>IF(OFFSET(List1!N$4,$B341,0)=0,"",OFFSET(List1!N$4,$B341,0))</f>
        <v/>
      </c>
      <c r="R341" s="139">
        <f>IF(OFFSET(List1!O$4,$B341,0)=0,"",OFFSET(List1!O$4,$B341,0))</f>
        <v/>
      </c>
      <c r="S341" s="139">
        <f>IF(OFFSET(List1!P$4,$B341,0)=0,"",OFFSET(List1!P$4,$B341,0))</f>
        <v/>
      </c>
      <c r="T341" s="139">
        <f>IF(OFFSET(List1!Q$4,$B341,0)=0,"",OFFSET(List1!Q$4,$B341,0))</f>
        <v/>
      </c>
      <c r="U341" s="135">
        <f>IF(OFFSET(List1!R$4,$B341,0)=0,"",OFFSET(List1!R$4,$B341,0))</f>
        <v/>
      </c>
      <c r="V341" s="139">
        <f>IF(OFFSET(List1!S$4,$B341,0)=0,"",OFFSET(List1!S$4,$B341,0))</f>
        <v/>
      </c>
      <c r="W341" s="139">
        <f>IF(OFFSET(List1!T$4,$B341,0)=0,"",OFFSET(List1!T$4,$B341,0))</f>
        <v/>
      </c>
      <c r="X341" s="140">
        <f>IF(OFFSET(List1!U$4,$B341,0)=0,"",OFFSET(List1!U$4,$B341,0))</f>
        <v/>
      </c>
      <c r="Y341" s="139">
        <f>IF(OFFSET(List1!V$4,$B341,0)=0,"",OFFSET(List1!V$4,$B341,0))</f>
        <v/>
      </c>
      <c r="Z341" s="139">
        <f>IF(OFFSET(List1!W$4,$B341,0)=0,"",OFFSET(List1!W$4,$B341,0))</f>
        <v/>
      </c>
      <c r="AA341" s="139">
        <f>IF(OFFSET(List1!X$4,$B341,0)=0,"",OFFSET(List1!X$4,$B341,0))</f>
        <v/>
      </c>
      <c r="AB341" s="139">
        <f>IF(OFFSET(List1!Y$4,$B341,0)=0,"",OFFSET(List1!Y$4,$B341,0))</f>
        <v/>
      </c>
      <c r="AC341" s="139">
        <f>IF(OFFSET(List1!Z$4,$B341,0)=0,"",OFFSET(List1!Z$4,$B341,0))</f>
        <v/>
      </c>
      <c r="AD341" s="139">
        <f>IF(OFFSET(List1!AA$4,$B341,0)=0,"",OFFSET(List1!AA$4,$B341,0))</f>
        <v/>
      </c>
      <c r="AE341" s="139">
        <f>IF(OFFSET(List1!AB$4,$B341,0)=0,"",OFFSET(List1!AB$4,$B341,0))</f>
        <v/>
      </c>
      <c r="AF341" s="139">
        <f>IF(OFFSET(List1!AC$4,$B341,0)=0,"",OFFSET(List1!AC$4,$B341,0))</f>
        <v/>
      </c>
      <c r="AG341" s="139">
        <f>IF(OFFSET(List1!AD$4,$B341,0)=0,"",OFFSET(List1!AD$4,$B341,0))</f>
        <v/>
      </c>
      <c r="AH341" s="141">
        <f>IF(OFFSET(List1!AE$4,$B341,0)=0,"",OFFSET(List1!AE$4,$B341,0))</f>
        <v/>
      </c>
      <c r="AI341" s="165" t="n"/>
      <c r="AJ341" s="140">
        <f>IF(OFFSET(List1!AF$4,$B341,0)=0,"",OFFSET(List1!AF$4,$B341,0))</f>
        <v/>
      </c>
    </row>
    <row customHeight="1" ht="12.75" r="342" s="149">
      <c r="A342" t="n">
        <v>339</v>
      </c>
      <c r="B342">
        <f>VLOOKUP(A342,List1!AU$4:AV$403,2,0)-1</f>
        <v/>
      </c>
      <c r="C342" s="165" t="n"/>
      <c r="D342" s="135">
        <f>IF(OFFSET(List1!A$4,$B342,0)=0,"",OFFSET(List1!A$4,$B342,0))</f>
        <v/>
      </c>
      <c r="E342" s="136">
        <f>IF(OFFSET(List1!B$4,$B342,0)=0,"",OFFSET(List1!B$4,$B342,0))</f>
        <v/>
      </c>
      <c r="F342" s="137">
        <f>IF(OFFSET(List1!C$4,$B342,0)=0,"",OFFSET(List1!C$4,$B342,0))</f>
        <v/>
      </c>
      <c r="G342" s="138">
        <f>IF(OFFSET(List1!D$4,$B342,0)=0,"",OFFSET(List1!D$4,$B342,0))</f>
        <v/>
      </c>
      <c r="H342" s="138">
        <f>IF(OFFSET(List1!E$4,$B342,0)=0,"",OFFSET(List1!E$4,$B342,0))</f>
        <v/>
      </c>
      <c r="I342" s="135">
        <f>IF(OFFSET(List1!F$4,$B342,0)=0,"",OFFSET(List1!F$4,$B342,0))</f>
        <v/>
      </c>
      <c r="J342" s="139">
        <f>IF(OFFSET(List1!G$4,$B342,0)=0,"",OFFSET(List1!G$4,$B342,0))</f>
        <v/>
      </c>
      <c r="K342" s="139">
        <f>IF(OFFSET(List1!H$4,$B342,0)=0,"",OFFSET(List1!H$4,$B342,0))</f>
        <v/>
      </c>
      <c r="L342" s="139">
        <f>IF(OFFSET(List1!I$4,$B342,0)=0,"",OFFSET(List1!I$4,$B342,0))</f>
        <v/>
      </c>
      <c r="M342" s="135">
        <f>IF(OFFSET(List1!J$4,$B342,0)=0,"",OFFSET(List1!J$4,$B342,0))</f>
        <v/>
      </c>
      <c r="N342" s="139">
        <f>IF(OFFSET(List1!K$4,$B342,0)=0,"",OFFSET(List1!K$4,$B342,0))</f>
        <v/>
      </c>
      <c r="O342" s="139">
        <f>IF(OFFSET(List1!L$4,$B342,0)=0,"",OFFSET(List1!L$4,$B342,0))</f>
        <v/>
      </c>
      <c r="P342" s="140">
        <f>IF(OFFSET(List1!M$4,$B342,0)=0,"",OFFSET(List1!M$4,$B342,0))</f>
        <v/>
      </c>
      <c r="Q342" s="139">
        <f>IF(OFFSET(List1!N$4,$B342,0)=0,"",OFFSET(List1!N$4,$B342,0))</f>
        <v/>
      </c>
      <c r="R342" s="139">
        <f>IF(OFFSET(List1!O$4,$B342,0)=0,"",OFFSET(List1!O$4,$B342,0))</f>
        <v/>
      </c>
      <c r="S342" s="139">
        <f>IF(OFFSET(List1!P$4,$B342,0)=0,"",OFFSET(List1!P$4,$B342,0))</f>
        <v/>
      </c>
      <c r="T342" s="139">
        <f>IF(OFFSET(List1!Q$4,$B342,0)=0,"",OFFSET(List1!Q$4,$B342,0))</f>
        <v/>
      </c>
      <c r="U342" s="135">
        <f>IF(OFFSET(List1!R$4,$B342,0)=0,"",OFFSET(List1!R$4,$B342,0))</f>
        <v/>
      </c>
      <c r="V342" s="139">
        <f>IF(OFFSET(List1!S$4,$B342,0)=0,"",OFFSET(List1!S$4,$B342,0))</f>
        <v/>
      </c>
      <c r="W342" s="139">
        <f>IF(OFFSET(List1!T$4,$B342,0)=0,"",OFFSET(List1!T$4,$B342,0))</f>
        <v/>
      </c>
      <c r="X342" s="140">
        <f>IF(OFFSET(List1!U$4,$B342,0)=0,"",OFFSET(List1!U$4,$B342,0))</f>
        <v/>
      </c>
      <c r="Y342" s="139">
        <f>IF(OFFSET(List1!V$4,$B342,0)=0,"",OFFSET(List1!V$4,$B342,0))</f>
        <v/>
      </c>
      <c r="Z342" s="139">
        <f>IF(OFFSET(List1!W$4,$B342,0)=0,"",OFFSET(List1!W$4,$B342,0))</f>
        <v/>
      </c>
      <c r="AA342" s="139">
        <f>IF(OFFSET(List1!X$4,$B342,0)=0,"",OFFSET(List1!X$4,$B342,0))</f>
        <v/>
      </c>
      <c r="AB342" s="139">
        <f>IF(OFFSET(List1!Y$4,$B342,0)=0,"",OFFSET(List1!Y$4,$B342,0))</f>
        <v/>
      </c>
      <c r="AC342" s="139">
        <f>IF(OFFSET(List1!Z$4,$B342,0)=0,"",OFFSET(List1!Z$4,$B342,0))</f>
        <v/>
      </c>
      <c r="AD342" s="139">
        <f>IF(OFFSET(List1!AA$4,$B342,0)=0,"",OFFSET(List1!AA$4,$B342,0))</f>
        <v/>
      </c>
      <c r="AE342" s="139">
        <f>IF(OFFSET(List1!AB$4,$B342,0)=0,"",OFFSET(List1!AB$4,$B342,0))</f>
        <v/>
      </c>
      <c r="AF342" s="139">
        <f>IF(OFFSET(List1!AC$4,$B342,0)=0,"",OFFSET(List1!AC$4,$B342,0))</f>
        <v/>
      </c>
      <c r="AG342" s="139">
        <f>IF(OFFSET(List1!AD$4,$B342,0)=0,"",OFFSET(List1!AD$4,$B342,0))</f>
        <v/>
      </c>
      <c r="AH342" s="141">
        <f>IF(OFFSET(List1!AE$4,$B342,0)=0,"",OFFSET(List1!AE$4,$B342,0))</f>
        <v/>
      </c>
      <c r="AI342" s="165" t="n"/>
      <c r="AJ342" s="140">
        <f>IF(OFFSET(List1!AF$4,$B342,0)=0,"",OFFSET(List1!AF$4,$B342,0))</f>
        <v/>
      </c>
    </row>
    <row customHeight="1" ht="12.75" r="343" s="149">
      <c r="A343" t="n">
        <v>340</v>
      </c>
      <c r="B343">
        <f>VLOOKUP(A343,List1!AU$4:AV$403,2,0)-1</f>
        <v/>
      </c>
      <c r="C343" s="143" t="n"/>
      <c r="D343" s="95">
        <f>IF(OFFSET(List1!A$4,$B343,0)=0,"",OFFSET(List1!A$4,$B343,0))</f>
        <v/>
      </c>
      <c r="E343" s="111">
        <f>IF(OFFSET(List1!B$4,$B343,0)=0,"",OFFSET(List1!B$4,$B343,0))</f>
        <v/>
      </c>
      <c r="F343" s="112">
        <f>IF(OFFSET(List1!C$4,$B343,0)=0,"",OFFSET(List1!C$4,$B343,0))</f>
        <v/>
      </c>
      <c r="G343" s="113">
        <f>IF(OFFSET(List1!D$4,$B343,0)=0,"",OFFSET(List1!D$4,$B343,0))</f>
        <v/>
      </c>
      <c r="H343" s="113">
        <f>IF(OFFSET(List1!E$4,$B343,0)=0,"",OFFSET(List1!E$4,$B343,0))</f>
        <v/>
      </c>
      <c r="I343" s="95">
        <f>IF(OFFSET(List1!F$4,$B343,0)=0,"",OFFSET(List1!F$4,$B343,0))</f>
        <v/>
      </c>
      <c r="J343" s="114">
        <f>IF(OFFSET(List1!G$4,$B343,0)=0,"",OFFSET(List1!G$4,$B343,0))</f>
        <v/>
      </c>
      <c r="K343" s="114">
        <f>IF(OFFSET(List1!H$4,$B343,0)=0,"",OFFSET(List1!H$4,$B343,0))</f>
        <v/>
      </c>
      <c r="L343" s="114">
        <f>IF(OFFSET(List1!I$4,$B343,0)=0,"",OFFSET(List1!I$4,$B343,0))</f>
        <v/>
      </c>
      <c r="M343" s="95">
        <f>IF(OFFSET(List1!J$4,$B343,0)=0,"",OFFSET(List1!J$4,$B343,0))</f>
        <v/>
      </c>
      <c r="N343" s="114">
        <f>IF(OFFSET(List1!K$4,$B343,0)=0,"",OFFSET(List1!K$4,$B343,0))</f>
        <v/>
      </c>
      <c r="O343" s="114">
        <f>IF(OFFSET(List1!L$4,$B343,0)=0,"",OFFSET(List1!L$4,$B343,0))</f>
        <v/>
      </c>
      <c r="P343" s="115">
        <f>IF(OFFSET(List1!M$4,$B343,0)=0,"",OFFSET(List1!M$4,$B343,0))</f>
        <v/>
      </c>
      <c r="Q343" s="114">
        <f>IF(OFFSET(List1!N$4,$B343,0)=0,"",OFFSET(List1!N$4,$B343,0))</f>
        <v/>
      </c>
      <c r="R343" s="114">
        <f>IF(OFFSET(List1!O$4,$B343,0)=0,"",OFFSET(List1!O$4,$B343,0))</f>
        <v/>
      </c>
      <c r="S343" s="114">
        <f>IF(OFFSET(List1!P$4,$B343,0)=0,"",OFFSET(List1!P$4,$B343,0))</f>
        <v/>
      </c>
      <c r="T343" s="114">
        <f>IF(OFFSET(List1!Q$4,$B343,0)=0,"",OFFSET(List1!Q$4,$B343,0))</f>
        <v/>
      </c>
      <c r="U343" s="95">
        <f>IF(OFFSET(List1!R$4,$B343,0)=0,"",OFFSET(List1!R$4,$B343,0))</f>
        <v/>
      </c>
      <c r="V343" s="114">
        <f>IF(OFFSET(List1!S$4,$B343,0)=0,"",OFFSET(List1!S$4,$B343,0))</f>
        <v/>
      </c>
      <c r="W343" s="114">
        <f>IF(OFFSET(List1!T$4,$B343,0)=0,"",OFFSET(List1!T$4,$B343,0))</f>
        <v/>
      </c>
      <c r="X343" s="115">
        <f>IF(OFFSET(List1!U$4,$B343,0)=0,"",OFFSET(List1!U$4,$B343,0))</f>
        <v/>
      </c>
      <c r="Y343" s="114">
        <f>IF(OFFSET(List1!V$4,$B343,0)=0,"",OFFSET(List1!V$4,$B343,0))</f>
        <v/>
      </c>
      <c r="Z343" s="114">
        <f>IF(OFFSET(List1!W$4,$B343,0)=0,"",OFFSET(List1!W$4,$B343,0))</f>
        <v/>
      </c>
      <c r="AA343" s="114">
        <f>IF(OFFSET(List1!X$4,$B343,0)=0,"",OFFSET(List1!X$4,$B343,0))</f>
        <v/>
      </c>
      <c r="AB343" s="114">
        <f>IF(OFFSET(List1!Y$4,$B343,0)=0,"",OFFSET(List1!Y$4,$B343,0))</f>
        <v/>
      </c>
      <c r="AC343" s="114">
        <f>IF(OFFSET(List1!Z$4,$B343,0)=0,"",OFFSET(List1!Z$4,$B343,0))</f>
        <v/>
      </c>
      <c r="AD343" s="114">
        <f>IF(OFFSET(List1!AA$4,$B343,0)=0,"",OFFSET(List1!AA$4,$B343,0))</f>
        <v/>
      </c>
      <c r="AE343" s="114">
        <f>IF(OFFSET(List1!AB$4,$B343,0)=0,"",OFFSET(List1!AB$4,$B343,0))</f>
        <v/>
      </c>
      <c r="AF343" s="114">
        <f>IF(OFFSET(List1!AC$4,$B343,0)=0,"",OFFSET(List1!AC$4,$B343,0))</f>
        <v/>
      </c>
      <c r="AG343" s="114">
        <f>IF(OFFSET(List1!AD$4,$B343,0)=0,"",OFFSET(List1!AD$4,$B343,0))</f>
        <v/>
      </c>
      <c r="AH343" s="103">
        <f>IF(OFFSET(List1!AE$4,$B343,0)=0,"",OFFSET(List1!AE$4,$B343,0))</f>
        <v/>
      </c>
      <c r="AI343" s="143" t="n"/>
      <c r="AJ343" s="115">
        <f>IF(OFFSET(List1!AF$4,$B343,0)=0,"",OFFSET(List1!AF$4,$B343,0))</f>
        <v/>
      </c>
    </row>
    <row customHeight="1" ht="12.75" r="344" s="149">
      <c r="A344" t="n">
        <v>341</v>
      </c>
      <c r="B344">
        <f>VLOOKUP(A344,List1!AU$4:AV$403,2,0)-1</f>
        <v/>
      </c>
      <c r="C344" s="164" t="n">
        <v>86</v>
      </c>
      <c r="D344" s="86">
        <f>IF(OFFSET(List1!A$4,$B344,0)=0,"",OFFSET(List1!A$4,$B344,0))</f>
        <v/>
      </c>
      <c r="E344" s="106">
        <f>IF(OFFSET(List1!B$4,$B344,0)=0,"",OFFSET(List1!B$4,$B344,0))</f>
        <v/>
      </c>
      <c r="F344" s="107">
        <f>IF(OFFSET(List1!C$4,$B344,0)=0,"",OFFSET(List1!C$4,$B344,0))</f>
        <v/>
      </c>
      <c r="G344" s="108">
        <f>IF(OFFSET(List1!D$4,$B344,0)=0,"",OFFSET(List1!D$4,$B344,0))</f>
        <v/>
      </c>
      <c r="H344" s="108">
        <f>IF(OFFSET(List1!E$4,$B344,0)=0,"",OFFSET(List1!E$4,$B344,0))</f>
        <v/>
      </c>
      <c r="I344" s="86">
        <f>IF(OFFSET(List1!F$4,$B344,0)=0,"",OFFSET(List1!F$4,$B344,0))</f>
        <v/>
      </c>
      <c r="J344" s="109">
        <f>IF(OFFSET(List1!G$4,$B344,0)=0,"",OFFSET(List1!G$4,$B344,0))</f>
        <v/>
      </c>
      <c r="K344" s="109">
        <f>IF(OFFSET(List1!H$4,$B344,0)=0,"",OFFSET(List1!H$4,$B344,0))</f>
        <v/>
      </c>
      <c r="L344" s="109">
        <f>IF(OFFSET(List1!I$4,$B344,0)=0,"",OFFSET(List1!I$4,$B344,0))</f>
        <v/>
      </c>
      <c r="M344" s="86">
        <f>IF(OFFSET(List1!J$4,$B344,0)=0,"",OFFSET(List1!J$4,$B344,0))</f>
        <v/>
      </c>
      <c r="N344" s="109">
        <f>IF(OFFSET(List1!K$4,$B344,0)=0,"",OFFSET(List1!K$4,$B344,0))</f>
        <v/>
      </c>
      <c r="O344" s="109">
        <f>IF(OFFSET(List1!L$4,$B344,0)=0,"",OFFSET(List1!L$4,$B344,0))</f>
        <v/>
      </c>
      <c r="P344" s="110">
        <f>IF(OFFSET(List1!M$4,$B344,0)=0,"",OFFSET(List1!M$4,$B344,0))</f>
        <v/>
      </c>
      <c r="Q344" s="109">
        <f>IF(OFFSET(List1!N$4,$B344,0)=0,"",OFFSET(List1!N$4,$B344,0))</f>
        <v/>
      </c>
      <c r="R344" s="109">
        <f>IF(OFFSET(List1!O$4,$B344,0)=0,"",OFFSET(List1!O$4,$B344,0))</f>
        <v/>
      </c>
      <c r="S344" s="109">
        <f>IF(OFFSET(List1!P$4,$B344,0)=0,"",OFFSET(List1!P$4,$B344,0))</f>
        <v/>
      </c>
      <c r="T344" s="109">
        <f>IF(OFFSET(List1!Q$4,$B344,0)=0,"",OFFSET(List1!Q$4,$B344,0))</f>
        <v/>
      </c>
      <c r="U344" s="86">
        <f>IF(OFFSET(List1!R$4,$B344,0)=0,"",OFFSET(List1!R$4,$B344,0))</f>
        <v/>
      </c>
      <c r="V344" s="109">
        <f>IF(OFFSET(List1!S$4,$B344,0)=0,"",OFFSET(List1!S$4,$B344,0))</f>
        <v/>
      </c>
      <c r="W344" s="109">
        <f>IF(OFFSET(List1!T$4,$B344,0)=0,"",OFFSET(List1!T$4,$B344,0))</f>
        <v/>
      </c>
      <c r="X344" s="110">
        <f>IF(OFFSET(List1!U$4,$B344,0)=0,"",OFFSET(List1!U$4,$B344,0))</f>
        <v/>
      </c>
      <c r="Y344" s="109">
        <f>IF(OFFSET(List1!V$4,$B344,0)=0,"",OFFSET(List1!V$4,$B344,0))</f>
        <v/>
      </c>
      <c r="Z344" s="109">
        <f>IF(OFFSET(List1!W$4,$B344,0)=0,"",OFFSET(List1!W$4,$B344,0))</f>
        <v/>
      </c>
      <c r="AA344" s="109">
        <f>IF(OFFSET(List1!X$4,$B344,0)=0,"",OFFSET(List1!X$4,$B344,0))</f>
        <v/>
      </c>
      <c r="AB344" s="109">
        <f>IF(OFFSET(List1!Y$4,$B344,0)=0,"",OFFSET(List1!Y$4,$B344,0))</f>
        <v/>
      </c>
      <c r="AC344" s="109">
        <f>IF(OFFSET(List1!Z$4,$B344,0)=0,"",OFFSET(List1!Z$4,$B344,0))</f>
        <v/>
      </c>
      <c r="AD344" s="109">
        <f>IF(OFFSET(List1!AA$4,$B344,0)=0,"",OFFSET(List1!AA$4,$B344,0))</f>
        <v/>
      </c>
      <c r="AE344" s="109">
        <f>IF(OFFSET(List1!AB$4,$B344,0)=0,"",OFFSET(List1!AB$4,$B344,0))</f>
        <v/>
      </c>
      <c r="AF344" s="109">
        <f>IF(OFFSET(List1!AC$4,$B344,0)=0,"",OFFSET(List1!AC$4,$B344,0))</f>
        <v/>
      </c>
      <c r="AG344" s="109">
        <f>IF(OFFSET(List1!AD$4,$B344,0)=0,"",OFFSET(List1!AD$4,$B344,0))</f>
        <v/>
      </c>
      <c r="AH344" s="94">
        <f>IF(OFFSET(List1!AE$4,$B344,0)=0,"",OFFSET(List1!AE$4,$B344,0))</f>
        <v/>
      </c>
      <c r="AI344" s="166">
        <f>SUM(AG344,AG345,AG346,AG347)</f>
        <v/>
      </c>
      <c r="AJ344" s="110">
        <f>IF(OFFSET(List1!AF$4,$B344,0)=0,"",OFFSET(List1!AF$4,$B344,0))</f>
        <v/>
      </c>
    </row>
    <row customHeight="1" ht="12.75" r="345" s="149">
      <c r="A345" t="n">
        <v>342</v>
      </c>
      <c r="B345">
        <f>VLOOKUP(A345,List1!AU$4:AV$403,2,0)-1</f>
        <v/>
      </c>
      <c r="C345" s="165" t="n"/>
      <c r="D345" s="135">
        <f>IF(OFFSET(List1!A$4,$B345,0)=0,"",OFFSET(List1!A$4,$B345,0))</f>
        <v/>
      </c>
      <c r="E345" s="136">
        <f>IF(OFFSET(List1!B$4,$B345,0)=0,"",OFFSET(List1!B$4,$B345,0))</f>
        <v/>
      </c>
      <c r="F345" s="137">
        <f>IF(OFFSET(List1!C$4,$B345,0)=0,"",OFFSET(List1!C$4,$B345,0))</f>
        <v/>
      </c>
      <c r="G345" s="138">
        <f>IF(OFFSET(List1!D$4,$B345,0)=0,"",OFFSET(List1!D$4,$B345,0))</f>
        <v/>
      </c>
      <c r="H345" s="138">
        <f>IF(OFFSET(List1!E$4,$B345,0)=0,"",OFFSET(List1!E$4,$B345,0))</f>
        <v/>
      </c>
      <c r="I345" s="135">
        <f>IF(OFFSET(List1!F$4,$B345,0)=0,"",OFFSET(List1!F$4,$B345,0))</f>
        <v/>
      </c>
      <c r="J345" s="139">
        <f>IF(OFFSET(List1!G$4,$B345,0)=0,"",OFFSET(List1!G$4,$B345,0))</f>
        <v/>
      </c>
      <c r="K345" s="139">
        <f>IF(OFFSET(List1!H$4,$B345,0)=0,"",OFFSET(List1!H$4,$B345,0))</f>
        <v/>
      </c>
      <c r="L345" s="139">
        <f>IF(OFFSET(List1!I$4,$B345,0)=0,"",OFFSET(List1!I$4,$B345,0))</f>
        <v/>
      </c>
      <c r="M345" s="135">
        <f>IF(OFFSET(List1!J$4,$B345,0)=0,"",OFFSET(List1!J$4,$B345,0))</f>
        <v/>
      </c>
      <c r="N345" s="139">
        <f>IF(OFFSET(List1!K$4,$B345,0)=0,"",OFFSET(List1!K$4,$B345,0))</f>
        <v/>
      </c>
      <c r="O345" s="139">
        <f>IF(OFFSET(List1!L$4,$B345,0)=0,"",OFFSET(List1!L$4,$B345,0))</f>
        <v/>
      </c>
      <c r="P345" s="140">
        <f>IF(OFFSET(List1!M$4,$B345,0)=0,"",OFFSET(List1!M$4,$B345,0))</f>
        <v/>
      </c>
      <c r="Q345" s="139">
        <f>IF(OFFSET(List1!N$4,$B345,0)=0,"",OFFSET(List1!N$4,$B345,0))</f>
        <v/>
      </c>
      <c r="R345" s="139">
        <f>IF(OFFSET(List1!O$4,$B345,0)=0,"",OFFSET(List1!O$4,$B345,0))</f>
        <v/>
      </c>
      <c r="S345" s="139">
        <f>IF(OFFSET(List1!P$4,$B345,0)=0,"",OFFSET(List1!P$4,$B345,0))</f>
        <v/>
      </c>
      <c r="T345" s="139">
        <f>IF(OFFSET(List1!Q$4,$B345,0)=0,"",OFFSET(List1!Q$4,$B345,0))</f>
        <v/>
      </c>
      <c r="U345" s="135">
        <f>IF(OFFSET(List1!R$4,$B345,0)=0,"",OFFSET(List1!R$4,$B345,0))</f>
        <v/>
      </c>
      <c r="V345" s="139">
        <f>IF(OFFSET(List1!S$4,$B345,0)=0,"",OFFSET(List1!S$4,$B345,0))</f>
        <v/>
      </c>
      <c r="W345" s="139">
        <f>IF(OFFSET(List1!T$4,$B345,0)=0,"",OFFSET(List1!T$4,$B345,0))</f>
        <v/>
      </c>
      <c r="X345" s="140">
        <f>IF(OFFSET(List1!U$4,$B345,0)=0,"",OFFSET(List1!U$4,$B345,0))</f>
        <v/>
      </c>
      <c r="Y345" s="139">
        <f>IF(OFFSET(List1!V$4,$B345,0)=0,"",OFFSET(List1!V$4,$B345,0))</f>
        <v/>
      </c>
      <c r="Z345" s="139">
        <f>IF(OFFSET(List1!W$4,$B345,0)=0,"",OFFSET(List1!W$4,$B345,0))</f>
        <v/>
      </c>
      <c r="AA345" s="139">
        <f>IF(OFFSET(List1!X$4,$B345,0)=0,"",OFFSET(List1!X$4,$B345,0))</f>
        <v/>
      </c>
      <c r="AB345" s="139">
        <f>IF(OFFSET(List1!Y$4,$B345,0)=0,"",OFFSET(List1!Y$4,$B345,0))</f>
        <v/>
      </c>
      <c r="AC345" s="139">
        <f>IF(OFFSET(List1!Z$4,$B345,0)=0,"",OFFSET(List1!Z$4,$B345,0))</f>
        <v/>
      </c>
      <c r="AD345" s="139">
        <f>IF(OFFSET(List1!AA$4,$B345,0)=0,"",OFFSET(List1!AA$4,$B345,0))</f>
        <v/>
      </c>
      <c r="AE345" s="139">
        <f>IF(OFFSET(List1!AB$4,$B345,0)=0,"",OFFSET(List1!AB$4,$B345,0))</f>
        <v/>
      </c>
      <c r="AF345" s="139">
        <f>IF(OFFSET(List1!AC$4,$B345,0)=0,"",OFFSET(List1!AC$4,$B345,0))</f>
        <v/>
      </c>
      <c r="AG345" s="139">
        <f>IF(OFFSET(List1!AD$4,$B345,0)=0,"",OFFSET(List1!AD$4,$B345,0))</f>
        <v/>
      </c>
      <c r="AH345" s="141">
        <f>IF(OFFSET(List1!AE$4,$B345,0)=0,"",OFFSET(List1!AE$4,$B345,0))</f>
        <v/>
      </c>
      <c r="AI345" s="165" t="n"/>
      <c r="AJ345" s="140">
        <f>IF(OFFSET(List1!AF$4,$B345,0)=0,"",OFFSET(List1!AF$4,$B345,0))</f>
        <v/>
      </c>
    </row>
    <row customHeight="1" ht="12.75" r="346" s="149">
      <c r="A346" t="n">
        <v>343</v>
      </c>
      <c r="B346">
        <f>VLOOKUP(A346,List1!AU$4:AV$403,2,0)-1</f>
        <v/>
      </c>
      <c r="C346" s="165" t="n"/>
      <c r="D346" s="135">
        <f>IF(OFFSET(List1!A$4,$B346,0)=0,"",OFFSET(List1!A$4,$B346,0))</f>
        <v/>
      </c>
      <c r="E346" s="136">
        <f>IF(OFFSET(List1!B$4,$B346,0)=0,"",OFFSET(List1!B$4,$B346,0))</f>
        <v/>
      </c>
      <c r="F346" s="137">
        <f>IF(OFFSET(List1!C$4,$B346,0)=0,"",OFFSET(List1!C$4,$B346,0))</f>
        <v/>
      </c>
      <c r="G346" s="138">
        <f>IF(OFFSET(List1!D$4,$B346,0)=0,"",OFFSET(List1!D$4,$B346,0))</f>
        <v/>
      </c>
      <c r="H346" s="138">
        <f>IF(OFFSET(List1!E$4,$B346,0)=0,"",OFFSET(List1!E$4,$B346,0))</f>
        <v/>
      </c>
      <c r="I346" s="135">
        <f>IF(OFFSET(List1!F$4,$B346,0)=0,"",OFFSET(List1!F$4,$B346,0))</f>
        <v/>
      </c>
      <c r="J346" s="139">
        <f>IF(OFFSET(List1!G$4,$B346,0)=0,"",OFFSET(List1!G$4,$B346,0))</f>
        <v/>
      </c>
      <c r="K346" s="139">
        <f>IF(OFFSET(List1!H$4,$B346,0)=0,"",OFFSET(List1!H$4,$B346,0))</f>
        <v/>
      </c>
      <c r="L346" s="139">
        <f>IF(OFFSET(List1!I$4,$B346,0)=0,"",OFFSET(List1!I$4,$B346,0))</f>
        <v/>
      </c>
      <c r="M346" s="135">
        <f>IF(OFFSET(List1!J$4,$B346,0)=0,"",OFFSET(List1!J$4,$B346,0))</f>
        <v/>
      </c>
      <c r="N346" s="139">
        <f>IF(OFFSET(List1!K$4,$B346,0)=0,"",OFFSET(List1!K$4,$B346,0))</f>
        <v/>
      </c>
      <c r="O346" s="139">
        <f>IF(OFFSET(List1!L$4,$B346,0)=0,"",OFFSET(List1!L$4,$B346,0))</f>
        <v/>
      </c>
      <c r="P346" s="140">
        <f>IF(OFFSET(List1!M$4,$B346,0)=0,"",OFFSET(List1!M$4,$B346,0))</f>
        <v/>
      </c>
      <c r="Q346" s="139">
        <f>IF(OFFSET(List1!N$4,$B346,0)=0,"",OFFSET(List1!N$4,$B346,0))</f>
        <v/>
      </c>
      <c r="R346" s="139">
        <f>IF(OFFSET(List1!O$4,$B346,0)=0,"",OFFSET(List1!O$4,$B346,0))</f>
        <v/>
      </c>
      <c r="S346" s="139">
        <f>IF(OFFSET(List1!P$4,$B346,0)=0,"",OFFSET(List1!P$4,$B346,0))</f>
        <v/>
      </c>
      <c r="T346" s="139">
        <f>IF(OFFSET(List1!Q$4,$B346,0)=0,"",OFFSET(List1!Q$4,$B346,0))</f>
        <v/>
      </c>
      <c r="U346" s="135">
        <f>IF(OFFSET(List1!R$4,$B346,0)=0,"",OFFSET(List1!R$4,$B346,0))</f>
        <v/>
      </c>
      <c r="V346" s="139">
        <f>IF(OFFSET(List1!S$4,$B346,0)=0,"",OFFSET(List1!S$4,$B346,0))</f>
        <v/>
      </c>
      <c r="W346" s="139">
        <f>IF(OFFSET(List1!T$4,$B346,0)=0,"",OFFSET(List1!T$4,$B346,0))</f>
        <v/>
      </c>
      <c r="X346" s="140">
        <f>IF(OFFSET(List1!U$4,$B346,0)=0,"",OFFSET(List1!U$4,$B346,0))</f>
        <v/>
      </c>
      <c r="Y346" s="139">
        <f>IF(OFFSET(List1!V$4,$B346,0)=0,"",OFFSET(List1!V$4,$B346,0))</f>
        <v/>
      </c>
      <c r="Z346" s="139">
        <f>IF(OFFSET(List1!W$4,$B346,0)=0,"",OFFSET(List1!W$4,$B346,0))</f>
        <v/>
      </c>
      <c r="AA346" s="139">
        <f>IF(OFFSET(List1!X$4,$B346,0)=0,"",OFFSET(List1!X$4,$B346,0))</f>
        <v/>
      </c>
      <c r="AB346" s="139">
        <f>IF(OFFSET(List1!Y$4,$B346,0)=0,"",OFFSET(List1!Y$4,$B346,0))</f>
        <v/>
      </c>
      <c r="AC346" s="139">
        <f>IF(OFFSET(List1!Z$4,$B346,0)=0,"",OFFSET(List1!Z$4,$B346,0))</f>
        <v/>
      </c>
      <c r="AD346" s="139">
        <f>IF(OFFSET(List1!AA$4,$B346,0)=0,"",OFFSET(List1!AA$4,$B346,0))</f>
        <v/>
      </c>
      <c r="AE346" s="139">
        <f>IF(OFFSET(List1!AB$4,$B346,0)=0,"",OFFSET(List1!AB$4,$B346,0))</f>
        <v/>
      </c>
      <c r="AF346" s="139">
        <f>IF(OFFSET(List1!AC$4,$B346,0)=0,"",OFFSET(List1!AC$4,$B346,0))</f>
        <v/>
      </c>
      <c r="AG346" s="139">
        <f>IF(OFFSET(List1!AD$4,$B346,0)=0,"",OFFSET(List1!AD$4,$B346,0))</f>
        <v/>
      </c>
      <c r="AH346" s="141">
        <f>IF(OFFSET(List1!AE$4,$B346,0)=0,"",OFFSET(List1!AE$4,$B346,0))</f>
        <v/>
      </c>
      <c r="AI346" s="165" t="n"/>
      <c r="AJ346" s="140">
        <f>IF(OFFSET(List1!AF$4,$B346,0)=0,"",OFFSET(List1!AF$4,$B346,0))</f>
        <v/>
      </c>
    </row>
    <row customHeight="1" ht="12.75" r="347" s="149">
      <c r="A347" t="n">
        <v>344</v>
      </c>
      <c r="B347">
        <f>VLOOKUP(A347,List1!AU$4:AV$403,2,0)-1</f>
        <v/>
      </c>
      <c r="C347" s="143" t="n"/>
      <c r="D347" s="95">
        <f>IF(OFFSET(List1!A$4,$B347,0)=0,"",OFFSET(List1!A$4,$B347,0))</f>
        <v/>
      </c>
      <c r="E347" s="111">
        <f>IF(OFFSET(List1!B$4,$B347,0)=0,"",OFFSET(List1!B$4,$B347,0))</f>
        <v/>
      </c>
      <c r="F347" s="112">
        <f>IF(OFFSET(List1!C$4,$B347,0)=0,"",OFFSET(List1!C$4,$B347,0))</f>
        <v/>
      </c>
      <c r="G347" s="113">
        <f>IF(OFFSET(List1!D$4,$B347,0)=0,"",OFFSET(List1!D$4,$B347,0))</f>
        <v/>
      </c>
      <c r="H347" s="113">
        <f>IF(OFFSET(List1!E$4,$B347,0)=0,"",OFFSET(List1!E$4,$B347,0))</f>
        <v/>
      </c>
      <c r="I347" s="95">
        <f>IF(OFFSET(List1!F$4,$B347,0)=0,"",OFFSET(List1!F$4,$B347,0))</f>
        <v/>
      </c>
      <c r="J347" s="114">
        <f>IF(OFFSET(List1!G$4,$B347,0)=0,"",OFFSET(List1!G$4,$B347,0))</f>
        <v/>
      </c>
      <c r="K347" s="114">
        <f>IF(OFFSET(List1!H$4,$B347,0)=0,"",OFFSET(List1!H$4,$B347,0))</f>
        <v/>
      </c>
      <c r="L347" s="114">
        <f>IF(OFFSET(List1!I$4,$B347,0)=0,"",OFFSET(List1!I$4,$B347,0))</f>
        <v/>
      </c>
      <c r="M347" s="95">
        <f>IF(OFFSET(List1!J$4,$B347,0)=0,"",OFFSET(List1!J$4,$B347,0))</f>
        <v/>
      </c>
      <c r="N347" s="114">
        <f>IF(OFFSET(List1!K$4,$B347,0)=0,"",OFFSET(List1!K$4,$B347,0))</f>
        <v/>
      </c>
      <c r="O347" s="114">
        <f>IF(OFFSET(List1!L$4,$B347,0)=0,"",OFFSET(List1!L$4,$B347,0))</f>
        <v/>
      </c>
      <c r="P347" s="115">
        <f>IF(OFFSET(List1!M$4,$B347,0)=0,"",OFFSET(List1!M$4,$B347,0))</f>
        <v/>
      </c>
      <c r="Q347" s="114">
        <f>IF(OFFSET(List1!N$4,$B347,0)=0,"",OFFSET(List1!N$4,$B347,0))</f>
        <v/>
      </c>
      <c r="R347" s="114">
        <f>IF(OFFSET(List1!O$4,$B347,0)=0,"",OFFSET(List1!O$4,$B347,0))</f>
        <v/>
      </c>
      <c r="S347" s="114">
        <f>IF(OFFSET(List1!P$4,$B347,0)=0,"",OFFSET(List1!P$4,$B347,0))</f>
        <v/>
      </c>
      <c r="T347" s="114">
        <f>IF(OFFSET(List1!Q$4,$B347,0)=0,"",OFFSET(List1!Q$4,$B347,0))</f>
        <v/>
      </c>
      <c r="U347" s="95">
        <f>IF(OFFSET(List1!R$4,$B347,0)=0,"",OFFSET(List1!R$4,$B347,0))</f>
        <v/>
      </c>
      <c r="V347" s="114">
        <f>IF(OFFSET(List1!S$4,$B347,0)=0,"",OFFSET(List1!S$4,$B347,0))</f>
        <v/>
      </c>
      <c r="W347" s="114">
        <f>IF(OFFSET(List1!T$4,$B347,0)=0,"",OFFSET(List1!T$4,$B347,0))</f>
        <v/>
      </c>
      <c r="X347" s="115">
        <f>IF(OFFSET(List1!U$4,$B347,0)=0,"",OFFSET(List1!U$4,$B347,0))</f>
        <v/>
      </c>
      <c r="Y347" s="114">
        <f>IF(OFFSET(List1!V$4,$B347,0)=0,"",OFFSET(List1!V$4,$B347,0))</f>
        <v/>
      </c>
      <c r="Z347" s="114">
        <f>IF(OFFSET(List1!W$4,$B347,0)=0,"",OFFSET(List1!W$4,$B347,0))</f>
        <v/>
      </c>
      <c r="AA347" s="114">
        <f>IF(OFFSET(List1!X$4,$B347,0)=0,"",OFFSET(List1!X$4,$B347,0))</f>
        <v/>
      </c>
      <c r="AB347" s="114">
        <f>IF(OFFSET(List1!Y$4,$B347,0)=0,"",OFFSET(List1!Y$4,$B347,0))</f>
        <v/>
      </c>
      <c r="AC347" s="114">
        <f>IF(OFFSET(List1!Z$4,$B347,0)=0,"",OFFSET(List1!Z$4,$B347,0))</f>
        <v/>
      </c>
      <c r="AD347" s="114">
        <f>IF(OFFSET(List1!AA$4,$B347,0)=0,"",OFFSET(List1!AA$4,$B347,0))</f>
        <v/>
      </c>
      <c r="AE347" s="114">
        <f>IF(OFFSET(List1!AB$4,$B347,0)=0,"",OFFSET(List1!AB$4,$B347,0))</f>
        <v/>
      </c>
      <c r="AF347" s="114">
        <f>IF(OFFSET(List1!AC$4,$B347,0)=0,"",OFFSET(List1!AC$4,$B347,0))</f>
        <v/>
      </c>
      <c r="AG347" s="114">
        <f>IF(OFFSET(List1!AD$4,$B347,0)=0,"",OFFSET(List1!AD$4,$B347,0))</f>
        <v/>
      </c>
      <c r="AH347" s="103">
        <f>IF(OFFSET(List1!AE$4,$B347,0)=0,"",OFFSET(List1!AE$4,$B347,0))</f>
        <v/>
      </c>
      <c r="AI347" s="143" t="n"/>
      <c r="AJ347" s="115">
        <f>IF(OFFSET(List1!AF$4,$B347,0)=0,"",OFFSET(List1!AF$4,$B347,0))</f>
        <v/>
      </c>
    </row>
    <row customHeight="1" ht="12.75" r="348" s="149">
      <c r="A348" t="n">
        <v>345</v>
      </c>
      <c r="B348">
        <f>VLOOKUP(A348,List1!AU$4:AV$403,2,0)-1</f>
        <v/>
      </c>
      <c r="C348" s="164" t="n">
        <v>87</v>
      </c>
      <c r="D348" s="86">
        <f>IF(OFFSET(List1!A$4,$B348,0)=0,"",OFFSET(List1!A$4,$B348,0))</f>
        <v/>
      </c>
      <c r="E348" s="106">
        <f>IF(OFFSET(List1!B$4,$B348,0)=0,"",OFFSET(List1!B$4,$B348,0))</f>
        <v/>
      </c>
      <c r="F348" s="107">
        <f>IF(OFFSET(List1!C$4,$B348,0)=0,"",OFFSET(List1!C$4,$B348,0))</f>
        <v/>
      </c>
      <c r="G348" s="108">
        <f>IF(OFFSET(List1!D$4,$B348,0)=0,"",OFFSET(List1!D$4,$B348,0))</f>
        <v/>
      </c>
      <c r="H348" s="108">
        <f>IF(OFFSET(List1!E$4,$B348,0)=0,"",OFFSET(List1!E$4,$B348,0))</f>
        <v/>
      </c>
      <c r="I348" s="86">
        <f>IF(OFFSET(List1!F$4,$B348,0)=0,"",OFFSET(List1!F$4,$B348,0))</f>
        <v/>
      </c>
      <c r="J348" s="109">
        <f>IF(OFFSET(List1!G$4,$B348,0)=0,"",OFFSET(List1!G$4,$B348,0))</f>
        <v/>
      </c>
      <c r="K348" s="109">
        <f>IF(OFFSET(List1!H$4,$B348,0)=0,"",OFFSET(List1!H$4,$B348,0))</f>
        <v/>
      </c>
      <c r="L348" s="109">
        <f>IF(OFFSET(List1!I$4,$B348,0)=0,"",OFFSET(List1!I$4,$B348,0))</f>
        <v/>
      </c>
      <c r="M348" s="86">
        <f>IF(OFFSET(List1!J$4,$B348,0)=0,"",OFFSET(List1!J$4,$B348,0))</f>
        <v/>
      </c>
      <c r="N348" s="109">
        <f>IF(OFFSET(List1!K$4,$B348,0)=0,"",OFFSET(List1!K$4,$B348,0))</f>
        <v/>
      </c>
      <c r="O348" s="109">
        <f>IF(OFFSET(List1!L$4,$B348,0)=0,"",OFFSET(List1!L$4,$B348,0))</f>
        <v/>
      </c>
      <c r="P348" s="110">
        <f>IF(OFFSET(List1!M$4,$B348,0)=0,"",OFFSET(List1!M$4,$B348,0))</f>
        <v/>
      </c>
      <c r="Q348" s="109">
        <f>IF(OFFSET(List1!N$4,$B348,0)=0,"",OFFSET(List1!N$4,$B348,0))</f>
        <v/>
      </c>
      <c r="R348" s="109">
        <f>IF(OFFSET(List1!O$4,$B348,0)=0,"",OFFSET(List1!O$4,$B348,0))</f>
        <v/>
      </c>
      <c r="S348" s="109">
        <f>IF(OFFSET(List1!P$4,$B348,0)=0,"",OFFSET(List1!P$4,$B348,0))</f>
        <v/>
      </c>
      <c r="T348" s="109">
        <f>IF(OFFSET(List1!Q$4,$B348,0)=0,"",OFFSET(List1!Q$4,$B348,0))</f>
        <v/>
      </c>
      <c r="U348" s="86">
        <f>IF(OFFSET(List1!R$4,$B348,0)=0,"",OFFSET(List1!R$4,$B348,0))</f>
        <v/>
      </c>
      <c r="V348" s="109">
        <f>IF(OFFSET(List1!S$4,$B348,0)=0,"",OFFSET(List1!S$4,$B348,0))</f>
        <v/>
      </c>
      <c r="W348" s="109">
        <f>IF(OFFSET(List1!T$4,$B348,0)=0,"",OFFSET(List1!T$4,$B348,0))</f>
        <v/>
      </c>
      <c r="X348" s="110">
        <f>IF(OFFSET(List1!U$4,$B348,0)=0,"",OFFSET(List1!U$4,$B348,0))</f>
        <v/>
      </c>
      <c r="Y348" s="109">
        <f>IF(OFFSET(List1!V$4,$B348,0)=0,"",OFFSET(List1!V$4,$B348,0))</f>
        <v/>
      </c>
      <c r="Z348" s="109">
        <f>IF(OFFSET(List1!W$4,$B348,0)=0,"",OFFSET(List1!W$4,$B348,0))</f>
        <v/>
      </c>
      <c r="AA348" s="109">
        <f>IF(OFFSET(List1!X$4,$B348,0)=0,"",OFFSET(List1!X$4,$B348,0))</f>
        <v/>
      </c>
      <c r="AB348" s="109">
        <f>IF(OFFSET(List1!Y$4,$B348,0)=0,"",OFFSET(List1!Y$4,$B348,0))</f>
        <v/>
      </c>
      <c r="AC348" s="109">
        <f>IF(OFFSET(List1!Z$4,$B348,0)=0,"",OFFSET(List1!Z$4,$B348,0))</f>
        <v/>
      </c>
      <c r="AD348" s="109">
        <f>IF(OFFSET(List1!AA$4,$B348,0)=0,"",OFFSET(List1!AA$4,$B348,0))</f>
        <v/>
      </c>
      <c r="AE348" s="109">
        <f>IF(OFFSET(List1!AB$4,$B348,0)=0,"",OFFSET(List1!AB$4,$B348,0))</f>
        <v/>
      </c>
      <c r="AF348" s="109">
        <f>IF(OFFSET(List1!AC$4,$B348,0)=0,"",OFFSET(List1!AC$4,$B348,0))</f>
        <v/>
      </c>
      <c r="AG348" s="109">
        <f>IF(OFFSET(List1!AD$4,$B348,0)=0,"",OFFSET(List1!AD$4,$B348,0))</f>
        <v/>
      </c>
      <c r="AH348" s="94">
        <f>IF(OFFSET(List1!AE$4,$B348,0)=0,"",OFFSET(List1!AE$4,$B348,0))</f>
        <v/>
      </c>
      <c r="AI348" s="166">
        <f>SUM(AG348,AG349,AG350,AG351)</f>
        <v/>
      </c>
      <c r="AJ348" s="110">
        <f>IF(OFFSET(List1!AF$4,$B348,0)=0,"",OFFSET(List1!AF$4,$B348,0))</f>
        <v/>
      </c>
    </row>
    <row customHeight="1" ht="12.75" r="349" s="149">
      <c r="A349" t="n">
        <v>346</v>
      </c>
      <c r="B349">
        <f>VLOOKUP(A349,List1!AU$4:AV$403,2,0)-1</f>
        <v/>
      </c>
      <c r="C349" s="165" t="n"/>
      <c r="D349" s="135">
        <f>IF(OFFSET(List1!A$4,$B349,0)=0,"",OFFSET(List1!A$4,$B349,0))</f>
        <v/>
      </c>
      <c r="E349" s="136">
        <f>IF(OFFSET(List1!B$4,$B349,0)=0,"",OFFSET(List1!B$4,$B349,0))</f>
        <v/>
      </c>
      <c r="F349" s="137">
        <f>IF(OFFSET(List1!C$4,$B349,0)=0,"",OFFSET(List1!C$4,$B349,0))</f>
        <v/>
      </c>
      <c r="G349" s="138">
        <f>IF(OFFSET(List1!D$4,$B349,0)=0,"",OFFSET(List1!D$4,$B349,0))</f>
        <v/>
      </c>
      <c r="H349" s="138">
        <f>IF(OFFSET(List1!E$4,$B349,0)=0,"",OFFSET(List1!E$4,$B349,0))</f>
        <v/>
      </c>
      <c r="I349" s="135">
        <f>IF(OFFSET(List1!F$4,$B349,0)=0,"",OFFSET(List1!F$4,$B349,0))</f>
        <v/>
      </c>
      <c r="J349" s="139">
        <f>IF(OFFSET(List1!G$4,$B349,0)=0,"",OFFSET(List1!G$4,$B349,0))</f>
        <v/>
      </c>
      <c r="K349" s="139">
        <f>IF(OFFSET(List1!H$4,$B349,0)=0,"",OFFSET(List1!H$4,$B349,0))</f>
        <v/>
      </c>
      <c r="L349" s="139">
        <f>IF(OFFSET(List1!I$4,$B349,0)=0,"",OFFSET(List1!I$4,$B349,0))</f>
        <v/>
      </c>
      <c r="M349" s="135">
        <f>IF(OFFSET(List1!J$4,$B349,0)=0,"",OFFSET(List1!J$4,$B349,0))</f>
        <v/>
      </c>
      <c r="N349" s="139">
        <f>IF(OFFSET(List1!K$4,$B349,0)=0,"",OFFSET(List1!K$4,$B349,0))</f>
        <v/>
      </c>
      <c r="O349" s="139">
        <f>IF(OFFSET(List1!L$4,$B349,0)=0,"",OFFSET(List1!L$4,$B349,0))</f>
        <v/>
      </c>
      <c r="P349" s="140">
        <f>IF(OFFSET(List1!M$4,$B349,0)=0,"",OFFSET(List1!M$4,$B349,0))</f>
        <v/>
      </c>
      <c r="Q349" s="139">
        <f>IF(OFFSET(List1!N$4,$B349,0)=0,"",OFFSET(List1!N$4,$B349,0))</f>
        <v/>
      </c>
      <c r="R349" s="139">
        <f>IF(OFFSET(List1!O$4,$B349,0)=0,"",OFFSET(List1!O$4,$B349,0))</f>
        <v/>
      </c>
      <c r="S349" s="139">
        <f>IF(OFFSET(List1!P$4,$B349,0)=0,"",OFFSET(List1!P$4,$B349,0))</f>
        <v/>
      </c>
      <c r="T349" s="139">
        <f>IF(OFFSET(List1!Q$4,$B349,0)=0,"",OFFSET(List1!Q$4,$B349,0))</f>
        <v/>
      </c>
      <c r="U349" s="135">
        <f>IF(OFFSET(List1!R$4,$B349,0)=0,"",OFFSET(List1!R$4,$B349,0))</f>
        <v/>
      </c>
      <c r="V349" s="139">
        <f>IF(OFFSET(List1!S$4,$B349,0)=0,"",OFFSET(List1!S$4,$B349,0))</f>
        <v/>
      </c>
      <c r="W349" s="139">
        <f>IF(OFFSET(List1!T$4,$B349,0)=0,"",OFFSET(List1!T$4,$B349,0))</f>
        <v/>
      </c>
      <c r="X349" s="140">
        <f>IF(OFFSET(List1!U$4,$B349,0)=0,"",OFFSET(List1!U$4,$B349,0))</f>
        <v/>
      </c>
      <c r="Y349" s="139">
        <f>IF(OFFSET(List1!V$4,$B349,0)=0,"",OFFSET(List1!V$4,$B349,0))</f>
        <v/>
      </c>
      <c r="Z349" s="139">
        <f>IF(OFFSET(List1!W$4,$B349,0)=0,"",OFFSET(List1!W$4,$B349,0))</f>
        <v/>
      </c>
      <c r="AA349" s="139">
        <f>IF(OFFSET(List1!X$4,$B349,0)=0,"",OFFSET(List1!X$4,$B349,0))</f>
        <v/>
      </c>
      <c r="AB349" s="139">
        <f>IF(OFFSET(List1!Y$4,$B349,0)=0,"",OFFSET(List1!Y$4,$B349,0))</f>
        <v/>
      </c>
      <c r="AC349" s="139">
        <f>IF(OFFSET(List1!Z$4,$B349,0)=0,"",OFFSET(List1!Z$4,$B349,0))</f>
        <v/>
      </c>
      <c r="AD349" s="139">
        <f>IF(OFFSET(List1!AA$4,$B349,0)=0,"",OFFSET(List1!AA$4,$B349,0))</f>
        <v/>
      </c>
      <c r="AE349" s="139">
        <f>IF(OFFSET(List1!AB$4,$B349,0)=0,"",OFFSET(List1!AB$4,$B349,0))</f>
        <v/>
      </c>
      <c r="AF349" s="139">
        <f>IF(OFFSET(List1!AC$4,$B349,0)=0,"",OFFSET(List1!AC$4,$B349,0))</f>
        <v/>
      </c>
      <c r="AG349" s="139">
        <f>IF(OFFSET(List1!AD$4,$B349,0)=0,"",OFFSET(List1!AD$4,$B349,0))</f>
        <v/>
      </c>
      <c r="AH349" s="141">
        <f>IF(OFFSET(List1!AE$4,$B349,0)=0,"",OFFSET(List1!AE$4,$B349,0))</f>
        <v/>
      </c>
      <c r="AI349" s="165" t="n"/>
      <c r="AJ349" s="140">
        <f>IF(OFFSET(List1!AF$4,$B349,0)=0,"",OFFSET(List1!AF$4,$B349,0))</f>
        <v/>
      </c>
    </row>
    <row customHeight="1" ht="12.75" r="350" s="149">
      <c r="A350" t="n">
        <v>347</v>
      </c>
      <c r="B350">
        <f>VLOOKUP(A350,List1!AU$4:AV$403,2,0)-1</f>
        <v/>
      </c>
      <c r="C350" s="165" t="n"/>
      <c r="D350" s="135">
        <f>IF(OFFSET(List1!A$4,$B350,0)=0,"",OFFSET(List1!A$4,$B350,0))</f>
        <v/>
      </c>
      <c r="E350" s="136">
        <f>IF(OFFSET(List1!B$4,$B350,0)=0,"",OFFSET(List1!B$4,$B350,0))</f>
        <v/>
      </c>
      <c r="F350" s="137">
        <f>IF(OFFSET(List1!C$4,$B350,0)=0,"",OFFSET(List1!C$4,$B350,0))</f>
        <v/>
      </c>
      <c r="G350" s="138">
        <f>IF(OFFSET(List1!D$4,$B350,0)=0,"",OFFSET(List1!D$4,$B350,0))</f>
        <v/>
      </c>
      <c r="H350" s="138">
        <f>IF(OFFSET(List1!E$4,$B350,0)=0,"",OFFSET(List1!E$4,$B350,0))</f>
        <v/>
      </c>
      <c r="I350" s="135">
        <f>IF(OFFSET(List1!F$4,$B350,0)=0,"",OFFSET(List1!F$4,$B350,0))</f>
        <v/>
      </c>
      <c r="J350" s="139">
        <f>IF(OFFSET(List1!G$4,$B350,0)=0,"",OFFSET(List1!G$4,$B350,0))</f>
        <v/>
      </c>
      <c r="K350" s="139">
        <f>IF(OFFSET(List1!H$4,$B350,0)=0,"",OFFSET(List1!H$4,$B350,0))</f>
        <v/>
      </c>
      <c r="L350" s="139">
        <f>IF(OFFSET(List1!I$4,$B350,0)=0,"",OFFSET(List1!I$4,$B350,0))</f>
        <v/>
      </c>
      <c r="M350" s="135">
        <f>IF(OFFSET(List1!J$4,$B350,0)=0,"",OFFSET(List1!J$4,$B350,0))</f>
        <v/>
      </c>
      <c r="N350" s="139">
        <f>IF(OFFSET(List1!K$4,$B350,0)=0,"",OFFSET(List1!K$4,$B350,0))</f>
        <v/>
      </c>
      <c r="O350" s="139">
        <f>IF(OFFSET(List1!L$4,$B350,0)=0,"",OFFSET(List1!L$4,$B350,0))</f>
        <v/>
      </c>
      <c r="P350" s="140">
        <f>IF(OFFSET(List1!M$4,$B350,0)=0,"",OFFSET(List1!M$4,$B350,0))</f>
        <v/>
      </c>
      <c r="Q350" s="139">
        <f>IF(OFFSET(List1!N$4,$B350,0)=0,"",OFFSET(List1!N$4,$B350,0))</f>
        <v/>
      </c>
      <c r="R350" s="139">
        <f>IF(OFFSET(List1!O$4,$B350,0)=0,"",OFFSET(List1!O$4,$B350,0))</f>
        <v/>
      </c>
      <c r="S350" s="139">
        <f>IF(OFFSET(List1!P$4,$B350,0)=0,"",OFFSET(List1!P$4,$B350,0))</f>
        <v/>
      </c>
      <c r="T350" s="139">
        <f>IF(OFFSET(List1!Q$4,$B350,0)=0,"",OFFSET(List1!Q$4,$B350,0))</f>
        <v/>
      </c>
      <c r="U350" s="135">
        <f>IF(OFFSET(List1!R$4,$B350,0)=0,"",OFFSET(List1!R$4,$B350,0))</f>
        <v/>
      </c>
      <c r="V350" s="139">
        <f>IF(OFFSET(List1!S$4,$B350,0)=0,"",OFFSET(List1!S$4,$B350,0))</f>
        <v/>
      </c>
      <c r="W350" s="139">
        <f>IF(OFFSET(List1!T$4,$B350,0)=0,"",OFFSET(List1!T$4,$B350,0))</f>
        <v/>
      </c>
      <c r="X350" s="140">
        <f>IF(OFFSET(List1!U$4,$B350,0)=0,"",OFFSET(List1!U$4,$B350,0))</f>
        <v/>
      </c>
      <c r="Y350" s="139">
        <f>IF(OFFSET(List1!V$4,$B350,0)=0,"",OFFSET(List1!V$4,$B350,0))</f>
        <v/>
      </c>
      <c r="Z350" s="139">
        <f>IF(OFFSET(List1!W$4,$B350,0)=0,"",OFFSET(List1!W$4,$B350,0))</f>
        <v/>
      </c>
      <c r="AA350" s="139">
        <f>IF(OFFSET(List1!X$4,$B350,0)=0,"",OFFSET(List1!X$4,$B350,0))</f>
        <v/>
      </c>
      <c r="AB350" s="139">
        <f>IF(OFFSET(List1!Y$4,$B350,0)=0,"",OFFSET(List1!Y$4,$B350,0))</f>
        <v/>
      </c>
      <c r="AC350" s="139">
        <f>IF(OFFSET(List1!Z$4,$B350,0)=0,"",OFFSET(List1!Z$4,$B350,0))</f>
        <v/>
      </c>
      <c r="AD350" s="139">
        <f>IF(OFFSET(List1!AA$4,$B350,0)=0,"",OFFSET(List1!AA$4,$B350,0))</f>
        <v/>
      </c>
      <c r="AE350" s="139">
        <f>IF(OFFSET(List1!AB$4,$B350,0)=0,"",OFFSET(List1!AB$4,$B350,0))</f>
        <v/>
      </c>
      <c r="AF350" s="139">
        <f>IF(OFFSET(List1!AC$4,$B350,0)=0,"",OFFSET(List1!AC$4,$B350,0))</f>
        <v/>
      </c>
      <c r="AG350" s="139">
        <f>IF(OFFSET(List1!AD$4,$B350,0)=0,"",OFFSET(List1!AD$4,$B350,0))</f>
        <v/>
      </c>
      <c r="AH350" s="141">
        <f>IF(OFFSET(List1!AE$4,$B350,0)=0,"",OFFSET(List1!AE$4,$B350,0))</f>
        <v/>
      </c>
      <c r="AI350" s="165" t="n"/>
      <c r="AJ350" s="140">
        <f>IF(OFFSET(List1!AF$4,$B350,0)=0,"",OFFSET(List1!AF$4,$B350,0))</f>
        <v/>
      </c>
    </row>
    <row customHeight="1" ht="12.75" r="351" s="149">
      <c r="A351" t="n">
        <v>348</v>
      </c>
      <c r="B351">
        <f>VLOOKUP(A351,List1!AU$4:AV$403,2,0)-1</f>
        <v/>
      </c>
      <c r="C351" s="143" t="n"/>
      <c r="D351" s="95">
        <f>IF(OFFSET(List1!A$4,$B351,0)=0,"",OFFSET(List1!A$4,$B351,0))</f>
        <v/>
      </c>
      <c r="E351" s="111">
        <f>IF(OFFSET(List1!B$4,$B351,0)=0,"",OFFSET(List1!B$4,$B351,0))</f>
        <v/>
      </c>
      <c r="F351" s="112">
        <f>IF(OFFSET(List1!C$4,$B351,0)=0,"",OFFSET(List1!C$4,$B351,0))</f>
        <v/>
      </c>
      <c r="G351" s="113">
        <f>IF(OFFSET(List1!D$4,$B351,0)=0,"",OFFSET(List1!D$4,$B351,0))</f>
        <v/>
      </c>
      <c r="H351" s="113">
        <f>IF(OFFSET(List1!E$4,$B351,0)=0,"",OFFSET(List1!E$4,$B351,0))</f>
        <v/>
      </c>
      <c r="I351" s="95">
        <f>IF(OFFSET(List1!F$4,$B351,0)=0,"",OFFSET(List1!F$4,$B351,0))</f>
        <v/>
      </c>
      <c r="J351" s="114">
        <f>IF(OFFSET(List1!G$4,$B351,0)=0,"",OFFSET(List1!G$4,$B351,0))</f>
        <v/>
      </c>
      <c r="K351" s="114">
        <f>IF(OFFSET(List1!H$4,$B351,0)=0,"",OFFSET(List1!H$4,$B351,0))</f>
        <v/>
      </c>
      <c r="L351" s="114">
        <f>IF(OFFSET(List1!I$4,$B351,0)=0,"",OFFSET(List1!I$4,$B351,0))</f>
        <v/>
      </c>
      <c r="M351" s="95">
        <f>IF(OFFSET(List1!J$4,$B351,0)=0,"",OFFSET(List1!J$4,$B351,0))</f>
        <v/>
      </c>
      <c r="N351" s="114">
        <f>IF(OFFSET(List1!K$4,$B351,0)=0,"",OFFSET(List1!K$4,$B351,0))</f>
        <v/>
      </c>
      <c r="O351" s="114">
        <f>IF(OFFSET(List1!L$4,$B351,0)=0,"",OFFSET(List1!L$4,$B351,0))</f>
        <v/>
      </c>
      <c r="P351" s="115">
        <f>IF(OFFSET(List1!M$4,$B351,0)=0,"",OFFSET(List1!M$4,$B351,0))</f>
        <v/>
      </c>
      <c r="Q351" s="114">
        <f>IF(OFFSET(List1!N$4,$B351,0)=0,"",OFFSET(List1!N$4,$B351,0))</f>
        <v/>
      </c>
      <c r="R351" s="114">
        <f>IF(OFFSET(List1!O$4,$B351,0)=0,"",OFFSET(List1!O$4,$B351,0))</f>
        <v/>
      </c>
      <c r="S351" s="114">
        <f>IF(OFFSET(List1!P$4,$B351,0)=0,"",OFFSET(List1!P$4,$B351,0))</f>
        <v/>
      </c>
      <c r="T351" s="114">
        <f>IF(OFFSET(List1!Q$4,$B351,0)=0,"",OFFSET(List1!Q$4,$B351,0))</f>
        <v/>
      </c>
      <c r="U351" s="95">
        <f>IF(OFFSET(List1!R$4,$B351,0)=0,"",OFFSET(List1!R$4,$B351,0))</f>
        <v/>
      </c>
      <c r="V351" s="114">
        <f>IF(OFFSET(List1!S$4,$B351,0)=0,"",OFFSET(List1!S$4,$B351,0))</f>
        <v/>
      </c>
      <c r="W351" s="114">
        <f>IF(OFFSET(List1!T$4,$B351,0)=0,"",OFFSET(List1!T$4,$B351,0))</f>
        <v/>
      </c>
      <c r="X351" s="115">
        <f>IF(OFFSET(List1!U$4,$B351,0)=0,"",OFFSET(List1!U$4,$B351,0))</f>
        <v/>
      </c>
      <c r="Y351" s="114">
        <f>IF(OFFSET(List1!V$4,$B351,0)=0,"",OFFSET(List1!V$4,$B351,0))</f>
        <v/>
      </c>
      <c r="Z351" s="114">
        <f>IF(OFFSET(List1!W$4,$B351,0)=0,"",OFFSET(List1!W$4,$B351,0))</f>
        <v/>
      </c>
      <c r="AA351" s="114">
        <f>IF(OFFSET(List1!X$4,$B351,0)=0,"",OFFSET(List1!X$4,$B351,0))</f>
        <v/>
      </c>
      <c r="AB351" s="114">
        <f>IF(OFFSET(List1!Y$4,$B351,0)=0,"",OFFSET(List1!Y$4,$B351,0))</f>
        <v/>
      </c>
      <c r="AC351" s="114">
        <f>IF(OFFSET(List1!Z$4,$B351,0)=0,"",OFFSET(List1!Z$4,$B351,0))</f>
        <v/>
      </c>
      <c r="AD351" s="114">
        <f>IF(OFFSET(List1!AA$4,$B351,0)=0,"",OFFSET(List1!AA$4,$B351,0))</f>
        <v/>
      </c>
      <c r="AE351" s="114">
        <f>IF(OFFSET(List1!AB$4,$B351,0)=0,"",OFFSET(List1!AB$4,$B351,0))</f>
        <v/>
      </c>
      <c r="AF351" s="114">
        <f>IF(OFFSET(List1!AC$4,$B351,0)=0,"",OFFSET(List1!AC$4,$B351,0))</f>
        <v/>
      </c>
      <c r="AG351" s="114">
        <f>IF(OFFSET(List1!AD$4,$B351,0)=0,"",OFFSET(List1!AD$4,$B351,0))</f>
        <v/>
      </c>
      <c r="AH351" s="103">
        <f>IF(OFFSET(List1!AE$4,$B351,0)=0,"",OFFSET(List1!AE$4,$B351,0))</f>
        <v/>
      </c>
      <c r="AI351" s="143" t="n"/>
      <c r="AJ351" s="115">
        <f>IF(OFFSET(List1!AF$4,$B351,0)=0,"",OFFSET(List1!AF$4,$B351,0))</f>
        <v/>
      </c>
    </row>
    <row customHeight="1" ht="12.75" r="352" s="149">
      <c r="A352" t="n">
        <v>349</v>
      </c>
      <c r="B352">
        <f>VLOOKUP(A352,List1!AU$4:AV$403,2,0)-1</f>
        <v/>
      </c>
      <c r="C352" s="164" t="n">
        <v>88</v>
      </c>
      <c r="D352" s="86">
        <f>IF(OFFSET(List1!A$4,$B352,0)=0,"",OFFSET(List1!A$4,$B352,0))</f>
        <v/>
      </c>
      <c r="E352" s="106">
        <f>IF(OFFSET(List1!B$4,$B352,0)=0,"",OFFSET(List1!B$4,$B352,0))</f>
        <v/>
      </c>
      <c r="F352" s="107">
        <f>IF(OFFSET(List1!C$4,$B352,0)=0,"",OFFSET(List1!C$4,$B352,0))</f>
        <v/>
      </c>
      <c r="G352" s="108">
        <f>IF(OFFSET(List1!D$4,$B352,0)=0,"",OFFSET(List1!D$4,$B352,0))</f>
        <v/>
      </c>
      <c r="H352" s="108">
        <f>IF(OFFSET(List1!E$4,$B352,0)=0,"",OFFSET(List1!E$4,$B352,0))</f>
        <v/>
      </c>
      <c r="I352" s="86">
        <f>IF(OFFSET(List1!F$4,$B352,0)=0,"",OFFSET(List1!F$4,$B352,0))</f>
        <v/>
      </c>
      <c r="J352" s="109">
        <f>IF(OFFSET(List1!G$4,$B352,0)=0,"",OFFSET(List1!G$4,$B352,0))</f>
        <v/>
      </c>
      <c r="K352" s="109">
        <f>IF(OFFSET(List1!H$4,$B352,0)=0,"",OFFSET(List1!H$4,$B352,0))</f>
        <v/>
      </c>
      <c r="L352" s="109">
        <f>IF(OFFSET(List1!I$4,$B352,0)=0,"",OFFSET(List1!I$4,$B352,0))</f>
        <v/>
      </c>
      <c r="M352" s="86">
        <f>IF(OFFSET(List1!J$4,$B352,0)=0,"",OFFSET(List1!J$4,$B352,0))</f>
        <v/>
      </c>
      <c r="N352" s="109">
        <f>IF(OFFSET(List1!K$4,$B352,0)=0,"",OFFSET(List1!K$4,$B352,0))</f>
        <v/>
      </c>
      <c r="O352" s="109">
        <f>IF(OFFSET(List1!L$4,$B352,0)=0,"",OFFSET(List1!L$4,$B352,0))</f>
        <v/>
      </c>
      <c r="P352" s="110">
        <f>IF(OFFSET(List1!M$4,$B352,0)=0,"",OFFSET(List1!M$4,$B352,0))</f>
        <v/>
      </c>
      <c r="Q352" s="109">
        <f>IF(OFFSET(List1!N$4,$B352,0)=0,"",OFFSET(List1!N$4,$B352,0))</f>
        <v/>
      </c>
      <c r="R352" s="109">
        <f>IF(OFFSET(List1!O$4,$B352,0)=0,"",OFFSET(List1!O$4,$B352,0))</f>
        <v/>
      </c>
      <c r="S352" s="109">
        <f>IF(OFFSET(List1!P$4,$B352,0)=0,"",OFFSET(List1!P$4,$B352,0))</f>
        <v/>
      </c>
      <c r="T352" s="109">
        <f>IF(OFFSET(List1!Q$4,$B352,0)=0,"",OFFSET(List1!Q$4,$B352,0))</f>
        <v/>
      </c>
      <c r="U352" s="86">
        <f>IF(OFFSET(List1!R$4,$B352,0)=0,"",OFFSET(List1!R$4,$B352,0))</f>
        <v/>
      </c>
      <c r="V352" s="109">
        <f>IF(OFFSET(List1!S$4,$B352,0)=0,"",OFFSET(List1!S$4,$B352,0))</f>
        <v/>
      </c>
      <c r="W352" s="109">
        <f>IF(OFFSET(List1!T$4,$B352,0)=0,"",OFFSET(List1!T$4,$B352,0))</f>
        <v/>
      </c>
      <c r="X352" s="110">
        <f>IF(OFFSET(List1!U$4,$B352,0)=0,"",OFFSET(List1!U$4,$B352,0))</f>
        <v/>
      </c>
      <c r="Y352" s="109">
        <f>IF(OFFSET(List1!V$4,$B352,0)=0,"",OFFSET(List1!V$4,$B352,0))</f>
        <v/>
      </c>
      <c r="Z352" s="109">
        <f>IF(OFFSET(List1!W$4,$B352,0)=0,"",OFFSET(List1!W$4,$B352,0))</f>
        <v/>
      </c>
      <c r="AA352" s="109">
        <f>IF(OFFSET(List1!X$4,$B352,0)=0,"",OFFSET(List1!X$4,$B352,0))</f>
        <v/>
      </c>
      <c r="AB352" s="109">
        <f>IF(OFFSET(List1!Y$4,$B352,0)=0,"",OFFSET(List1!Y$4,$B352,0))</f>
        <v/>
      </c>
      <c r="AC352" s="109">
        <f>IF(OFFSET(List1!Z$4,$B352,0)=0,"",OFFSET(List1!Z$4,$B352,0))</f>
        <v/>
      </c>
      <c r="AD352" s="109">
        <f>IF(OFFSET(List1!AA$4,$B352,0)=0,"",OFFSET(List1!AA$4,$B352,0))</f>
        <v/>
      </c>
      <c r="AE352" s="109">
        <f>IF(OFFSET(List1!AB$4,$B352,0)=0,"",OFFSET(List1!AB$4,$B352,0))</f>
        <v/>
      </c>
      <c r="AF352" s="109">
        <f>IF(OFFSET(List1!AC$4,$B352,0)=0,"",OFFSET(List1!AC$4,$B352,0))</f>
        <v/>
      </c>
      <c r="AG352" s="109">
        <f>IF(OFFSET(List1!AD$4,$B352,0)=0,"",OFFSET(List1!AD$4,$B352,0))</f>
        <v/>
      </c>
      <c r="AH352" s="94">
        <f>IF(OFFSET(List1!AE$4,$B352,0)=0,"",OFFSET(List1!AE$4,$B352,0))</f>
        <v/>
      </c>
      <c r="AI352" s="166">
        <f>SUM(AG352,AG353,AG354,AG355)</f>
        <v/>
      </c>
      <c r="AJ352" s="110">
        <f>IF(OFFSET(List1!AF$4,$B352,0)=0,"",OFFSET(List1!AF$4,$B352,0))</f>
        <v/>
      </c>
    </row>
    <row customHeight="1" ht="12.75" r="353" s="149">
      <c r="A353" t="n">
        <v>350</v>
      </c>
      <c r="B353">
        <f>VLOOKUP(A353,List1!AU$4:AV$403,2,0)-1</f>
        <v/>
      </c>
      <c r="C353" s="165" t="n"/>
      <c r="D353" s="135">
        <f>IF(OFFSET(List1!A$4,$B353,0)=0,"",OFFSET(List1!A$4,$B353,0))</f>
        <v/>
      </c>
      <c r="E353" s="136">
        <f>IF(OFFSET(List1!B$4,$B353,0)=0,"",OFFSET(List1!B$4,$B353,0))</f>
        <v/>
      </c>
      <c r="F353" s="137">
        <f>IF(OFFSET(List1!C$4,$B353,0)=0,"",OFFSET(List1!C$4,$B353,0))</f>
        <v/>
      </c>
      <c r="G353" s="138">
        <f>IF(OFFSET(List1!D$4,$B353,0)=0,"",OFFSET(List1!D$4,$B353,0))</f>
        <v/>
      </c>
      <c r="H353" s="138">
        <f>IF(OFFSET(List1!E$4,$B353,0)=0,"",OFFSET(List1!E$4,$B353,0))</f>
        <v/>
      </c>
      <c r="I353" s="135">
        <f>IF(OFFSET(List1!F$4,$B353,0)=0,"",OFFSET(List1!F$4,$B353,0))</f>
        <v/>
      </c>
      <c r="J353" s="139">
        <f>IF(OFFSET(List1!G$4,$B353,0)=0,"",OFFSET(List1!G$4,$B353,0))</f>
        <v/>
      </c>
      <c r="K353" s="139">
        <f>IF(OFFSET(List1!H$4,$B353,0)=0,"",OFFSET(List1!H$4,$B353,0))</f>
        <v/>
      </c>
      <c r="L353" s="139">
        <f>IF(OFFSET(List1!I$4,$B353,0)=0,"",OFFSET(List1!I$4,$B353,0))</f>
        <v/>
      </c>
      <c r="M353" s="135">
        <f>IF(OFFSET(List1!J$4,$B353,0)=0,"",OFFSET(List1!J$4,$B353,0))</f>
        <v/>
      </c>
      <c r="N353" s="139">
        <f>IF(OFFSET(List1!K$4,$B353,0)=0,"",OFFSET(List1!K$4,$B353,0))</f>
        <v/>
      </c>
      <c r="O353" s="139">
        <f>IF(OFFSET(List1!L$4,$B353,0)=0,"",OFFSET(List1!L$4,$B353,0))</f>
        <v/>
      </c>
      <c r="P353" s="140">
        <f>IF(OFFSET(List1!M$4,$B353,0)=0,"",OFFSET(List1!M$4,$B353,0))</f>
        <v/>
      </c>
      <c r="Q353" s="139">
        <f>IF(OFFSET(List1!N$4,$B353,0)=0,"",OFFSET(List1!N$4,$B353,0))</f>
        <v/>
      </c>
      <c r="R353" s="139">
        <f>IF(OFFSET(List1!O$4,$B353,0)=0,"",OFFSET(List1!O$4,$B353,0))</f>
        <v/>
      </c>
      <c r="S353" s="139">
        <f>IF(OFFSET(List1!P$4,$B353,0)=0,"",OFFSET(List1!P$4,$B353,0))</f>
        <v/>
      </c>
      <c r="T353" s="139">
        <f>IF(OFFSET(List1!Q$4,$B353,0)=0,"",OFFSET(List1!Q$4,$B353,0))</f>
        <v/>
      </c>
      <c r="U353" s="135">
        <f>IF(OFFSET(List1!R$4,$B353,0)=0,"",OFFSET(List1!R$4,$B353,0))</f>
        <v/>
      </c>
      <c r="V353" s="139">
        <f>IF(OFFSET(List1!S$4,$B353,0)=0,"",OFFSET(List1!S$4,$B353,0))</f>
        <v/>
      </c>
      <c r="W353" s="139">
        <f>IF(OFFSET(List1!T$4,$B353,0)=0,"",OFFSET(List1!T$4,$B353,0))</f>
        <v/>
      </c>
      <c r="X353" s="140">
        <f>IF(OFFSET(List1!U$4,$B353,0)=0,"",OFFSET(List1!U$4,$B353,0))</f>
        <v/>
      </c>
      <c r="Y353" s="139">
        <f>IF(OFFSET(List1!V$4,$B353,0)=0,"",OFFSET(List1!V$4,$B353,0))</f>
        <v/>
      </c>
      <c r="Z353" s="139">
        <f>IF(OFFSET(List1!W$4,$B353,0)=0,"",OFFSET(List1!W$4,$B353,0))</f>
        <v/>
      </c>
      <c r="AA353" s="139">
        <f>IF(OFFSET(List1!X$4,$B353,0)=0,"",OFFSET(List1!X$4,$B353,0))</f>
        <v/>
      </c>
      <c r="AB353" s="139">
        <f>IF(OFFSET(List1!Y$4,$B353,0)=0,"",OFFSET(List1!Y$4,$B353,0))</f>
        <v/>
      </c>
      <c r="AC353" s="139">
        <f>IF(OFFSET(List1!Z$4,$B353,0)=0,"",OFFSET(List1!Z$4,$B353,0))</f>
        <v/>
      </c>
      <c r="AD353" s="139">
        <f>IF(OFFSET(List1!AA$4,$B353,0)=0,"",OFFSET(List1!AA$4,$B353,0))</f>
        <v/>
      </c>
      <c r="AE353" s="139">
        <f>IF(OFFSET(List1!AB$4,$B353,0)=0,"",OFFSET(List1!AB$4,$B353,0))</f>
        <v/>
      </c>
      <c r="AF353" s="139">
        <f>IF(OFFSET(List1!AC$4,$B353,0)=0,"",OFFSET(List1!AC$4,$B353,0))</f>
        <v/>
      </c>
      <c r="AG353" s="139">
        <f>IF(OFFSET(List1!AD$4,$B353,0)=0,"",OFFSET(List1!AD$4,$B353,0))</f>
        <v/>
      </c>
      <c r="AH353" s="141">
        <f>IF(OFFSET(List1!AE$4,$B353,0)=0,"",OFFSET(List1!AE$4,$B353,0))</f>
        <v/>
      </c>
      <c r="AI353" s="165" t="n"/>
      <c r="AJ353" s="140">
        <f>IF(OFFSET(List1!AF$4,$B353,0)=0,"",OFFSET(List1!AF$4,$B353,0))</f>
        <v/>
      </c>
    </row>
    <row customHeight="1" ht="12.75" r="354" s="149">
      <c r="A354" t="n">
        <v>351</v>
      </c>
      <c r="B354">
        <f>VLOOKUP(A354,List1!AU$4:AV$403,2,0)-1</f>
        <v/>
      </c>
      <c r="C354" s="165" t="n"/>
      <c r="D354" s="135">
        <f>IF(OFFSET(List1!A$4,$B354,0)=0,"",OFFSET(List1!A$4,$B354,0))</f>
        <v/>
      </c>
      <c r="E354" s="136">
        <f>IF(OFFSET(List1!B$4,$B354,0)=0,"",OFFSET(List1!B$4,$B354,0))</f>
        <v/>
      </c>
      <c r="F354" s="137">
        <f>IF(OFFSET(List1!C$4,$B354,0)=0,"",OFFSET(List1!C$4,$B354,0))</f>
        <v/>
      </c>
      <c r="G354" s="138">
        <f>IF(OFFSET(List1!D$4,$B354,0)=0,"",OFFSET(List1!D$4,$B354,0))</f>
        <v/>
      </c>
      <c r="H354" s="138">
        <f>IF(OFFSET(List1!E$4,$B354,0)=0,"",OFFSET(List1!E$4,$B354,0))</f>
        <v/>
      </c>
      <c r="I354" s="135">
        <f>IF(OFFSET(List1!F$4,$B354,0)=0,"",OFFSET(List1!F$4,$B354,0))</f>
        <v/>
      </c>
      <c r="J354" s="139">
        <f>IF(OFFSET(List1!G$4,$B354,0)=0,"",OFFSET(List1!G$4,$B354,0))</f>
        <v/>
      </c>
      <c r="K354" s="139">
        <f>IF(OFFSET(List1!H$4,$B354,0)=0,"",OFFSET(List1!H$4,$B354,0))</f>
        <v/>
      </c>
      <c r="L354" s="139">
        <f>IF(OFFSET(List1!I$4,$B354,0)=0,"",OFFSET(List1!I$4,$B354,0))</f>
        <v/>
      </c>
      <c r="M354" s="135">
        <f>IF(OFFSET(List1!J$4,$B354,0)=0,"",OFFSET(List1!J$4,$B354,0))</f>
        <v/>
      </c>
      <c r="N354" s="139">
        <f>IF(OFFSET(List1!K$4,$B354,0)=0,"",OFFSET(List1!K$4,$B354,0))</f>
        <v/>
      </c>
      <c r="O354" s="139">
        <f>IF(OFFSET(List1!L$4,$B354,0)=0,"",OFFSET(List1!L$4,$B354,0))</f>
        <v/>
      </c>
      <c r="P354" s="140">
        <f>IF(OFFSET(List1!M$4,$B354,0)=0,"",OFFSET(List1!M$4,$B354,0))</f>
        <v/>
      </c>
      <c r="Q354" s="139">
        <f>IF(OFFSET(List1!N$4,$B354,0)=0,"",OFFSET(List1!N$4,$B354,0))</f>
        <v/>
      </c>
      <c r="R354" s="139">
        <f>IF(OFFSET(List1!O$4,$B354,0)=0,"",OFFSET(List1!O$4,$B354,0))</f>
        <v/>
      </c>
      <c r="S354" s="139">
        <f>IF(OFFSET(List1!P$4,$B354,0)=0,"",OFFSET(List1!P$4,$B354,0))</f>
        <v/>
      </c>
      <c r="T354" s="139">
        <f>IF(OFFSET(List1!Q$4,$B354,0)=0,"",OFFSET(List1!Q$4,$B354,0))</f>
        <v/>
      </c>
      <c r="U354" s="135">
        <f>IF(OFFSET(List1!R$4,$B354,0)=0,"",OFFSET(List1!R$4,$B354,0))</f>
        <v/>
      </c>
      <c r="V354" s="139">
        <f>IF(OFFSET(List1!S$4,$B354,0)=0,"",OFFSET(List1!S$4,$B354,0))</f>
        <v/>
      </c>
      <c r="W354" s="139">
        <f>IF(OFFSET(List1!T$4,$B354,0)=0,"",OFFSET(List1!T$4,$B354,0))</f>
        <v/>
      </c>
      <c r="X354" s="140">
        <f>IF(OFFSET(List1!U$4,$B354,0)=0,"",OFFSET(List1!U$4,$B354,0))</f>
        <v/>
      </c>
      <c r="Y354" s="139">
        <f>IF(OFFSET(List1!V$4,$B354,0)=0,"",OFFSET(List1!V$4,$B354,0))</f>
        <v/>
      </c>
      <c r="Z354" s="139">
        <f>IF(OFFSET(List1!W$4,$B354,0)=0,"",OFFSET(List1!W$4,$B354,0))</f>
        <v/>
      </c>
      <c r="AA354" s="139">
        <f>IF(OFFSET(List1!X$4,$B354,0)=0,"",OFFSET(List1!X$4,$B354,0))</f>
        <v/>
      </c>
      <c r="AB354" s="139">
        <f>IF(OFFSET(List1!Y$4,$B354,0)=0,"",OFFSET(List1!Y$4,$B354,0))</f>
        <v/>
      </c>
      <c r="AC354" s="139">
        <f>IF(OFFSET(List1!Z$4,$B354,0)=0,"",OFFSET(List1!Z$4,$B354,0))</f>
        <v/>
      </c>
      <c r="AD354" s="139">
        <f>IF(OFFSET(List1!AA$4,$B354,0)=0,"",OFFSET(List1!AA$4,$B354,0))</f>
        <v/>
      </c>
      <c r="AE354" s="139">
        <f>IF(OFFSET(List1!AB$4,$B354,0)=0,"",OFFSET(List1!AB$4,$B354,0))</f>
        <v/>
      </c>
      <c r="AF354" s="139">
        <f>IF(OFFSET(List1!AC$4,$B354,0)=0,"",OFFSET(List1!AC$4,$B354,0))</f>
        <v/>
      </c>
      <c r="AG354" s="139">
        <f>IF(OFFSET(List1!AD$4,$B354,0)=0,"",OFFSET(List1!AD$4,$B354,0))</f>
        <v/>
      </c>
      <c r="AH354" s="141">
        <f>IF(OFFSET(List1!AE$4,$B354,0)=0,"",OFFSET(List1!AE$4,$B354,0))</f>
        <v/>
      </c>
      <c r="AI354" s="165" t="n"/>
      <c r="AJ354" s="140">
        <f>IF(OFFSET(List1!AF$4,$B354,0)=0,"",OFFSET(List1!AF$4,$B354,0))</f>
        <v/>
      </c>
    </row>
    <row customHeight="1" ht="12.75" r="355" s="149">
      <c r="A355" t="n">
        <v>352</v>
      </c>
      <c r="B355">
        <f>VLOOKUP(A355,List1!AU$4:AV$403,2,0)-1</f>
        <v/>
      </c>
      <c r="C355" s="143" t="n"/>
      <c r="D355" s="95">
        <f>IF(OFFSET(List1!A$4,$B355,0)=0,"",OFFSET(List1!A$4,$B355,0))</f>
        <v/>
      </c>
      <c r="E355" s="111">
        <f>IF(OFFSET(List1!B$4,$B355,0)=0,"",OFFSET(List1!B$4,$B355,0))</f>
        <v/>
      </c>
      <c r="F355" s="112">
        <f>IF(OFFSET(List1!C$4,$B355,0)=0,"",OFFSET(List1!C$4,$B355,0))</f>
        <v/>
      </c>
      <c r="G355" s="113">
        <f>IF(OFFSET(List1!D$4,$B355,0)=0,"",OFFSET(List1!D$4,$B355,0))</f>
        <v/>
      </c>
      <c r="H355" s="113">
        <f>IF(OFFSET(List1!E$4,$B355,0)=0,"",OFFSET(List1!E$4,$B355,0))</f>
        <v/>
      </c>
      <c r="I355" s="95">
        <f>IF(OFFSET(List1!F$4,$B355,0)=0,"",OFFSET(List1!F$4,$B355,0))</f>
        <v/>
      </c>
      <c r="J355" s="114">
        <f>IF(OFFSET(List1!G$4,$B355,0)=0,"",OFFSET(List1!G$4,$B355,0))</f>
        <v/>
      </c>
      <c r="K355" s="114">
        <f>IF(OFFSET(List1!H$4,$B355,0)=0,"",OFFSET(List1!H$4,$B355,0))</f>
        <v/>
      </c>
      <c r="L355" s="114">
        <f>IF(OFFSET(List1!I$4,$B355,0)=0,"",OFFSET(List1!I$4,$B355,0))</f>
        <v/>
      </c>
      <c r="M355" s="95">
        <f>IF(OFFSET(List1!J$4,$B355,0)=0,"",OFFSET(List1!J$4,$B355,0))</f>
        <v/>
      </c>
      <c r="N355" s="114">
        <f>IF(OFFSET(List1!K$4,$B355,0)=0,"",OFFSET(List1!K$4,$B355,0))</f>
        <v/>
      </c>
      <c r="O355" s="114">
        <f>IF(OFFSET(List1!L$4,$B355,0)=0,"",OFFSET(List1!L$4,$B355,0))</f>
        <v/>
      </c>
      <c r="P355" s="115">
        <f>IF(OFFSET(List1!M$4,$B355,0)=0,"",OFFSET(List1!M$4,$B355,0))</f>
        <v/>
      </c>
      <c r="Q355" s="114">
        <f>IF(OFFSET(List1!N$4,$B355,0)=0,"",OFFSET(List1!N$4,$B355,0))</f>
        <v/>
      </c>
      <c r="R355" s="114">
        <f>IF(OFFSET(List1!O$4,$B355,0)=0,"",OFFSET(List1!O$4,$B355,0))</f>
        <v/>
      </c>
      <c r="S355" s="114">
        <f>IF(OFFSET(List1!P$4,$B355,0)=0,"",OFFSET(List1!P$4,$B355,0))</f>
        <v/>
      </c>
      <c r="T355" s="114">
        <f>IF(OFFSET(List1!Q$4,$B355,0)=0,"",OFFSET(List1!Q$4,$B355,0))</f>
        <v/>
      </c>
      <c r="U355" s="95">
        <f>IF(OFFSET(List1!R$4,$B355,0)=0,"",OFFSET(List1!R$4,$B355,0))</f>
        <v/>
      </c>
      <c r="V355" s="114">
        <f>IF(OFFSET(List1!S$4,$B355,0)=0,"",OFFSET(List1!S$4,$B355,0))</f>
        <v/>
      </c>
      <c r="W355" s="114">
        <f>IF(OFFSET(List1!T$4,$B355,0)=0,"",OFFSET(List1!T$4,$B355,0))</f>
        <v/>
      </c>
      <c r="X355" s="115">
        <f>IF(OFFSET(List1!U$4,$B355,0)=0,"",OFFSET(List1!U$4,$B355,0))</f>
        <v/>
      </c>
      <c r="Y355" s="114">
        <f>IF(OFFSET(List1!V$4,$B355,0)=0,"",OFFSET(List1!V$4,$B355,0))</f>
        <v/>
      </c>
      <c r="Z355" s="114">
        <f>IF(OFFSET(List1!W$4,$B355,0)=0,"",OFFSET(List1!W$4,$B355,0))</f>
        <v/>
      </c>
      <c r="AA355" s="114">
        <f>IF(OFFSET(List1!X$4,$B355,0)=0,"",OFFSET(List1!X$4,$B355,0))</f>
        <v/>
      </c>
      <c r="AB355" s="114">
        <f>IF(OFFSET(List1!Y$4,$B355,0)=0,"",OFFSET(List1!Y$4,$B355,0))</f>
        <v/>
      </c>
      <c r="AC355" s="114">
        <f>IF(OFFSET(List1!Z$4,$B355,0)=0,"",OFFSET(List1!Z$4,$B355,0))</f>
        <v/>
      </c>
      <c r="AD355" s="114">
        <f>IF(OFFSET(List1!AA$4,$B355,0)=0,"",OFFSET(List1!AA$4,$B355,0))</f>
        <v/>
      </c>
      <c r="AE355" s="114">
        <f>IF(OFFSET(List1!AB$4,$B355,0)=0,"",OFFSET(List1!AB$4,$B355,0))</f>
        <v/>
      </c>
      <c r="AF355" s="114">
        <f>IF(OFFSET(List1!AC$4,$B355,0)=0,"",OFFSET(List1!AC$4,$B355,0))</f>
        <v/>
      </c>
      <c r="AG355" s="114">
        <f>IF(OFFSET(List1!AD$4,$B355,0)=0,"",OFFSET(List1!AD$4,$B355,0))</f>
        <v/>
      </c>
      <c r="AH355" s="103">
        <f>IF(OFFSET(List1!AE$4,$B355,0)=0,"",OFFSET(List1!AE$4,$B355,0))</f>
        <v/>
      </c>
      <c r="AI355" s="143" t="n"/>
      <c r="AJ355" s="115">
        <f>IF(OFFSET(List1!AF$4,$B355,0)=0,"",OFFSET(List1!AF$4,$B355,0))</f>
        <v/>
      </c>
    </row>
    <row customHeight="1" ht="12.75" r="356" s="149">
      <c r="A356" t="n">
        <v>353</v>
      </c>
      <c r="B356">
        <f>VLOOKUP(A356,List1!AU$4:AV$403,2,0)-1</f>
        <v/>
      </c>
      <c r="C356" s="164" t="n">
        <v>89</v>
      </c>
      <c r="D356" s="86">
        <f>IF(OFFSET(List1!A$4,$B356,0)=0,"",OFFSET(List1!A$4,$B356,0))</f>
        <v/>
      </c>
      <c r="E356" s="106">
        <f>IF(OFFSET(List1!B$4,$B356,0)=0,"",OFFSET(List1!B$4,$B356,0))</f>
        <v/>
      </c>
      <c r="F356" s="107">
        <f>IF(OFFSET(List1!C$4,$B356,0)=0,"",OFFSET(List1!C$4,$B356,0))</f>
        <v/>
      </c>
      <c r="G356" s="108">
        <f>IF(OFFSET(List1!D$4,$B356,0)=0,"",OFFSET(List1!D$4,$B356,0))</f>
        <v/>
      </c>
      <c r="H356" s="108">
        <f>IF(OFFSET(List1!E$4,$B356,0)=0,"",OFFSET(List1!E$4,$B356,0))</f>
        <v/>
      </c>
      <c r="I356" s="86">
        <f>IF(OFFSET(List1!F$4,$B356,0)=0,"",OFFSET(List1!F$4,$B356,0))</f>
        <v/>
      </c>
      <c r="J356" s="109">
        <f>IF(OFFSET(List1!G$4,$B356,0)=0,"",OFFSET(List1!G$4,$B356,0))</f>
        <v/>
      </c>
      <c r="K356" s="109">
        <f>IF(OFFSET(List1!H$4,$B356,0)=0,"",OFFSET(List1!H$4,$B356,0))</f>
        <v/>
      </c>
      <c r="L356" s="109">
        <f>IF(OFFSET(List1!I$4,$B356,0)=0,"",OFFSET(List1!I$4,$B356,0))</f>
        <v/>
      </c>
      <c r="M356" s="86">
        <f>IF(OFFSET(List1!J$4,$B356,0)=0,"",OFFSET(List1!J$4,$B356,0))</f>
        <v/>
      </c>
      <c r="N356" s="109">
        <f>IF(OFFSET(List1!K$4,$B356,0)=0,"",OFFSET(List1!K$4,$B356,0))</f>
        <v/>
      </c>
      <c r="O356" s="109">
        <f>IF(OFFSET(List1!L$4,$B356,0)=0,"",OFFSET(List1!L$4,$B356,0))</f>
        <v/>
      </c>
      <c r="P356" s="110">
        <f>IF(OFFSET(List1!M$4,$B356,0)=0,"",OFFSET(List1!M$4,$B356,0))</f>
        <v/>
      </c>
      <c r="Q356" s="109">
        <f>IF(OFFSET(List1!N$4,$B356,0)=0,"",OFFSET(List1!N$4,$B356,0))</f>
        <v/>
      </c>
      <c r="R356" s="109">
        <f>IF(OFFSET(List1!O$4,$B356,0)=0,"",OFFSET(List1!O$4,$B356,0))</f>
        <v/>
      </c>
      <c r="S356" s="109">
        <f>IF(OFFSET(List1!P$4,$B356,0)=0,"",OFFSET(List1!P$4,$B356,0))</f>
        <v/>
      </c>
      <c r="T356" s="109">
        <f>IF(OFFSET(List1!Q$4,$B356,0)=0,"",OFFSET(List1!Q$4,$B356,0))</f>
        <v/>
      </c>
      <c r="U356" s="86">
        <f>IF(OFFSET(List1!R$4,$B356,0)=0,"",OFFSET(List1!R$4,$B356,0))</f>
        <v/>
      </c>
      <c r="V356" s="109">
        <f>IF(OFFSET(List1!S$4,$B356,0)=0,"",OFFSET(List1!S$4,$B356,0))</f>
        <v/>
      </c>
      <c r="W356" s="109">
        <f>IF(OFFSET(List1!T$4,$B356,0)=0,"",OFFSET(List1!T$4,$B356,0))</f>
        <v/>
      </c>
      <c r="X356" s="110">
        <f>IF(OFFSET(List1!U$4,$B356,0)=0,"",OFFSET(List1!U$4,$B356,0))</f>
        <v/>
      </c>
      <c r="Y356" s="109">
        <f>IF(OFFSET(List1!V$4,$B356,0)=0,"",OFFSET(List1!V$4,$B356,0))</f>
        <v/>
      </c>
      <c r="Z356" s="109">
        <f>IF(OFFSET(List1!W$4,$B356,0)=0,"",OFFSET(List1!W$4,$B356,0))</f>
        <v/>
      </c>
      <c r="AA356" s="109">
        <f>IF(OFFSET(List1!X$4,$B356,0)=0,"",OFFSET(List1!X$4,$B356,0))</f>
        <v/>
      </c>
      <c r="AB356" s="109">
        <f>IF(OFFSET(List1!Y$4,$B356,0)=0,"",OFFSET(List1!Y$4,$B356,0))</f>
        <v/>
      </c>
      <c r="AC356" s="109">
        <f>IF(OFFSET(List1!Z$4,$B356,0)=0,"",OFFSET(List1!Z$4,$B356,0))</f>
        <v/>
      </c>
      <c r="AD356" s="109">
        <f>IF(OFFSET(List1!AA$4,$B356,0)=0,"",OFFSET(List1!AA$4,$B356,0))</f>
        <v/>
      </c>
      <c r="AE356" s="109">
        <f>IF(OFFSET(List1!AB$4,$B356,0)=0,"",OFFSET(List1!AB$4,$B356,0))</f>
        <v/>
      </c>
      <c r="AF356" s="109">
        <f>IF(OFFSET(List1!AC$4,$B356,0)=0,"",OFFSET(List1!AC$4,$B356,0))</f>
        <v/>
      </c>
      <c r="AG356" s="109">
        <f>IF(OFFSET(List1!AD$4,$B356,0)=0,"",OFFSET(List1!AD$4,$B356,0))</f>
        <v/>
      </c>
      <c r="AH356" s="94">
        <f>IF(OFFSET(List1!AE$4,$B356,0)=0,"",OFFSET(List1!AE$4,$B356,0))</f>
        <v/>
      </c>
      <c r="AI356" s="166">
        <f>SUM(AG356,AG357,AG358,AG359)</f>
        <v/>
      </c>
      <c r="AJ356" s="110">
        <f>IF(OFFSET(List1!AF$4,$B356,0)=0,"",OFFSET(List1!AF$4,$B356,0))</f>
        <v/>
      </c>
    </row>
    <row customHeight="1" ht="12.75" r="357" s="149">
      <c r="A357" t="n">
        <v>354</v>
      </c>
      <c r="B357">
        <f>VLOOKUP(A357,List1!AU$4:AV$403,2,0)-1</f>
        <v/>
      </c>
      <c r="C357" s="165" t="n"/>
      <c r="D357" s="135">
        <f>IF(OFFSET(List1!A$4,$B357,0)=0,"",OFFSET(List1!A$4,$B357,0))</f>
        <v/>
      </c>
      <c r="E357" s="136">
        <f>IF(OFFSET(List1!B$4,$B357,0)=0,"",OFFSET(List1!B$4,$B357,0))</f>
        <v/>
      </c>
      <c r="F357" s="137">
        <f>IF(OFFSET(List1!C$4,$B357,0)=0,"",OFFSET(List1!C$4,$B357,0))</f>
        <v/>
      </c>
      <c r="G357" s="138">
        <f>IF(OFFSET(List1!D$4,$B357,0)=0,"",OFFSET(List1!D$4,$B357,0))</f>
        <v/>
      </c>
      <c r="H357" s="138">
        <f>IF(OFFSET(List1!E$4,$B357,0)=0,"",OFFSET(List1!E$4,$B357,0))</f>
        <v/>
      </c>
      <c r="I357" s="135">
        <f>IF(OFFSET(List1!F$4,$B357,0)=0,"",OFFSET(List1!F$4,$B357,0))</f>
        <v/>
      </c>
      <c r="J357" s="139">
        <f>IF(OFFSET(List1!G$4,$B357,0)=0,"",OFFSET(List1!G$4,$B357,0))</f>
        <v/>
      </c>
      <c r="K357" s="139">
        <f>IF(OFFSET(List1!H$4,$B357,0)=0,"",OFFSET(List1!H$4,$B357,0))</f>
        <v/>
      </c>
      <c r="L357" s="139">
        <f>IF(OFFSET(List1!I$4,$B357,0)=0,"",OFFSET(List1!I$4,$B357,0))</f>
        <v/>
      </c>
      <c r="M357" s="135">
        <f>IF(OFFSET(List1!J$4,$B357,0)=0,"",OFFSET(List1!J$4,$B357,0))</f>
        <v/>
      </c>
      <c r="N357" s="139">
        <f>IF(OFFSET(List1!K$4,$B357,0)=0,"",OFFSET(List1!K$4,$B357,0))</f>
        <v/>
      </c>
      <c r="O357" s="139">
        <f>IF(OFFSET(List1!L$4,$B357,0)=0,"",OFFSET(List1!L$4,$B357,0))</f>
        <v/>
      </c>
      <c r="P357" s="140">
        <f>IF(OFFSET(List1!M$4,$B357,0)=0,"",OFFSET(List1!M$4,$B357,0))</f>
        <v/>
      </c>
      <c r="Q357" s="139">
        <f>IF(OFFSET(List1!N$4,$B357,0)=0,"",OFFSET(List1!N$4,$B357,0))</f>
        <v/>
      </c>
      <c r="R357" s="139">
        <f>IF(OFFSET(List1!O$4,$B357,0)=0,"",OFFSET(List1!O$4,$B357,0))</f>
        <v/>
      </c>
      <c r="S357" s="139">
        <f>IF(OFFSET(List1!P$4,$B357,0)=0,"",OFFSET(List1!P$4,$B357,0))</f>
        <v/>
      </c>
      <c r="T357" s="139">
        <f>IF(OFFSET(List1!Q$4,$B357,0)=0,"",OFFSET(List1!Q$4,$B357,0))</f>
        <v/>
      </c>
      <c r="U357" s="135">
        <f>IF(OFFSET(List1!R$4,$B357,0)=0,"",OFFSET(List1!R$4,$B357,0))</f>
        <v/>
      </c>
      <c r="V357" s="139">
        <f>IF(OFFSET(List1!S$4,$B357,0)=0,"",OFFSET(List1!S$4,$B357,0))</f>
        <v/>
      </c>
      <c r="W357" s="139">
        <f>IF(OFFSET(List1!T$4,$B357,0)=0,"",OFFSET(List1!T$4,$B357,0))</f>
        <v/>
      </c>
      <c r="X357" s="140">
        <f>IF(OFFSET(List1!U$4,$B357,0)=0,"",OFFSET(List1!U$4,$B357,0))</f>
        <v/>
      </c>
      <c r="Y357" s="139">
        <f>IF(OFFSET(List1!V$4,$B357,0)=0,"",OFFSET(List1!V$4,$B357,0))</f>
        <v/>
      </c>
      <c r="Z357" s="139">
        <f>IF(OFFSET(List1!W$4,$B357,0)=0,"",OFFSET(List1!W$4,$B357,0))</f>
        <v/>
      </c>
      <c r="AA357" s="139">
        <f>IF(OFFSET(List1!X$4,$B357,0)=0,"",OFFSET(List1!X$4,$B357,0))</f>
        <v/>
      </c>
      <c r="AB357" s="139">
        <f>IF(OFFSET(List1!Y$4,$B357,0)=0,"",OFFSET(List1!Y$4,$B357,0))</f>
        <v/>
      </c>
      <c r="AC357" s="139">
        <f>IF(OFFSET(List1!Z$4,$B357,0)=0,"",OFFSET(List1!Z$4,$B357,0))</f>
        <v/>
      </c>
      <c r="AD357" s="139">
        <f>IF(OFFSET(List1!AA$4,$B357,0)=0,"",OFFSET(List1!AA$4,$B357,0))</f>
        <v/>
      </c>
      <c r="AE357" s="139">
        <f>IF(OFFSET(List1!AB$4,$B357,0)=0,"",OFFSET(List1!AB$4,$B357,0))</f>
        <v/>
      </c>
      <c r="AF357" s="139">
        <f>IF(OFFSET(List1!AC$4,$B357,0)=0,"",OFFSET(List1!AC$4,$B357,0))</f>
        <v/>
      </c>
      <c r="AG357" s="139">
        <f>IF(OFFSET(List1!AD$4,$B357,0)=0,"",OFFSET(List1!AD$4,$B357,0))</f>
        <v/>
      </c>
      <c r="AH357" s="141">
        <f>IF(OFFSET(List1!AE$4,$B357,0)=0,"",OFFSET(List1!AE$4,$B357,0))</f>
        <v/>
      </c>
      <c r="AI357" s="165" t="n"/>
      <c r="AJ357" s="140">
        <f>IF(OFFSET(List1!AF$4,$B357,0)=0,"",OFFSET(List1!AF$4,$B357,0))</f>
        <v/>
      </c>
    </row>
    <row customHeight="1" ht="12.75" r="358" s="149">
      <c r="A358" t="n">
        <v>355</v>
      </c>
      <c r="B358">
        <f>VLOOKUP(A358,List1!AU$4:AV$403,2,0)-1</f>
        <v/>
      </c>
      <c r="C358" s="165" t="n"/>
      <c r="D358" s="135">
        <f>IF(OFFSET(List1!A$4,$B358,0)=0,"",OFFSET(List1!A$4,$B358,0))</f>
        <v/>
      </c>
      <c r="E358" s="136">
        <f>IF(OFFSET(List1!B$4,$B358,0)=0,"",OFFSET(List1!B$4,$B358,0))</f>
        <v/>
      </c>
      <c r="F358" s="137">
        <f>IF(OFFSET(List1!C$4,$B358,0)=0,"",OFFSET(List1!C$4,$B358,0))</f>
        <v/>
      </c>
      <c r="G358" s="138">
        <f>IF(OFFSET(List1!D$4,$B358,0)=0,"",OFFSET(List1!D$4,$B358,0))</f>
        <v/>
      </c>
      <c r="H358" s="138">
        <f>IF(OFFSET(List1!E$4,$B358,0)=0,"",OFFSET(List1!E$4,$B358,0))</f>
        <v/>
      </c>
      <c r="I358" s="135">
        <f>IF(OFFSET(List1!F$4,$B358,0)=0,"",OFFSET(List1!F$4,$B358,0))</f>
        <v/>
      </c>
      <c r="J358" s="139">
        <f>IF(OFFSET(List1!G$4,$B358,0)=0,"",OFFSET(List1!G$4,$B358,0))</f>
        <v/>
      </c>
      <c r="K358" s="139">
        <f>IF(OFFSET(List1!H$4,$B358,0)=0,"",OFFSET(List1!H$4,$B358,0))</f>
        <v/>
      </c>
      <c r="L358" s="139">
        <f>IF(OFFSET(List1!I$4,$B358,0)=0,"",OFFSET(List1!I$4,$B358,0))</f>
        <v/>
      </c>
      <c r="M358" s="135">
        <f>IF(OFFSET(List1!J$4,$B358,0)=0,"",OFFSET(List1!J$4,$B358,0))</f>
        <v/>
      </c>
      <c r="N358" s="139">
        <f>IF(OFFSET(List1!K$4,$B358,0)=0,"",OFFSET(List1!K$4,$B358,0))</f>
        <v/>
      </c>
      <c r="O358" s="139">
        <f>IF(OFFSET(List1!L$4,$B358,0)=0,"",OFFSET(List1!L$4,$B358,0))</f>
        <v/>
      </c>
      <c r="P358" s="140">
        <f>IF(OFFSET(List1!M$4,$B358,0)=0,"",OFFSET(List1!M$4,$B358,0))</f>
        <v/>
      </c>
      <c r="Q358" s="139">
        <f>IF(OFFSET(List1!N$4,$B358,0)=0,"",OFFSET(List1!N$4,$B358,0))</f>
        <v/>
      </c>
      <c r="R358" s="139">
        <f>IF(OFFSET(List1!O$4,$B358,0)=0,"",OFFSET(List1!O$4,$B358,0))</f>
        <v/>
      </c>
      <c r="S358" s="139">
        <f>IF(OFFSET(List1!P$4,$B358,0)=0,"",OFFSET(List1!P$4,$B358,0))</f>
        <v/>
      </c>
      <c r="T358" s="139">
        <f>IF(OFFSET(List1!Q$4,$B358,0)=0,"",OFFSET(List1!Q$4,$B358,0))</f>
        <v/>
      </c>
      <c r="U358" s="135">
        <f>IF(OFFSET(List1!R$4,$B358,0)=0,"",OFFSET(List1!R$4,$B358,0))</f>
        <v/>
      </c>
      <c r="V358" s="139">
        <f>IF(OFFSET(List1!S$4,$B358,0)=0,"",OFFSET(List1!S$4,$B358,0))</f>
        <v/>
      </c>
      <c r="W358" s="139">
        <f>IF(OFFSET(List1!T$4,$B358,0)=0,"",OFFSET(List1!T$4,$B358,0))</f>
        <v/>
      </c>
      <c r="X358" s="140">
        <f>IF(OFFSET(List1!U$4,$B358,0)=0,"",OFFSET(List1!U$4,$B358,0))</f>
        <v/>
      </c>
      <c r="Y358" s="139">
        <f>IF(OFFSET(List1!V$4,$B358,0)=0,"",OFFSET(List1!V$4,$B358,0))</f>
        <v/>
      </c>
      <c r="Z358" s="139">
        <f>IF(OFFSET(List1!W$4,$B358,0)=0,"",OFFSET(List1!W$4,$B358,0))</f>
        <v/>
      </c>
      <c r="AA358" s="139">
        <f>IF(OFFSET(List1!X$4,$B358,0)=0,"",OFFSET(List1!X$4,$B358,0))</f>
        <v/>
      </c>
      <c r="AB358" s="139">
        <f>IF(OFFSET(List1!Y$4,$B358,0)=0,"",OFFSET(List1!Y$4,$B358,0))</f>
        <v/>
      </c>
      <c r="AC358" s="139">
        <f>IF(OFFSET(List1!Z$4,$B358,0)=0,"",OFFSET(List1!Z$4,$B358,0))</f>
        <v/>
      </c>
      <c r="AD358" s="139">
        <f>IF(OFFSET(List1!AA$4,$B358,0)=0,"",OFFSET(List1!AA$4,$B358,0))</f>
        <v/>
      </c>
      <c r="AE358" s="139">
        <f>IF(OFFSET(List1!AB$4,$B358,0)=0,"",OFFSET(List1!AB$4,$B358,0))</f>
        <v/>
      </c>
      <c r="AF358" s="139">
        <f>IF(OFFSET(List1!AC$4,$B358,0)=0,"",OFFSET(List1!AC$4,$B358,0))</f>
        <v/>
      </c>
      <c r="AG358" s="139">
        <f>IF(OFFSET(List1!AD$4,$B358,0)=0,"",OFFSET(List1!AD$4,$B358,0))</f>
        <v/>
      </c>
      <c r="AH358" s="141">
        <f>IF(OFFSET(List1!AE$4,$B358,0)=0,"",OFFSET(List1!AE$4,$B358,0))</f>
        <v/>
      </c>
      <c r="AI358" s="165" t="n"/>
      <c r="AJ358" s="140">
        <f>IF(OFFSET(List1!AF$4,$B358,0)=0,"",OFFSET(List1!AF$4,$B358,0))</f>
        <v/>
      </c>
    </row>
    <row customHeight="1" ht="12.75" r="359" s="149">
      <c r="A359" t="n">
        <v>356</v>
      </c>
      <c r="B359">
        <f>VLOOKUP(A359,List1!AU$4:AV$403,2,0)-1</f>
        <v/>
      </c>
      <c r="C359" s="143" t="n"/>
      <c r="D359" s="95">
        <f>IF(OFFSET(List1!A$4,$B359,0)=0,"",OFFSET(List1!A$4,$B359,0))</f>
        <v/>
      </c>
      <c r="E359" s="111">
        <f>IF(OFFSET(List1!B$4,$B359,0)=0,"",OFFSET(List1!B$4,$B359,0))</f>
        <v/>
      </c>
      <c r="F359" s="112">
        <f>IF(OFFSET(List1!C$4,$B359,0)=0,"",OFFSET(List1!C$4,$B359,0))</f>
        <v/>
      </c>
      <c r="G359" s="113">
        <f>IF(OFFSET(List1!D$4,$B359,0)=0,"",OFFSET(List1!D$4,$B359,0))</f>
        <v/>
      </c>
      <c r="H359" s="113">
        <f>IF(OFFSET(List1!E$4,$B359,0)=0,"",OFFSET(List1!E$4,$B359,0))</f>
        <v/>
      </c>
      <c r="I359" s="95">
        <f>IF(OFFSET(List1!F$4,$B359,0)=0,"",OFFSET(List1!F$4,$B359,0))</f>
        <v/>
      </c>
      <c r="J359" s="114">
        <f>IF(OFFSET(List1!G$4,$B359,0)=0,"",OFFSET(List1!G$4,$B359,0))</f>
        <v/>
      </c>
      <c r="K359" s="114">
        <f>IF(OFFSET(List1!H$4,$B359,0)=0,"",OFFSET(List1!H$4,$B359,0))</f>
        <v/>
      </c>
      <c r="L359" s="114">
        <f>IF(OFFSET(List1!I$4,$B359,0)=0,"",OFFSET(List1!I$4,$B359,0))</f>
        <v/>
      </c>
      <c r="M359" s="95">
        <f>IF(OFFSET(List1!J$4,$B359,0)=0,"",OFFSET(List1!J$4,$B359,0))</f>
        <v/>
      </c>
      <c r="N359" s="114">
        <f>IF(OFFSET(List1!K$4,$B359,0)=0,"",OFFSET(List1!K$4,$B359,0))</f>
        <v/>
      </c>
      <c r="O359" s="114">
        <f>IF(OFFSET(List1!L$4,$B359,0)=0,"",OFFSET(List1!L$4,$B359,0))</f>
        <v/>
      </c>
      <c r="P359" s="115">
        <f>IF(OFFSET(List1!M$4,$B359,0)=0,"",OFFSET(List1!M$4,$B359,0))</f>
        <v/>
      </c>
      <c r="Q359" s="114">
        <f>IF(OFFSET(List1!N$4,$B359,0)=0,"",OFFSET(List1!N$4,$B359,0))</f>
        <v/>
      </c>
      <c r="R359" s="114">
        <f>IF(OFFSET(List1!O$4,$B359,0)=0,"",OFFSET(List1!O$4,$B359,0))</f>
        <v/>
      </c>
      <c r="S359" s="114">
        <f>IF(OFFSET(List1!P$4,$B359,0)=0,"",OFFSET(List1!P$4,$B359,0))</f>
        <v/>
      </c>
      <c r="T359" s="114">
        <f>IF(OFFSET(List1!Q$4,$B359,0)=0,"",OFFSET(List1!Q$4,$B359,0))</f>
        <v/>
      </c>
      <c r="U359" s="95">
        <f>IF(OFFSET(List1!R$4,$B359,0)=0,"",OFFSET(List1!R$4,$B359,0))</f>
        <v/>
      </c>
      <c r="V359" s="114">
        <f>IF(OFFSET(List1!S$4,$B359,0)=0,"",OFFSET(List1!S$4,$B359,0))</f>
        <v/>
      </c>
      <c r="W359" s="114">
        <f>IF(OFFSET(List1!T$4,$B359,0)=0,"",OFFSET(List1!T$4,$B359,0))</f>
        <v/>
      </c>
      <c r="X359" s="115">
        <f>IF(OFFSET(List1!U$4,$B359,0)=0,"",OFFSET(List1!U$4,$B359,0))</f>
        <v/>
      </c>
      <c r="Y359" s="114">
        <f>IF(OFFSET(List1!V$4,$B359,0)=0,"",OFFSET(List1!V$4,$B359,0))</f>
        <v/>
      </c>
      <c r="Z359" s="114">
        <f>IF(OFFSET(List1!W$4,$B359,0)=0,"",OFFSET(List1!W$4,$B359,0))</f>
        <v/>
      </c>
      <c r="AA359" s="114">
        <f>IF(OFFSET(List1!X$4,$B359,0)=0,"",OFFSET(List1!X$4,$B359,0))</f>
        <v/>
      </c>
      <c r="AB359" s="114">
        <f>IF(OFFSET(List1!Y$4,$B359,0)=0,"",OFFSET(List1!Y$4,$B359,0))</f>
        <v/>
      </c>
      <c r="AC359" s="114">
        <f>IF(OFFSET(List1!Z$4,$B359,0)=0,"",OFFSET(List1!Z$4,$B359,0))</f>
        <v/>
      </c>
      <c r="AD359" s="114">
        <f>IF(OFFSET(List1!AA$4,$B359,0)=0,"",OFFSET(List1!AA$4,$B359,0))</f>
        <v/>
      </c>
      <c r="AE359" s="114">
        <f>IF(OFFSET(List1!AB$4,$B359,0)=0,"",OFFSET(List1!AB$4,$B359,0))</f>
        <v/>
      </c>
      <c r="AF359" s="114">
        <f>IF(OFFSET(List1!AC$4,$B359,0)=0,"",OFFSET(List1!AC$4,$B359,0))</f>
        <v/>
      </c>
      <c r="AG359" s="114">
        <f>IF(OFFSET(List1!AD$4,$B359,0)=0,"",OFFSET(List1!AD$4,$B359,0))</f>
        <v/>
      </c>
      <c r="AH359" s="103">
        <f>IF(OFFSET(List1!AE$4,$B359,0)=0,"",OFFSET(List1!AE$4,$B359,0))</f>
        <v/>
      </c>
      <c r="AI359" s="143" t="n"/>
      <c r="AJ359" s="115">
        <f>IF(OFFSET(List1!AF$4,$B359,0)=0,"",OFFSET(List1!AF$4,$B359,0))</f>
        <v/>
      </c>
    </row>
    <row customHeight="1" ht="12.75" r="360" s="149">
      <c r="A360" t="n">
        <v>357</v>
      </c>
      <c r="B360">
        <f>VLOOKUP(A360,List1!AU$4:AV$403,2,0)-1</f>
        <v/>
      </c>
      <c r="C360" s="164" t="n">
        <v>90</v>
      </c>
      <c r="D360" s="86">
        <f>IF(OFFSET(List1!A$4,$B360,0)=0,"",OFFSET(List1!A$4,$B360,0))</f>
        <v/>
      </c>
      <c r="E360" s="106">
        <f>IF(OFFSET(List1!B$4,$B360,0)=0,"",OFFSET(List1!B$4,$B360,0))</f>
        <v/>
      </c>
      <c r="F360" s="107">
        <f>IF(OFFSET(List1!C$4,$B360,0)=0,"",OFFSET(List1!C$4,$B360,0))</f>
        <v/>
      </c>
      <c r="G360" s="108">
        <f>IF(OFFSET(List1!D$4,$B360,0)=0,"",OFFSET(List1!D$4,$B360,0))</f>
        <v/>
      </c>
      <c r="H360" s="108">
        <f>IF(OFFSET(List1!E$4,$B360,0)=0,"",OFFSET(List1!E$4,$B360,0))</f>
        <v/>
      </c>
      <c r="I360" s="86">
        <f>IF(OFFSET(List1!F$4,$B360,0)=0,"",OFFSET(List1!F$4,$B360,0))</f>
        <v/>
      </c>
      <c r="J360" s="109">
        <f>IF(OFFSET(List1!G$4,$B360,0)=0,"",OFFSET(List1!G$4,$B360,0))</f>
        <v/>
      </c>
      <c r="K360" s="109">
        <f>IF(OFFSET(List1!H$4,$B360,0)=0,"",OFFSET(List1!H$4,$B360,0))</f>
        <v/>
      </c>
      <c r="L360" s="109">
        <f>IF(OFFSET(List1!I$4,$B360,0)=0,"",OFFSET(List1!I$4,$B360,0))</f>
        <v/>
      </c>
      <c r="M360" s="86">
        <f>IF(OFFSET(List1!J$4,$B360,0)=0,"",OFFSET(List1!J$4,$B360,0))</f>
        <v/>
      </c>
      <c r="N360" s="109">
        <f>IF(OFFSET(List1!K$4,$B360,0)=0,"",OFFSET(List1!K$4,$B360,0))</f>
        <v/>
      </c>
      <c r="O360" s="109">
        <f>IF(OFFSET(List1!L$4,$B360,0)=0,"",OFFSET(List1!L$4,$B360,0))</f>
        <v/>
      </c>
      <c r="P360" s="110">
        <f>IF(OFFSET(List1!M$4,$B360,0)=0,"",OFFSET(List1!M$4,$B360,0))</f>
        <v/>
      </c>
      <c r="Q360" s="109">
        <f>IF(OFFSET(List1!N$4,$B360,0)=0,"",OFFSET(List1!N$4,$B360,0))</f>
        <v/>
      </c>
      <c r="R360" s="109">
        <f>IF(OFFSET(List1!O$4,$B360,0)=0,"",OFFSET(List1!O$4,$B360,0))</f>
        <v/>
      </c>
      <c r="S360" s="109">
        <f>IF(OFFSET(List1!P$4,$B360,0)=0,"",OFFSET(List1!P$4,$B360,0))</f>
        <v/>
      </c>
      <c r="T360" s="109">
        <f>IF(OFFSET(List1!Q$4,$B360,0)=0,"",OFFSET(List1!Q$4,$B360,0))</f>
        <v/>
      </c>
      <c r="U360" s="86">
        <f>IF(OFFSET(List1!R$4,$B360,0)=0,"",OFFSET(List1!R$4,$B360,0))</f>
        <v/>
      </c>
      <c r="V360" s="109">
        <f>IF(OFFSET(List1!S$4,$B360,0)=0,"",OFFSET(List1!S$4,$B360,0))</f>
        <v/>
      </c>
      <c r="W360" s="109">
        <f>IF(OFFSET(List1!T$4,$B360,0)=0,"",OFFSET(List1!T$4,$B360,0))</f>
        <v/>
      </c>
      <c r="X360" s="110">
        <f>IF(OFFSET(List1!U$4,$B360,0)=0,"",OFFSET(List1!U$4,$B360,0))</f>
        <v/>
      </c>
      <c r="Y360" s="109">
        <f>IF(OFFSET(List1!V$4,$B360,0)=0,"",OFFSET(List1!V$4,$B360,0))</f>
        <v/>
      </c>
      <c r="Z360" s="109">
        <f>IF(OFFSET(List1!W$4,$B360,0)=0,"",OFFSET(List1!W$4,$B360,0))</f>
        <v/>
      </c>
      <c r="AA360" s="109">
        <f>IF(OFFSET(List1!X$4,$B360,0)=0,"",OFFSET(List1!X$4,$B360,0))</f>
        <v/>
      </c>
      <c r="AB360" s="109">
        <f>IF(OFFSET(List1!Y$4,$B360,0)=0,"",OFFSET(List1!Y$4,$B360,0))</f>
        <v/>
      </c>
      <c r="AC360" s="109">
        <f>IF(OFFSET(List1!Z$4,$B360,0)=0,"",OFFSET(List1!Z$4,$B360,0))</f>
        <v/>
      </c>
      <c r="AD360" s="109">
        <f>IF(OFFSET(List1!AA$4,$B360,0)=0,"",OFFSET(List1!AA$4,$B360,0))</f>
        <v/>
      </c>
      <c r="AE360" s="109">
        <f>IF(OFFSET(List1!AB$4,$B360,0)=0,"",OFFSET(List1!AB$4,$B360,0))</f>
        <v/>
      </c>
      <c r="AF360" s="109">
        <f>IF(OFFSET(List1!AC$4,$B360,0)=0,"",OFFSET(List1!AC$4,$B360,0))</f>
        <v/>
      </c>
      <c r="AG360" s="109">
        <f>IF(OFFSET(List1!AD$4,$B360,0)=0,"",OFFSET(List1!AD$4,$B360,0))</f>
        <v/>
      </c>
      <c r="AH360" s="94">
        <f>IF(OFFSET(List1!AE$4,$B360,0)=0,"",OFFSET(List1!AE$4,$B360,0))</f>
        <v/>
      </c>
      <c r="AI360" s="166">
        <f>SUM(AG360,AG361,AG362,AG363)</f>
        <v/>
      </c>
      <c r="AJ360" s="110">
        <f>IF(OFFSET(List1!AF$4,$B360,0)=0,"",OFFSET(List1!AF$4,$B360,0))</f>
        <v/>
      </c>
    </row>
    <row customHeight="1" ht="12.75" r="361" s="149">
      <c r="A361" t="n">
        <v>358</v>
      </c>
      <c r="B361">
        <f>VLOOKUP(A361,List1!AU$4:AV$403,2,0)-1</f>
        <v/>
      </c>
      <c r="C361" s="165" t="n"/>
      <c r="D361" s="135">
        <f>IF(OFFSET(List1!A$4,$B361,0)=0,"",OFFSET(List1!A$4,$B361,0))</f>
        <v/>
      </c>
      <c r="E361" s="136">
        <f>IF(OFFSET(List1!B$4,$B361,0)=0,"",OFFSET(List1!B$4,$B361,0))</f>
        <v/>
      </c>
      <c r="F361" s="137">
        <f>IF(OFFSET(List1!C$4,$B361,0)=0,"",OFFSET(List1!C$4,$B361,0))</f>
        <v/>
      </c>
      <c r="G361" s="138">
        <f>IF(OFFSET(List1!D$4,$B361,0)=0,"",OFFSET(List1!D$4,$B361,0))</f>
        <v/>
      </c>
      <c r="H361" s="138">
        <f>IF(OFFSET(List1!E$4,$B361,0)=0,"",OFFSET(List1!E$4,$B361,0))</f>
        <v/>
      </c>
      <c r="I361" s="135">
        <f>IF(OFFSET(List1!F$4,$B361,0)=0,"",OFFSET(List1!F$4,$B361,0))</f>
        <v/>
      </c>
      <c r="J361" s="139">
        <f>IF(OFFSET(List1!G$4,$B361,0)=0,"",OFFSET(List1!G$4,$B361,0))</f>
        <v/>
      </c>
      <c r="K361" s="139">
        <f>IF(OFFSET(List1!H$4,$B361,0)=0,"",OFFSET(List1!H$4,$B361,0))</f>
        <v/>
      </c>
      <c r="L361" s="139">
        <f>IF(OFFSET(List1!I$4,$B361,0)=0,"",OFFSET(List1!I$4,$B361,0))</f>
        <v/>
      </c>
      <c r="M361" s="135">
        <f>IF(OFFSET(List1!J$4,$B361,0)=0,"",OFFSET(List1!J$4,$B361,0))</f>
        <v/>
      </c>
      <c r="N361" s="139">
        <f>IF(OFFSET(List1!K$4,$B361,0)=0,"",OFFSET(List1!K$4,$B361,0))</f>
        <v/>
      </c>
      <c r="O361" s="139">
        <f>IF(OFFSET(List1!L$4,$B361,0)=0,"",OFFSET(List1!L$4,$B361,0))</f>
        <v/>
      </c>
      <c r="P361" s="140">
        <f>IF(OFFSET(List1!M$4,$B361,0)=0,"",OFFSET(List1!M$4,$B361,0))</f>
        <v/>
      </c>
      <c r="Q361" s="139">
        <f>IF(OFFSET(List1!N$4,$B361,0)=0,"",OFFSET(List1!N$4,$B361,0))</f>
        <v/>
      </c>
      <c r="R361" s="139">
        <f>IF(OFFSET(List1!O$4,$B361,0)=0,"",OFFSET(List1!O$4,$B361,0))</f>
        <v/>
      </c>
      <c r="S361" s="139">
        <f>IF(OFFSET(List1!P$4,$B361,0)=0,"",OFFSET(List1!P$4,$B361,0))</f>
        <v/>
      </c>
      <c r="T361" s="139">
        <f>IF(OFFSET(List1!Q$4,$B361,0)=0,"",OFFSET(List1!Q$4,$B361,0))</f>
        <v/>
      </c>
      <c r="U361" s="135">
        <f>IF(OFFSET(List1!R$4,$B361,0)=0,"",OFFSET(List1!R$4,$B361,0))</f>
        <v/>
      </c>
      <c r="V361" s="139">
        <f>IF(OFFSET(List1!S$4,$B361,0)=0,"",OFFSET(List1!S$4,$B361,0))</f>
        <v/>
      </c>
      <c r="W361" s="139">
        <f>IF(OFFSET(List1!T$4,$B361,0)=0,"",OFFSET(List1!T$4,$B361,0))</f>
        <v/>
      </c>
      <c r="X361" s="140">
        <f>IF(OFFSET(List1!U$4,$B361,0)=0,"",OFFSET(List1!U$4,$B361,0))</f>
        <v/>
      </c>
      <c r="Y361" s="139">
        <f>IF(OFFSET(List1!V$4,$B361,0)=0,"",OFFSET(List1!V$4,$B361,0))</f>
        <v/>
      </c>
      <c r="Z361" s="139">
        <f>IF(OFFSET(List1!W$4,$B361,0)=0,"",OFFSET(List1!W$4,$B361,0))</f>
        <v/>
      </c>
      <c r="AA361" s="139">
        <f>IF(OFFSET(List1!X$4,$B361,0)=0,"",OFFSET(List1!X$4,$B361,0))</f>
        <v/>
      </c>
      <c r="AB361" s="139">
        <f>IF(OFFSET(List1!Y$4,$B361,0)=0,"",OFFSET(List1!Y$4,$B361,0))</f>
        <v/>
      </c>
      <c r="AC361" s="139">
        <f>IF(OFFSET(List1!Z$4,$B361,0)=0,"",OFFSET(List1!Z$4,$B361,0))</f>
        <v/>
      </c>
      <c r="AD361" s="139">
        <f>IF(OFFSET(List1!AA$4,$B361,0)=0,"",OFFSET(List1!AA$4,$B361,0))</f>
        <v/>
      </c>
      <c r="AE361" s="139">
        <f>IF(OFFSET(List1!AB$4,$B361,0)=0,"",OFFSET(List1!AB$4,$B361,0))</f>
        <v/>
      </c>
      <c r="AF361" s="139">
        <f>IF(OFFSET(List1!AC$4,$B361,0)=0,"",OFFSET(List1!AC$4,$B361,0))</f>
        <v/>
      </c>
      <c r="AG361" s="139">
        <f>IF(OFFSET(List1!AD$4,$B361,0)=0,"",OFFSET(List1!AD$4,$B361,0))</f>
        <v/>
      </c>
      <c r="AH361" s="141">
        <f>IF(OFFSET(List1!AE$4,$B361,0)=0,"",OFFSET(List1!AE$4,$B361,0))</f>
        <v/>
      </c>
      <c r="AI361" s="165" t="n"/>
      <c r="AJ361" s="140">
        <f>IF(OFFSET(List1!AF$4,$B361,0)=0,"",OFFSET(List1!AF$4,$B361,0))</f>
        <v/>
      </c>
    </row>
    <row customHeight="1" ht="12.75" r="362" s="149">
      <c r="A362" t="n">
        <v>359</v>
      </c>
      <c r="B362">
        <f>VLOOKUP(A362,List1!AU$4:AV$403,2,0)-1</f>
        <v/>
      </c>
      <c r="C362" s="165" t="n"/>
      <c r="D362" s="135">
        <f>IF(OFFSET(List1!A$4,$B362,0)=0,"",OFFSET(List1!A$4,$B362,0))</f>
        <v/>
      </c>
      <c r="E362" s="136">
        <f>IF(OFFSET(List1!B$4,$B362,0)=0,"",OFFSET(List1!B$4,$B362,0))</f>
        <v/>
      </c>
      <c r="F362" s="137">
        <f>IF(OFFSET(List1!C$4,$B362,0)=0,"",OFFSET(List1!C$4,$B362,0))</f>
        <v/>
      </c>
      <c r="G362" s="138">
        <f>IF(OFFSET(List1!D$4,$B362,0)=0,"",OFFSET(List1!D$4,$B362,0))</f>
        <v/>
      </c>
      <c r="H362" s="138">
        <f>IF(OFFSET(List1!E$4,$B362,0)=0,"",OFFSET(List1!E$4,$B362,0))</f>
        <v/>
      </c>
      <c r="I362" s="135">
        <f>IF(OFFSET(List1!F$4,$B362,0)=0,"",OFFSET(List1!F$4,$B362,0))</f>
        <v/>
      </c>
      <c r="J362" s="139">
        <f>IF(OFFSET(List1!G$4,$B362,0)=0,"",OFFSET(List1!G$4,$B362,0))</f>
        <v/>
      </c>
      <c r="K362" s="139">
        <f>IF(OFFSET(List1!H$4,$B362,0)=0,"",OFFSET(List1!H$4,$B362,0))</f>
        <v/>
      </c>
      <c r="L362" s="139">
        <f>IF(OFFSET(List1!I$4,$B362,0)=0,"",OFFSET(List1!I$4,$B362,0))</f>
        <v/>
      </c>
      <c r="M362" s="135">
        <f>IF(OFFSET(List1!J$4,$B362,0)=0,"",OFFSET(List1!J$4,$B362,0))</f>
        <v/>
      </c>
      <c r="N362" s="139">
        <f>IF(OFFSET(List1!K$4,$B362,0)=0,"",OFFSET(List1!K$4,$B362,0))</f>
        <v/>
      </c>
      <c r="O362" s="139">
        <f>IF(OFFSET(List1!L$4,$B362,0)=0,"",OFFSET(List1!L$4,$B362,0))</f>
        <v/>
      </c>
      <c r="P362" s="140">
        <f>IF(OFFSET(List1!M$4,$B362,0)=0,"",OFFSET(List1!M$4,$B362,0))</f>
        <v/>
      </c>
      <c r="Q362" s="139">
        <f>IF(OFFSET(List1!N$4,$B362,0)=0,"",OFFSET(List1!N$4,$B362,0))</f>
        <v/>
      </c>
      <c r="R362" s="139">
        <f>IF(OFFSET(List1!O$4,$B362,0)=0,"",OFFSET(List1!O$4,$B362,0))</f>
        <v/>
      </c>
      <c r="S362" s="139">
        <f>IF(OFFSET(List1!P$4,$B362,0)=0,"",OFFSET(List1!P$4,$B362,0))</f>
        <v/>
      </c>
      <c r="T362" s="139">
        <f>IF(OFFSET(List1!Q$4,$B362,0)=0,"",OFFSET(List1!Q$4,$B362,0))</f>
        <v/>
      </c>
      <c r="U362" s="135">
        <f>IF(OFFSET(List1!R$4,$B362,0)=0,"",OFFSET(List1!R$4,$B362,0))</f>
        <v/>
      </c>
      <c r="V362" s="139">
        <f>IF(OFFSET(List1!S$4,$B362,0)=0,"",OFFSET(List1!S$4,$B362,0))</f>
        <v/>
      </c>
      <c r="W362" s="139">
        <f>IF(OFFSET(List1!T$4,$B362,0)=0,"",OFFSET(List1!T$4,$B362,0))</f>
        <v/>
      </c>
      <c r="X362" s="140">
        <f>IF(OFFSET(List1!U$4,$B362,0)=0,"",OFFSET(List1!U$4,$B362,0))</f>
        <v/>
      </c>
      <c r="Y362" s="139">
        <f>IF(OFFSET(List1!V$4,$B362,0)=0,"",OFFSET(List1!V$4,$B362,0))</f>
        <v/>
      </c>
      <c r="Z362" s="139">
        <f>IF(OFFSET(List1!W$4,$B362,0)=0,"",OFFSET(List1!W$4,$B362,0))</f>
        <v/>
      </c>
      <c r="AA362" s="139">
        <f>IF(OFFSET(List1!X$4,$B362,0)=0,"",OFFSET(List1!X$4,$B362,0))</f>
        <v/>
      </c>
      <c r="AB362" s="139">
        <f>IF(OFFSET(List1!Y$4,$B362,0)=0,"",OFFSET(List1!Y$4,$B362,0))</f>
        <v/>
      </c>
      <c r="AC362" s="139">
        <f>IF(OFFSET(List1!Z$4,$B362,0)=0,"",OFFSET(List1!Z$4,$B362,0))</f>
        <v/>
      </c>
      <c r="AD362" s="139">
        <f>IF(OFFSET(List1!AA$4,$B362,0)=0,"",OFFSET(List1!AA$4,$B362,0))</f>
        <v/>
      </c>
      <c r="AE362" s="139">
        <f>IF(OFFSET(List1!AB$4,$B362,0)=0,"",OFFSET(List1!AB$4,$B362,0))</f>
        <v/>
      </c>
      <c r="AF362" s="139">
        <f>IF(OFFSET(List1!AC$4,$B362,0)=0,"",OFFSET(List1!AC$4,$B362,0))</f>
        <v/>
      </c>
      <c r="AG362" s="139">
        <f>IF(OFFSET(List1!AD$4,$B362,0)=0,"",OFFSET(List1!AD$4,$B362,0))</f>
        <v/>
      </c>
      <c r="AH362" s="141">
        <f>IF(OFFSET(List1!AE$4,$B362,0)=0,"",OFFSET(List1!AE$4,$B362,0))</f>
        <v/>
      </c>
      <c r="AI362" s="165" t="n"/>
      <c r="AJ362" s="140">
        <f>IF(OFFSET(List1!AF$4,$B362,0)=0,"",OFFSET(List1!AF$4,$B362,0))</f>
        <v/>
      </c>
    </row>
    <row customHeight="1" ht="12.75" r="363" s="149">
      <c r="A363" t="n">
        <v>360</v>
      </c>
      <c r="B363">
        <f>VLOOKUP(A363,List1!AU$4:AV$403,2,0)-1</f>
        <v/>
      </c>
      <c r="C363" s="143" t="n"/>
      <c r="D363" s="95">
        <f>IF(OFFSET(List1!A$4,$B363,0)=0,"",OFFSET(List1!A$4,$B363,0))</f>
        <v/>
      </c>
      <c r="E363" s="111">
        <f>IF(OFFSET(List1!B$4,$B363,0)=0,"",OFFSET(List1!B$4,$B363,0))</f>
        <v/>
      </c>
      <c r="F363" s="112">
        <f>IF(OFFSET(List1!C$4,$B363,0)=0,"",OFFSET(List1!C$4,$B363,0))</f>
        <v/>
      </c>
      <c r="G363" s="113">
        <f>IF(OFFSET(List1!D$4,$B363,0)=0,"",OFFSET(List1!D$4,$B363,0))</f>
        <v/>
      </c>
      <c r="H363" s="113">
        <f>IF(OFFSET(List1!E$4,$B363,0)=0,"",OFFSET(List1!E$4,$B363,0))</f>
        <v/>
      </c>
      <c r="I363" s="95">
        <f>IF(OFFSET(List1!F$4,$B363,0)=0,"",OFFSET(List1!F$4,$B363,0))</f>
        <v/>
      </c>
      <c r="J363" s="114">
        <f>IF(OFFSET(List1!G$4,$B363,0)=0,"",OFFSET(List1!G$4,$B363,0))</f>
        <v/>
      </c>
      <c r="K363" s="114">
        <f>IF(OFFSET(List1!H$4,$B363,0)=0,"",OFFSET(List1!H$4,$B363,0))</f>
        <v/>
      </c>
      <c r="L363" s="114">
        <f>IF(OFFSET(List1!I$4,$B363,0)=0,"",OFFSET(List1!I$4,$B363,0))</f>
        <v/>
      </c>
      <c r="M363" s="95">
        <f>IF(OFFSET(List1!J$4,$B363,0)=0,"",OFFSET(List1!J$4,$B363,0))</f>
        <v/>
      </c>
      <c r="N363" s="114">
        <f>IF(OFFSET(List1!K$4,$B363,0)=0,"",OFFSET(List1!K$4,$B363,0))</f>
        <v/>
      </c>
      <c r="O363" s="114">
        <f>IF(OFFSET(List1!L$4,$B363,0)=0,"",OFFSET(List1!L$4,$B363,0))</f>
        <v/>
      </c>
      <c r="P363" s="115">
        <f>IF(OFFSET(List1!M$4,$B363,0)=0,"",OFFSET(List1!M$4,$B363,0))</f>
        <v/>
      </c>
      <c r="Q363" s="114">
        <f>IF(OFFSET(List1!N$4,$B363,0)=0,"",OFFSET(List1!N$4,$B363,0))</f>
        <v/>
      </c>
      <c r="R363" s="114">
        <f>IF(OFFSET(List1!O$4,$B363,0)=0,"",OFFSET(List1!O$4,$B363,0))</f>
        <v/>
      </c>
      <c r="S363" s="114">
        <f>IF(OFFSET(List1!P$4,$B363,0)=0,"",OFFSET(List1!P$4,$B363,0))</f>
        <v/>
      </c>
      <c r="T363" s="114">
        <f>IF(OFFSET(List1!Q$4,$B363,0)=0,"",OFFSET(List1!Q$4,$B363,0))</f>
        <v/>
      </c>
      <c r="U363" s="95">
        <f>IF(OFFSET(List1!R$4,$B363,0)=0,"",OFFSET(List1!R$4,$B363,0))</f>
        <v/>
      </c>
      <c r="V363" s="114">
        <f>IF(OFFSET(List1!S$4,$B363,0)=0,"",OFFSET(List1!S$4,$B363,0))</f>
        <v/>
      </c>
      <c r="W363" s="114">
        <f>IF(OFFSET(List1!T$4,$B363,0)=0,"",OFFSET(List1!T$4,$B363,0))</f>
        <v/>
      </c>
      <c r="X363" s="115">
        <f>IF(OFFSET(List1!U$4,$B363,0)=0,"",OFFSET(List1!U$4,$B363,0))</f>
        <v/>
      </c>
      <c r="Y363" s="114">
        <f>IF(OFFSET(List1!V$4,$B363,0)=0,"",OFFSET(List1!V$4,$B363,0))</f>
        <v/>
      </c>
      <c r="Z363" s="114">
        <f>IF(OFFSET(List1!W$4,$B363,0)=0,"",OFFSET(List1!W$4,$B363,0))</f>
        <v/>
      </c>
      <c r="AA363" s="114">
        <f>IF(OFFSET(List1!X$4,$B363,0)=0,"",OFFSET(List1!X$4,$B363,0))</f>
        <v/>
      </c>
      <c r="AB363" s="114">
        <f>IF(OFFSET(List1!Y$4,$B363,0)=0,"",OFFSET(List1!Y$4,$B363,0))</f>
        <v/>
      </c>
      <c r="AC363" s="114">
        <f>IF(OFFSET(List1!Z$4,$B363,0)=0,"",OFFSET(List1!Z$4,$B363,0))</f>
        <v/>
      </c>
      <c r="AD363" s="114">
        <f>IF(OFFSET(List1!AA$4,$B363,0)=0,"",OFFSET(List1!AA$4,$B363,0))</f>
        <v/>
      </c>
      <c r="AE363" s="114">
        <f>IF(OFFSET(List1!AB$4,$B363,0)=0,"",OFFSET(List1!AB$4,$B363,0))</f>
        <v/>
      </c>
      <c r="AF363" s="114">
        <f>IF(OFFSET(List1!AC$4,$B363,0)=0,"",OFFSET(List1!AC$4,$B363,0))</f>
        <v/>
      </c>
      <c r="AG363" s="114">
        <f>IF(OFFSET(List1!AD$4,$B363,0)=0,"",OFFSET(List1!AD$4,$B363,0))</f>
        <v/>
      </c>
      <c r="AH363" s="103">
        <f>IF(OFFSET(List1!AE$4,$B363,0)=0,"",OFFSET(List1!AE$4,$B363,0))</f>
        <v/>
      </c>
      <c r="AI363" s="143" t="n"/>
      <c r="AJ363" s="115">
        <f>IF(OFFSET(List1!AF$4,$B363,0)=0,"",OFFSET(List1!AF$4,$B363,0))</f>
        <v/>
      </c>
    </row>
    <row customHeight="1" ht="12.75" r="364" s="149">
      <c r="A364" t="n">
        <v>361</v>
      </c>
      <c r="B364">
        <f>VLOOKUP(A364,List1!AU$4:AV$403,2,0)-1</f>
        <v/>
      </c>
      <c r="C364" s="164" t="n">
        <v>91</v>
      </c>
      <c r="D364" s="86">
        <f>IF(OFFSET(List1!A$4,$B364,0)=0,"",OFFSET(List1!A$4,$B364,0))</f>
        <v/>
      </c>
      <c r="E364" s="106">
        <f>IF(OFFSET(List1!B$4,$B364,0)=0,"",OFFSET(List1!B$4,$B364,0))</f>
        <v/>
      </c>
      <c r="F364" s="107">
        <f>IF(OFFSET(List1!C$4,$B364,0)=0,"",OFFSET(List1!C$4,$B364,0))</f>
        <v/>
      </c>
      <c r="G364" s="108">
        <f>IF(OFFSET(List1!D$4,$B364,0)=0,"",OFFSET(List1!D$4,$B364,0))</f>
        <v/>
      </c>
      <c r="H364" s="108">
        <f>IF(OFFSET(List1!E$4,$B364,0)=0,"",OFFSET(List1!E$4,$B364,0))</f>
        <v/>
      </c>
      <c r="I364" s="86">
        <f>IF(OFFSET(List1!F$4,$B364,0)=0,"",OFFSET(List1!F$4,$B364,0))</f>
        <v/>
      </c>
      <c r="J364" s="109">
        <f>IF(OFFSET(List1!G$4,$B364,0)=0,"",OFFSET(List1!G$4,$B364,0))</f>
        <v/>
      </c>
      <c r="K364" s="109">
        <f>IF(OFFSET(List1!H$4,$B364,0)=0,"",OFFSET(List1!H$4,$B364,0))</f>
        <v/>
      </c>
      <c r="L364" s="109">
        <f>IF(OFFSET(List1!I$4,$B364,0)=0,"",OFFSET(List1!I$4,$B364,0))</f>
        <v/>
      </c>
      <c r="M364" s="86">
        <f>IF(OFFSET(List1!J$4,$B364,0)=0,"",OFFSET(List1!J$4,$B364,0))</f>
        <v/>
      </c>
      <c r="N364" s="109">
        <f>IF(OFFSET(List1!K$4,$B364,0)=0,"",OFFSET(List1!K$4,$B364,0))</f>
        <v/>
      </c>
      <c r="O364" s="109">
        <f>IF(OFFSET(List1!L$4,$B364,0)=0,"",OFFSET(List1!L$4,$B364,0))</f>
        <v/>
      </c>
      <c r="P364" s="110">
        <f>IF(OFFSET(List1!M$4,$B364,0)=0,"",OFFSET(List1!M$4,$B364,0))</f>
        <v/>
      </c>
      <c r="Q364" s="109">
        <f>IF(OFFSET(List1!N$4,$B364,0)=0,"",OFFSET(List1!N$4,$B364,0))</f>
        <v/>
      </c>
      <c r="R364" s="109">
        <f>IF(OFFSET(List1!O$4,$B364,0)=0,"",OFFSET(List1!O$4,$B364,0))</f>
        <v/>
      </c>
      <c r="S364" s="109">
        <f>IF(OFFSET(List1!P$4,$B364,0)=0,"",OFFSET(List1!P$4,$B364,0))</f>
        <v/>
      </c>
      <c r="T364" s="109">
        <f>IF(OFFSET(List1!Q$4,$B364,0)=0,"",OFFSET(List1!Q$4,$B364,0))</f>
        <v/>
      </c>
      <c r="U364" s="86">
        <f>IF(OFFSET(List1!R$4,$B364,0)=0,"",OFFSET(List1!R$4,$B364,0))</f>
        <v/>
      </c>
      <c r="V364" s="109">
        <f>IF(OFFSET(List1!S$4,$B364,0)=0,"",OFFSET(List1!S$4,$B364,0))</f>
        <v/>
      </c>
      <c r="W364" s="109">
        <f>IF(OFFSET(List1!T$4,$B364,0)=0,"",OFFSET(List1!T$4,$B364,0))</f>
        <v/>
      </c>
      <c r="X364" s="110">
        <f>IF(OFFSET(List1!U$4,$B364,0)=0,"",OFFSET(List1!U$4,$B364,0))</f>
        <v/>
      </c>
      <c r="Y364" s="109">
        <f>IF(OFFSET(List1!V$4,$B364,0)=0,"",OFFSET(List1!V$4,$B364,0))</f>
        <v/>
      </c>
      <c r="Z364" s="109">
        <f>IF(OFFSET(List1!W$4,$B364,0)=0,"",OFFSET(List1!W$4,$B364,0))</f>
        <v/>
      </c>
      <c r="AA364" s="109">
        <f>IF(OFFSET(List1!X$4,$B364,0)=0,"",OFFSET(List1!X$4,$B364,0))</f>
        <v/>
      </c>
      <c r="AB364" s="109">
        <f>IF(OFFSET(List1!Y$4,$B364,0)=0,"",OFFSET(List1!Y$4,$B364,0))</f>
        <v/>
      </c>
      <c r="AC364" s="109">
        <f>IF(OFFSET(List1!Z$4,$B364,0)=0,"",OFFSET(List1!Z$4,$B364,0))</f>
        <v/>
      </c>
      <c r="AD364" s="109">
        <f>IF(OFFSET(List1!AA$4,$B364,0)=0,"",OFFSET(List1!AA$4,$B364,0))</f>
        <v/>
      </c>
      <c r="AE364" s="109">
        <f>IF(OFFSET(List1!AB$4,$B364,0)=0,"",OFFSET(List1!AB$4,$B364,0))</f>
        <v/>
      </c>
      <c r="AF364" s="109">
        <f>IF(OFFSET(List1!AC$4,$B364,0)=0,"",OFFSET(List1!AC$4,$B364,0))</f>
        <v/>
      </c>
      <c r="AG364" s="109">
        <f>IF(OFFSET(List1!AD$4,$B364,0)=0,"",OFFSET(List1!AD$4,$B364,0))</f>
        <v/>
      </c>
      <c r="AH364" s="94">
        <f>IF(OFFSET(List1!AE$4,$B364,0)=0,"",OFFSET(List1!AE$4,$B364,0))</f>
        <v/>
      </c>
      <c r="AI364" s="166">
        <f>SUM(AG364,AG365,AG366,AG367)</f>
        <v/>
      </c>
      <c r="AJ364" s="110">
        <f>IF(OFFSET(List1!AF$4,$B364,0)=0,"",OFFSET(List1!AF$4,$B364,0))</f>
        <v/>
      </c>
    </row>
    <row customHeight="1" ht="12.75" r="365" s="149">
      <c r="A365" t="n">
        <v>362</v>
      </c>
      <c r="B365">
        <f>VLOOKUP(A365,List1!AU$4:AV$403,2,0)-1</f>
        <v/>
      </c>
      <c r="C365" s="165" t="n"/>
      <c r="D365" s="135">
        <f>IF(OFFSET(List1!A$4,$B365,0)=0,"",OFFSET(List1!A$4,$B365,0))</f>
        <v/>
      </c>
      <c r="E365" s="136">
        <f>IF(OFFSET(List1!B$4,$B365,0)=0,"",OFFSET(List1!B$4,$B365,0))</f>
        <v/>
      </c>
      <c r="F365" s="137">
        <f>IF(OFFSET(List1!C$4,$B365,0)=0,"",OFFSET(List1!C$4,$B365,0))</f>
        <v/>
      </c>
      <c r="G365" s="138">
        <f>IF(OFFSET(List1!D$4,$B365,0)=0,"",OFFSET(List1!D$4,$B365,0))</f>
        <v/>
      </c>
      <c r="H365" s="138">
        <f>IF(OFFSET(List1!E$4,$B365,0)=0,"",OFFSET(List1!E$4,$B365,0))</f>
        <v/>
      </c>
      <c r="I365" s="135">
        <f>IF(OFFSET(List1!F$4,$B365,0)=0,"",OFFSET(List1!F$4,$B365,0))</f>
        <v/>
      </c>
      <c r="J365" s="139">
        <f>IF(OFFSET(List1!G$4,$B365,0)=0,"",OFFSET(List1!G$4,$B365,0))</f>
        <v/>
      </c>
      <c r="K365" s="139">
        <f>IF(OFFSET(List1!H$4,$B365,0)=0,"",OFFSET(List1!H$4,$B365,0))</f>
        <v/>
      </c>
      <c r="L365" s="139">
        <f>IF(OFFSET(List1!I$4,$B365,0)=0,"",OFFSET(List1!I$4,$B365,0))</f>
        <v/>
      </c>
      <c r="M365" s="135">
        <f>IF(OFFSET(List1!J$4,$B365,0)=0,"",OFFSET(List1!J$4,$B365,0))</f>
        <v/>
      </c>
      <c r="N365" s="139">
        <f>IF(OFFSET(List1!K$4,$B365,0)=0,"",OFFSET(List1!K$4,$B365,0))</f>
        <v/>
      </c>
      <c r="O365" s="139">
        <f>IF(OFFSET(List1!L$4,$B365,0)=0,"",OFFSET(List1!L$4,$B365,0))</f>
        <v/>
      </c>
      <c r="P365" s="140">
        <f>IF(OFFSET(List1!M$4,$B365,0)=0,"",OFFSET(List1!M$4,$B365,0))</f>
        <v/>
      </c>
      <c r="Q365" s="139">
        <f>IF(OFFSET(List1!N$4,$B365,0)=0,"",OFFSET(List1!N$4,$B365,0))</f>
        <v/>
      </c>
      <c r="R365" s="139">
        <f>IF(OFFSET(List1!O$4,$B365,0)=0,"",OFFSET(List1!O$4,$B365,0))</f>
        <v/>
      </c>
      <c r="S365" s="139">
        <f>IF(OFFSET(List1!P$4,$B365,0)=0,"",OFFSET(List1!P$4,$B365,0))</f>
        <v/>
      </c>
      <c r="T365" s="139">
        <f>IF(OFFSET(List1!Q$4,$B365,0)=0,"",OFFSET(List1!Q$4,$B365,0))</f>
        <v/>
      </c>
      <c r="U365" s="135">
        <f>IF(OFFSET(List1!R$4,$B365,0)=0,"",OFFSET(List1!R$4,$B365,0))</f>
        <v/>
      </c>
      <c r="V365" s="139">
        <f>IF(OFFSET(List1!S$4,$B365,0)=0,"",OFFSET(List1!S$4,$B365,0))</f>
        <v/>
      </c>
      <c r="W365" s="139">
        <f>IF(OFFSET(List1!T$4,$B365,0)=0,"",OFFSET(List1!T$4,$B365,0))</f>
        <v/>
      </c>
      <c r="X365" s="140">
        <f>IF(OFFSET(List1!U$4,$B365,0)=0,"",OFFSET(List1!U$4,$B365,0))</f>
        <v/>
      </c>
      <c r="Y365" s="139">
        <f>IF(OFFSET(List1!V$4,$B365,0)=0,"",OFFSET(List1!V$4,$B365,0))</f>
        <v/>
      </c>
      <c r="Z365" s="139">
        <f>IF(OFFSET(List1!W$4,$B365,0)=0,"",OFFSET(List1!W$4,$B365,0))</f>
        <v/>
      </c>
      <c r="AA365" s="139">
        <f>IF(OFFSET(List1!X$4,$B365,0)=0,"",OFFSET(List1!X$4,$B365,0))</f>
        <v/>
      </c>
      <c r="AB365" s="139">
        <f>IF(OFFSET(List1!Y$4,$B365,0)=0,"",OFFSET(List1!Y$4,$B365,0))</f>
        <v/>
      </c>
      <c r="AC365" s="139">
        <f>IF(OFFSET(List1!Z$4,$B365,0)=0,"",OFFSET(List1!Z$4,$B365,0))</f>
        <v/>
      </c>
      <c r="AD365" s="139">
        <f>IF(OFFSET(List1!AA$4,$B365,0)=0,"",OFFSET(List1!AA$4,$B365,0))</f>
        <v/>
      </c>
      <c r="AE365" s="139">
        <f>IF(OFFSET(List1!AB$4,$B365,0)=0,"",OFFSET(List1!AB$4,$B365,0))</f>
        <v/>
      </c>
      <c r="AF365" s="139">
        <f>IF(OFFSET(List1!AC$4,$B365,0)=0,"",OFFSET(List1!AC$4,$B365,0))</f>
        <v/>
      </c>
      <c r="AG365" s="139">
        <f>IF(OFFSET(List1!AD$4,$B365,0)=0,"",OFFSET(List1!AD$4,$B365,0))</f>
        <v/>
      </c>
      <c r="AH365" s="141">
        <f>IF(OFFSET(List1!AE$4,$B365,0)=0,"",OFFSET(List1!AE$4,$B365,0))</f>
        <v/>
      </c>
      <c r="AI365" s="165" t="n"/>
      <c r="AJ365" s="140">
        <f>IF(OFFSET(List1!AF$4,$B365,0)=0,"",OFFSET(List1!AF$4,$B365,0))</f>
        <v/>
      </c>
    </row>
    <row customHeight="1" ht="12.75" r="366" s="149">
      <c r="A366" t="n">
        <v>363</v>
      </c>
      <c r="B366">
        <f>VLOOKUP(A366,List1!AU$4:AV$403,2,0)-1</f>
        <v/>
      </c>
      <c r="C366" s="165" t="n"/>
      <c r="D366" s="135">
        <f>IF(OFFSET(List1!A$4,$B366,0)=0,"",OFFSET(List1!A$4,$B366,0))</f>
        <v/>
      </c>
      <c r="E366" s="136">
        <f>IF(OFFSET(List1!B$4,$B366,0)=0,"",OFFSET(List1!B$4,$B366,0))</f>
        <v/>
      </c>
      <c r="F366" s="137">
        <f>IF(OFFSET(List1!C$4,$B366,0)=0,"",OFFSET(List1!C$4,$B366,0))</f>
        <v/>
      </c>
      <c r="G366" s="138">
        <f>IF(OFFSET(List1!D$4,$B366,0)=0,"",OFFSET(List1!D$4,$B366,0))</f>
        <v/>
      </c>
      <c r="H366" s="138">
        <f>IF(OFFSET(List1!E$4,$B366,0)=0,"",OFFSET(List1!E$4,$B366,0))</f>
        <v/>
      </c>
      <c r="I366" s="135">
        <f>IF(OFFSET(List1!F$4,$B366,0)=0,"",OFFSET(List1!F$4,$B366,0))</f>
        <v/>
      </c>
      <c r="J366" s="139">
        <f>IF(OFFSET(List1!G$4,$B366,0)=0,"",OFFSET(List1!G$4,$B366,0))</f>
        <v/>
      </c>
      <c r="K366" s="139">
        <f>IF(OFFSET(List1!H$4,$B366,0)=0,"",OFFSET(List1!H$4,$B366,0))</f>
        <v/>
      </c>
      <c r="L366" s="139">
        <f>IF(OFFSET(List1!I$4,$B366,0)=0,"",OFFSET(List1!I$4,$B366,0))</f>
        <v/>
      </c>
      <c r="M366" s="135">
        <f>IF(OFFSET(List1!J$4,$B366,0)=0,"",OFFSET(List1!J$4,$B366,0))</f>
        <v/>
      </c>
      <c r="N366" s="139">
        <f>IF(OFFSET(List1!K$4,$B366,0)=0,"",OFFSET(List1!K$4,$B366,0))</f>
        <v/>
      </c>
      <c r="O366" s="139">
        <f>IF(OFFSET(List1!L$4,$B366,0)=0,"",OFFSET(List1!L$4,$B366,0))</f>
        <v/>
      </c>
      <c r="P366" s="140">
        <f>IF(OFFSET(List1!M$4,$B366,0)=0,"",OFFSET(List1!M$4,$B366,0))</f>
        <v/>
      </c>
      <c r="Q366" s="139">
        <f>IF(OFFSET(List1!N$4,$B366,0)=0,"",OFFSET(List1!N$4,$B366,0))</f>
        <v/>
      </c>
      <c r="R366" s="139">
        <f>IF(OFFSET(List1!O$4,$B366,0)=0,"",OFFSET(List1!O$4,$B366,0))</f>
        <v/>
      </c>
      <c r="S366" s="139">
        <f>IF(OFFSET(List1!P$4,$B366,0)=0,"",OFFSET(List1!P$4,$B366,0))</f>
        <v/>
      </c>
      <c r="T366" s="139">
        <f>IF(OFFSET(List1!Q$4,$B366,0)=0,"",OFFSET(List1!Q$4,$B366,0))</f>
        <v/>
      </c>
      <c r="U366" s="135">
        <f>IF(OFFSET(List1!R$4,$B366,0)=0,"",OFFSET(List1!R$4,$B366,0))</f>
        <v/>
      </c>
      <c r="V366" s="139">
        <f>IF(OFFSET(List1!S$4,$B366,0)=0,"",OFFSET(List1!S$4,$B366,0))</f>
        <v/>
      </c>
      <c r="W366" s="139">
        <f>IF(OFFSET(List1!T$4,$B366,0)=0,"",OFFSET(List1!T$4,$B366,0))</f>
        <v/>
      </c>
      <c r="X366" s="140">
        <f>IF(OFFSET(List1!U$4,$B366,0)=0,"",OFFSET(List1!U$4,$B366,0))</f>
        <v/>
      </c>
      <c r="Y366" s="139">
        <f>IF(OFFSET(List1!V$4,$B366,0)=0,"",OFFSET(List1!V$4,$B366,0))</f>
        <v/>
      </c>
      <c r="Z366" s="139">
        <f>IF(OFFSET(List1!W$4,$B366,0)=0,"",OFFSET(List1!W$4,$B366,0))</f>
        <v/>
      </c>
      <c r="AA366" s="139">
        <f>IF(OFFSET(List1!X$4,$B366,0)=0,"",OFFSET(List1!X$4,$B366,0))</f>
        <v/>
      </c>
      <c r="AB366" s="139">
        <f>IF(OFFSET(List1!Y$4,$B366,0)=0,"",OFFSET(List1!Y$4,$B366,0))</f>
        <v/>
      </c>
      <c r="AC366" s="139">
        <f>IF(OFFSET(List1!Z$4,$B366,0)=0,"",OFFSET(List1!Z$4,$B366,0))</f>
        <v/>
      </c>
      <c r="AD366" s="139">
        <f>IF(OFFSET(List1!AA$4,$B366,0)=0,"",OFFSET(List1!AA$4,$B366,0))</f>
        <v/>
      </c>
      <c r="AE366" s="139">
        <f>IF(OFFSET(List1!AB$4,$B366,0)=0,"",OFFSET(List1!AB$4,$B366,0))</f>
        <v/>
      </c>
      <c r="AF366" s="139">
        <f>IF(OFFSET(List1!AC$4,$B366,0)=0,"",OFFSET(List1!AC$4,$B366,0))</f>
        <v/>
      </c>
      <c r="AG366" s="139">
        <f>IF(OFFSET(List1!AD$4,$B366,0)=0,"",OFFSET(List1!AD$4,$B366,0))</f>
        <v/>
      </c>
      <c r="AH366" s="141">
        <f>IF(OFFSET(List1!AE$4,$B366,0)=0,"",OFFSET(List1!AE$4,$B366,0))</f>
        <v/>
      </c>
      <c r="AI366" s="165" t="n"/>
      <c r="AJ366" s="140">
        <f>IF(OFFSET(List1!AF$4,$B366,0)=0,"",OFFSET(List1!AF$4,$B366,0))</f>
        <v/>
      </c>
    </row>
    <row customHeight="1" ht="12.75" r="367" s="149">
      <c r="A367" t="n">
        <v>364</v>
      </c>
      <c r="B367">
        <f>VLOOKUP(A367,List1!AU$4:AV$403,2,0)-1</f>
        <v/>
      </c>
      <c r="C367" s="143" t="n"/>
      <c r="D367" s="95">
        <f>IF(OFFSET(List1!A$4,$B367,0)=0,"",OFFSET(List1!A$4,$B367,0))</f>
        <v/>
      </c>
      <c r="E367" s="111">
        <f>IF(OFFSET(List1!B$4,$B367,0)=0,"",OFFSET(List1!B$4,$B367,0))</f>
        <v/>
      </c>
      <c r="F367" s="112">
        <f>IF(OFFSET(List1!C$4,$B367,0)=0,"",OFFSET(List1!C$4,$B367,0))</f>
        <v/>
      </c>
      <c r="G367" s="113">
        <f>IF(OFFSET(List1!D$4,$B367,0)=0,"",OFFSET(List1!D$4,$B367,0))</f>
        <v/>
      </c>
      <c r="H367" s="113">
        <f>IF(OFFSET(List1!E$4,$B367,0)=0,"",OFFSET(List1!E$4,$B367,0))</f>
        <v/>
      </c>
      <c r="I367" s="95">
        <f>IF(OFFSET(List1!F$4,$B367,0)=0,"",OFFSET(List1!F$4,$B367,0))</f>
        <v/>
      </c>
      <c r="J367" s="114">
        <f>IF(OFFSET(List1!G$4,$B367,0)=0,"",OFFSET(List1!G$4,$B367,0))</f>
        <v/>
      </c>
      <c r="K367" s="114">
        <f>IF(OFFSET(List1!H$4,$B367,0)=0,"",OFFSET(List1!H$4,$B367,0))</f>
        <v/>
      </c>
      <c r="L367" s="114">
        <f>IF(OFFSET(List1!I$4,$B367,0)=0,"",OFFSET(List1!I$4,$B367,0))</f>
        <v/>
      </c>
      <c r="M367" s="95">
        <f>IF(OFFSET(List1!J$4,$B367,0)=0,"",OFFSET(List1!J$4,$B367,0))</f>
        <v/>
      </c>
      <c r="N367" s="114">
        <f>IF(OFFSET(List1!K$4,$B367,0)=0,"",OFFSET(List1!K$4,$B367,0))</f>
        <v/>
      </c>
      <c r="O367" s="114">
        <f>IF(OFFSET(List1!L$4,$B367,0)=0,"",OFFSET(List1!L$4,$B367,0))</f>
        <v/>
      </c>
      <c r="P367" s="115">
        <f>IF(OFFSET(List1!M$4,$B367,0)=0,"",OFFSET(List1!M$4,$B367,0))</f>
        <v/>
      </c>
      <c r="Q367" s="114">
        <f>IF(OFFSET(List1!N$4,$B367,0)=0,"",OFFSET(List1!N$4,$B367,0))</f>
        <v/>
      </c>
      <c r="R367" s="114">
        <f>IF(OFFSET(List1!O$4,$B367,0)=0,"",OFFSET(List1!O$4,$B367,0))</f>
        <v/>
      </c>
      <c r="S367" s="114">
        <f>IF(OFFSET(List1!P$4,$B367,0)=0,"",OFFSET(List1!P$4,$B367,0))</f>
        <v/>
      </c>
      <c r="T367" s="114">
        <f>IF(OFFSET(List1!Q$4,$B367,0)=0,"",OFFSET(List1!Q$4,$B367,0))</f>
        <v/>
      </c>
      <c r="U367" s="95">
        <f>IF(OFFSET(List1!R$4,$B367,0)=0,"",OFFSET(List1!R$4,$B367,0))</f>
        <v/>
      </c>
      <c r="V367" s="114">
        <f>IF(OFFSET(List1!S$4,$B367,0)=0,"",OFFSET(List1!S$4,$B367,0))</f>
        <v/>
      </c>
      <c r="W367" s="114">
        <f>IF(OFFSET(List1!T$4,$B367,0)=0,"",OFFSET(List1!T$4,$B367,0))</f>
        <v/>
      </c>
      <c r="X367" s="115">
        <f>IF(OFFSET(List1!U$4,$B367,0)=0,"",OFFSET(List1!U$4,$B367,0))</f>
        <v/>
      </c>
      <c r="Y367" s="114">
        <f>IF(OFFSET(List1!V$4,$B367,0)=0,"",OFFSET(List1!V$4,$B367,0))</f>
        <v/>
      </c>
      <c r="Z367" s="114">
        <f>IF(OFFSET(List1!W$4,$B367,0)=0,"",OFFSET(List1!W$4,$B367,0))</f>
        <v/>
      </c>
      <c r="AA367" s="114">
        <f>IF(OFFSET(List1!X$4,$B367,0)=0,"",OFFSET(List1!X$4,$B367,0))</f>
        <v/>
      </c>
      <c r="AB367" s="114">
        <f>IF(OFFSET(List1!Y$4,$B367,0)=0,"",OFFSET(List1!Y$4,$B367,0))</f>
        <v/>
      </c>
      <c r="AC367" s="114">
        <f>IF(OFFSET(List1!Z$4,$B367,0)=0,"",OFFSET(List1!Z$4,$B367,0))</f>
        <v/>
      </c>
      <c r="AD367" s="114">
        <f>IF(OFFSET(List1!AA$4,$B367,0)=0,"",OFFSET(List1!AA$4,$B367,0))</f>
        <v/>
      </c>
      <c r="AE367" s="114">
        <f>IF(OFFSET(List1!AB$4,$B367,0)=0,"",OFFSET(List1!AB$4,$B367,0))</f>
        <v/>
      </c>
      <c r="AF367" s="114">
        <f>IF(OFFSET(List1!AC$4,$B367,0)=0,"",OFFSET(List1!AC$4,$B367,0))</f>
        <v/>
      </c>
      <c r="AG367" s="114">
        <f>IF(OFFSET(List1!AD$4,$B367,0)=0,"",OFFSET(List1!AD$4,$B367,0))</f>
        <v/>
      </c>
      <c r="AH367" s="103">
        <f>IF(OFFSET(List1!AE$4,$B367,0)=0,"",OFFSET(List1!AE$4,$B367,0))</f>
        <v/>
      </c>
      <c r="AI367" s="143" t="n"/>
      <c r="AJ367" s="115">
        <f>IF(OFFSET(List1!AF$4,$B367,0)=0,"",OFFSET(List1!AF$4,$B367,0))</f>
        <v/>
      </c>
    </row>
    <row customHeight="1" ht="12.75" r="368" s="149">
      <c r="A368" t="n">
        <v>365</v>
      </c>
      <c r="B368">
        <f>VLOOKUP(A368,List1!AU$4:AV$403,2,0)-1</f>
        <v/>
      </c>
      <c r="C368" s="164" t="n">
        <v>92</v>
      </c>
      <c r="D368" s="86">
        <f>IF(OFFSET(List1!A$4,$B368,0)=0,"",OFFSET(List1!A$4,$B368,0))</f>
        <v/>
      </c>
      <c r="E368" s="106">
        <f>IF(OFFSET(List1!B$4,$B368,0)=0,"",OFFSET(List1!B$4,$B368,0))</f>
        <v/>
      </c>
      <c r="F368" s="107">
        <f>IF(OFFSET(List1!C$4,$B368,0)=0,"",OFFSET(List1!C$4,$B368,0))</f>
        <v/>
      </c>
      <c r="G368" s="108">
        <f>IF(OFFSET(List1!D$4,$B368,0)=0,"",OFFSET(List1!D$4,$B368,0))</f>
        <v/>
      </c>
      <c r="H368" s="108">
        <f>IF(OFFSET(List1!E$4,$B368,0)=0,"",OFFSET(List1!E$4,$B368,0))</f>
        <v/>
      </c>
      <c r="I368" s="86">
        <f>IF(OFFSET(List1!F$4,$B368,0)=0,"",OFFSET(List1!F$4,$B368,0))</f>
        <v/>
      </c>
      <c r="J368" s="109">
        <f>IF(OFFSET(List1!G$4,$B368,0)=0,"",OFFSET(List1!G$4,$B368,0))</f>
        <v/>
      </c>
      <c r="K368" s="109">
        <f>IF(OFFSET(List1!H$4,$B368,0)=0,"",OFFSET(List1!H$4,$B368,0))</f>
        <v/>
      </c>
      <c r="L368" s="109">
        <f>IF(OFFSET(List1!I$4,$B368,0)=0,"",OFFSET(List1!I$4,$B368,0))</f>
        <v/>
      </c>
      <c r="M368" s="86">
        <f>IF(OFFSET(List1!J$4,$B368,0)=0,"",OFFSET(List1!J$4,$B368,0))</f>
        <v/>
      </c>
      <c r="N368" s="109">
        <f>IF(OFFSET(List1!K$4,$B368,0)=0,"",OFFSET(List1!K$4,$B368,0))</f>
        <v/>
      </c>
      <c r="O368" s="109">
        <f>IF(OFFSET(List1!L$4,$B368,0)=0,"",OFFSET(List1!L$4,$B368,0))</f>
        <v/>
      </c>
      <c r="P368" s="110">
        <f>IF(OFFSET(List1!M$4,$B368,0)=0,"",OFFSET(List1!M$4,$B368,0))</f>
        <v/>
      </c>
      <c r="Q368" s="109">
        <f>IF(OFFSET(List1!N$4,$B368,0)=0,"",OFFSET(List1!N$4,$B368,0))</f>
        <v/>
      </c>
      <c r="R368" s="109">
        <f>IF(OFFSET(List1!O$4,$B368,0)=0,"",OFFSET(List1!O$4,$B368,0))</f>
        <v/>
      </c>
      <c r="S368" s="109">
        <f>IF(OFFSET(List1!P$4,$B368,0)=0,"",OFFSET(List1!P$4,$B368,0))</f>
        <v/>
      </c>
      <c r="T368" s="109">
        <f>IF(OFFSET(List1!Q$4,$B368,0)=0,"",OFFSET(List1!Q$4,$B368,0))</f>
        <v/>
      </c>
      <c r="U368" s="86">
        <f>IF(OFFSET(List1!R$4,$B368,0)=0,"",OFFSET(List1!R$4,$B368,0))</f>
        <v/>
      </c>
      <c r="V368" s="109">
        <f>IF(OFFSET(List1!S$4,$B368,0)=0,"",OFFSET(List1!S$4,$B368,0))</f>
        <v/>
      </c>
      <c r="W368" s="109">
        <f>IF(OFFSET(List1!T$4,$B368,0)=0,"",OFFSET(List1!T$4,$B368,0))</f>
        <v/>
      </c>
      <c r="X368" s="110">
        <f>IF(OFFSET(List1!U$4,$B368,0)=0,"",OFFSET(List1!U$4,$B368,0))</f>
        <v/>
      </c>
      <c r="Y368" s="109">
        <f>IF(OFFSET(List1!V$4,$B368,0)=0,"",OFFSET(List1!V$4,$B368,0))</f>
        <v/>
      </c>
      <c r="Z368" s="109">
        <f>IF(OFFSET(List1!W$4,$B368,0)=0,"",OFFSET(List1!W$4,$B368,0))</f>
        <v/>
      </c>
      <c r="AA368" s="109">
        <f>IF(OFFSET(List1!X$4,$B368,0)=0,"",OFFSET(List1!X$4,$B368,0))</f>
        <v/>
      </c>
      <c r="AB368" s="109">
        <f>IF(OFFSET(List1!Y$4,$B368,0)=0,"",OFFSET(List1!Y$4,$B368,0))</f>
        <v/>
      </c>
      <c r="AC368" s="109">
        <f>IF(OFFSET(List1!Z$4,$B368,0)=0,"",OFFSET(List1!Z$4,$B368,0))</f>
        <v/>
      </c>
      <c r="AD368" s="109">
        <f>IF(OFFSET(List1!AA$4,$B368,0)=0,"",OFFSET(List1!AA$4,$B368,0))</f>
        <v/>
      </c>
      <c r="AE368" s="109">
        <f>IF(OFFSET(List1!AB$4,$B368,0)=0,"",OFFSET(List1!AB$4,$B368,0))</f>
        <v/>
      </c>
      <c r="AF368" s="109">
        <f>IF(OFFSET(List1!AC$4,$B368,0)=0,"",OFFSET(List1!AC$4,$B368,0))</f>
        <v/>
      </c>
      <c r="AG368" s="109">
        <f>IF(OFFSET(List1!AD$4,$B368,0)=0,"",OFFSET(List1!AD$4,$B368,0))</f>
        <v/>
      </c>
      <c r="AH368" s="94">
        <f>IF(OFFSET(List1!AE$4,$B368,0)=0,"",OFFSET(List1!AE$4,$B368,0))</f>
        <v/>
      </c>
      <c r="AI368" s="166">
        <f>SUM(AG368,AG369,AG370,AG371)</f>
        <v/>
      </c>
      <c r="AJ368" s="110">
        <f>IF(OFFSET(List1!AF$4,$B368,0)=0,"",OFFSET(List1!AF$4,$B368,0))</f>
        <v/>
      </c>
    </row>
    <row customHeight="1" ht="12.75" r="369" s="149">
      <c r="A369" t="n">
        <v>366</v>
      </c>
      <c r="B369">
        <f>VLOOKUP(A369,List1!AU$4:AV$403,2,0)-1</f>
        <v/>
      </c>
      <c r="C369" s="165" t="n"/>
      <c r="D369" s="135">
        <f>IF(OFFSET(List1!A$4,$B369,0)=0,"",OFFSET(List1!A$4,$B369,0))</f>
        <v/>
      </c>
      <c r="E369" s="136">
        <f>IF(OFFSET(List1!B$4,$B369,0)=0,"",OFFSET(List1!B$4,$B369,0))</f>
        <v/>
      </c>
      <c r="F369" s="137">
        <f>IF(OFFSET(List1!C$4,$B369,0)=0,"",OFFSET(List1!C$4,$B369,0))</f>
        <v/>
      </c>
      <c r="G369" s="138">
        <f>IF(OFFSET(List1!D$4,$B369,0)=0,"",OFFSET(List1!D$4,$B369,0))</f>
        <v/>
      </c>
      <c r="H369" s="138">
        <f>IF(OFFSET(List1!E$4,$B369,0)=0,"",OFFSET(List1!E$4,$B369,0))</f>
        <v/>
      </c>
      <c r="I369" s="135">
        <f>IF(OFFSET(List1!F$4,$B369,0)=0,"",OFFSET(List1!F$4,$B369,0))</f>
        <v/>
      </c>
      <c r="J369" s="139">
        <f>IF(OFFSET(List1!G$4,$B369,0)=0,"",OFFSET(List1!G$4,$B369,0))</f>
        <v/>
      </c>
      <c r="K369" s="139">
        <f>IF(OFFSET(List1!H$4,$B369,0)=0,"",OFFSET(List1!H$4,$B369,0))</f>
        <v/>
      </c>
      <c r="L369" s="139">
        <f>IF(OFFSET(List1!I$4,$B369,0)=0,"",OFFSET(List1!I$4,$B369,0))</f>
        <v/>
      </c>
      <c r="M369" s="135">
        <f>IF(OFFSET(List1!J$4,$B369,0)=0,"",OFFSET(List1!J$4,$B369,0))</f>
        <v/>
      </c>
      <c r="N369" s="139">
        <f>IF(OFFSET(List1!K$4,$B369,0)=0,"",OFFSET(List1!K$4,$B369,0))</f>
        <v/>
      </c>
      <c r="O369" s="139">
        <f>IF(OFFSET(List1!L$4,$B369,0)=0,"",OFFSET(List1!L$4,$B369,0))</f>
        <v/>
      </c>
      <c r="P369" s="140">
        <f>IF(OFFSET(List1!M$4,$B369,0)=0,"",OFFSET(List1!M$4,$B369,0))</f>
        <v/>
      </c>
      <c r="Q369" s="139">
        <f>IF(OFFSET(List1!N$4,$B369,0)=0,"",OFFSET(List1!N$4,$B369,0))</f>
        <v/>
      </c>
      <c r="R369" s="139">
        <f>IF(OFFSET(List1!O$4,$B369,0)=0,"",OFFSET(List1!O$4,$B369,0))</f>
        <v/>
      </c>
      <c r="S369" s="139">
        <f>IF(OFFSET(List1!P$4,$B369,0)=0,"",OFFSET(List1!P$4,$B369,0))</f>
        <v/>
      </c>
      <c r="T369" s="139">
        <f>IF(OFFSET(List1!Q$4,$B369,0)=0,"",OFFSET(List1!Q$4,$B369,0))</f>
        <v/>
      </c>
      <c r="U369" s="135">
        <f>IF(OFFSET(List1!R$4,$B369,0)=0,"",OFFSET(List1!R$4,$B369,0))</f>
        <v/>
      </c>
      <c r="V369" s="139">
        <f>IF(OFFSET(List1!S$4,$B369,0)=0,"",OFFSET(List1!S$4,$B369,0))</f>
        <v/>
      </c>
      <c r="W369" s="139">
        <f>IF(OFFSET(List1!T$4,$B369,0)=0,"",OFFSET(List1!T$4,$B369,0))</f>
        <v/>
      </c>
      <c r="X369" s="140">
        <f>IF(OFFSET(List1!U$4,$B369,0)=0,"",OFFSET(List1!U$4,$B369,0))</f>
        <v/>
      </c>
      <c r="Y369" s="139">
        <f>IF(OFFSET(List1!V$4,$B369,0)=0,"",OFFSET(List1!V$4,$B369,0))</f>
        <v/>
      </c>
      <c r="Z369" s="139">
        <f>IF(OFFSET(List1!W$4,$B369,0)=0,"",OFFSET(List1!W$4,$B369,0))</f>
        <v/>
      </c>
      <c r="AA369" s="139">
        <f>IF(OFFSET(List1!X$4,$B369,0)=0,"",OFFSET(List1!X$4,$B369,0))</f>
        <v/>
      </c>
      <c r="AB369" s="139">
        <f>IF(OFFSET(List1!Y$4,$B369,0)=0,"",OFFSET(List1!Y$4,$B369,0))</f>
        <v/>
      </c>
      <c r="AC369" s="139">
        <f>IF(OFFSET(List1!Z$4,$B369,0)=0,"",OFFSET(List1!Z$4,$B369,0))</f>
        <v/>
      </c>
      <c r="AD369" s="139">
        <f>IF(OFFSET(List1!AA$4,$B369,0)=0,"",OFFSET(List1!AA$4,$B369,0))</f>
        <v/>
      </c>
      <c r="AE369" s="139">
        <f>IF(OFFSET(List1!AB$4,$B369,0)=0,"",OFFSET(List1!AB$4,$B369,0))</f>
        <v/>
      </c>
      <c r="AF369" s="139">
        <f>IF(OFFSET(List1!AC$4,$B369,0)=0,"",OFFSET(List1!AC$4,$B369,0))</f>
        <v/>
      </c>
      <c r="AG369" s="139">
        <f>IF(OFFSET(List1!AD$4,$B369,0)=0,"",OFFSET(List1!AD$4,$B369,0))</f>
        <v/>
      </c>
      <c r="AH369" s="141">
        <f>IF(OFFSET(List1!AE$4,$B369,0)=0,"",OFFSET(List1!AE$4,$B369,0))</f>
        <v/>
      </c>
      <c r="AI369" s="165" t="n"/>
      <c r="AJ369" s="140">
        <f>IF(OFFSET(List1!AF$4,$B369,0)=0,"",OFFSET(List1!AF$4,$B369,0))</f>
        <v/>
      </c>
    </row>
    <row customHeight="1" ht="12.75" r="370" s="149">
      <c r="A370" t="n">
        <v>367</v>
      </c>
      <c r="B370">
        <f>VLOOKUP(A370,List1!AU$4:AV$403,2,0)-1</f>
        <v/>
      </c>
      <c r="C370" s="165" t="n"/>
      <c r="D370" s="135">
        <f>IF(OFFSET(List1!A$4,$B370,0)=0,"",OFFSET(List1!A$4,$B370,0))</f>
        <v/>
      </c>
      <c r="E370" s="136">
        <f>IF(OFFSET(List1!B$4,$B370,0)=0,"",OFFSET(List1!B$4,$B370,0))</f>
        <v/>
      </c>
      <c r="F370" s="137">
        <f>IF(OFFSET(List1!C$4,$B370,0)=0,"",OFFSET(List1!C$4,$B370,0))</f>
        <v/>
      </c>
      <c r="G370" s="138">
        <f>IF(OFFSET(List1!D$4,$B370,0)=0,"",OFFSET(List1!D$4,$B370,0))</f>
        <v/>
      </c>
      <c r="H370" s="138">
        <f>IF(OFFSET(List1!E$4,$B370,0)=0,"",OFFSET(List1!E$4,$B370,0))</f>
        <v/>
      </c>
      <c r="I370" s="135">
        <f>IF(OFFSET(List1!F$4,$B370,0)=0,"",OFFSET(List1!F$4,$B370,0))</f>
        <v/>
      </c>
      <c r="J370" s="139">
        <f>IF(OFFSET(List1!G$4,$B370,0)=0,"",OFFSET(List1!G$4,$B370,0))</f>
        <v/>
      </c>
      <c r="K370" s="139">
        <f>IF(OFFSET(List1!H$4,$B370,0)=0,"",OFFSET(List1!H$4,$B370,0))</f>
        <v/>
      </c>
      <c r="L370" s="139">
        <f>IF(OFFSET(List1!I$4,$B370,0)=0,"",OFFSET(List1!I$4,$B370,0))</f>
        <v/>
      </c>
      <c r="M370" s="135">
        <f>IF(OFFSET(List1!J$4,$B370,0)=0,"",OFFSET(List1!J$4,$B370,0))</f>
        <v/>
      </c>
      <c r="N370" s="139">
        <f>IF(OFFSET(List1!K$4,$B370,0)=0,"",OFFSET(List1!K$4,$B370,0))</f>
        <v/>
      </c>
      <c r="O370" s="139">
        <f>IF(OFFSET(List1!L$4,$B370,0)=0,"",OFFSET(List1!L$4,$B370,0))</f>
        <v/>
      </c>
      <c r="P370" s="140">
        <f>IF(OFFSET(List1!M$4,$B370,0)=0,"",OFFSET(List1!M$4,$B370,0))</f>
        <v/>
      </c>
      <c r="Q370" s="139">
        <f>IF(OFFSET(List1!N$4,$B370,0)=0,"",OFFSET(List1!N$4,$B370,0))</f>
        <v/>
      </c>
      <c r="R370" s="139">
        <f>IF(OFFSET(List1!O$4,$B370,0)=0,"",OFFSET(List1!O$4,$B370,0))</f>
        <v/>
      </c>
      <c r="S370" s="139">
        <f>IF(OFFSET(List1!P$4,$B370,0)=0,"",OFFSET(List1!P$4,$B370,0))</f>
        <v/>
      </c>
      <c r="T370" s="139">
        <f>IF(OFFSET(List1!Q$4,$B370,0)=0,"",OFFSET(List1!Q$4,$B370,0))</f>
        <v/>
      </c>
      <c r="U370" s="135">
        <f>IF(OFFSET(List1!R$4,$B370,0)=0,"",OFFSET(List1!R$4,$B370,0))</f>
        <v/>
      </c>
      <c r="V370" s="139">
        <f>IF(OFFSET(List1!S$4,$B370,0)=0,"",OFFSET(List1!S$4,$B370,0))</f>
        <v/>
      </c>
      <c r="W370" s="139">
        <f>IF(OFFSET(List1!T$4,$B370,0)=0,"",OFFSET(List1!T$4,$B370,0))</f>
        <v/>
      </c>
      <c r="X370" s="140">
        <f>IF(OFFSET(List1!U$4,$B370,0)=0,"",OFFSET(List1!U$4,$B370,0))</f>
        <v/>
      </c>
      <c r="Y370" s="139">
        <f>IF(OFFSET(List1!V$4,$B370,0)=0,"",OFFSET(List1!V$4,$B370,0))</f>
        <v/>
      </c>
      <c r="Z370" s="139">
        <f>IF(OFFSET(List1!W$4,$B370,0)=0,"",OFFSET(List1!W$4,$B370,0))</f>
        <v/>
      </c>
      <c r="AA370" s="139">
        <f>IF(OFFSET(List1!X$4,$B370,0)=0,"",OFFSET(List1!X$4,$B370,0))</f>
        <v/>
      </c>
      <c r="AB370" s="139">
        <f>IF(OFFSET(List1!Y$4,$B370,0)=0,"",OFFSET(List1!Y$4,$B370,0))</f>
        <v/>
      </c>
      <c r="AC370" s="139">
        <f>IF(OFFSET(List1!Z$4,$B370,0)=0,"",OFFSET(List1!Z$4,$B370,0))</f>
        <v/>
      </c>
      <c r="AD370" s="139">
        <f>IF(OFFSET(List1!AA$4,$B370,0)=0,"",OFFSET(List1!AA$4,$B370,0))</f>
        <v/>
      </c>
      <c r="AE370" s="139">
        <f>IF(OFFSET(List1!AB$4,$B370,0)=0,"",OFFSET(List1!AB$4,$B370,0))</f>
        <v/>
      </c>
      <c r="AF370" s="139">
        <f>IF(OFFSET(List1!AC$4,$B370,0)=0,"",OFFSET(List1!AC$4,$B370,0))</f>
        <v/>
      </c>
      <c r="AG370" s="139">
        <f>IF(OFFSET(List1!AD$4,$B370,0)=0,"",OFFSET(List1!AD$4,$B370,0))</f>
        <v/>
      </c>
      <c r="AH370" s="141">
        <f>IF(OFFSET(List1!AE$4,$B370,0)=0,"",OFFSET(List1!AE$4,$B370,0))</f>
        <v/>
      </c>
      <c r="AI370" s="165" t="n"/>
      <c r="AJ370" s="140">
        <f>IF(OFFSET(List1!AF$4,$B370,0)=0,"",OFFSET(List1!AF$4,$B370,0))</f>
        <v/>
      </c>
    </row>
    <row customHeight="1" ht="12.75" r="371" s="149">
      <c r="A371" t="n">
        <v>368</v>
      </c>
      <c r="B371">
        <f>VLOOKUP(A371,List1!AU$4:AV$403,2,0)-1</f>
        <v/>
      </c>
      <c r="C371" s="143" t="n"/>
      <c r="D371" s="95">
        <f>IF(OFFSET(List1!A$4,$B371,0)=0,"",OFFSET(List1!A$4,$B371,0))</f>
        <v/>
      </c>
      <c r="E371" s="111">
        <f>IF(OFFSET(List1!B$4,$B371,0)=0,"",OFFSET(List1!B$4,$B371,0))</f>
        <v/>
      </c>
      <c r="F371" s="112">
        <f>IF(OFFSET(List1!C$4,$B371,0)=0,"",OFFSET(List1!C$4,$B371,0))</f>
        <v/>
      </c>
      <c r="G371" s="113">
        <f>IF(OFFSET(List1!D$4,$B371,0)=0,"",OFFSET(List1!D$4,$B371,0))</f>
        <v/>
      </c>
      <c r="H371" s="113">
        <f>IF(OFFSET(List1!E$4,$B371,0)=0,"",OFFSET(List1!E$4,$B371,0))</f>
        <v/>
      </c>
      <c r="I371" s="95">
        <f>IF(OFFSET(List1!F$4,$B371,0)=0,"",OFFSET(List1!F$4,$B371,0))</f>
        <v/>
      </c>
      <c r="J371" s="114">
        <f>IF(OFFSET(List1!G$4,$B371,0)=0,"",OFFSET(List1!G$4,$B371,0))</f>
        <v/>
      </c>
      <c r="K371" s="114">
        <f>IF(OFFSET(List1!H$4,$B371,0)=0,"",OFFSET(List1!H$4,$B371,0))</f>
        <v/>
      </c>
      <c r="L371" s="114">
        <f>IF(OFFSET(List1!I$4,$B371,0)=0,"",OFFSET(List1!I$4,$B371,0))</f>
        <v/>
      </c>
      <c r="M371" s="95">
        <f>IF(OFFSET(List1!J$4,$B371,0)=0,"",OFFSET(List1!J$4,$B371,0))</f>
        <v/>
      </c>
      <c r="N371" s="114">
        <f>IF(OFFSET(List1!K$4,$B371,0)=0,"",OFFSET(List1!K$4,$B371,0))</f>
        <v/>
      </c>
      <c r="O371" s="114">
        <f>IF(OFFSET(List1!L$4,$B371,0)=0,"",OFFSET(List1!L$4,$B371,0))</f>
        <v/>
      </c>
      <c r="P371" s="115">
        <f>IF(OFFSET(List1!M$4,$B371,0)=0,"",OFFSET(List1!M$4,$B371,0))</f>
        <v/>
      </c>
      <c r="Q371" s="114">
        <f>IF(OFFSET(List1!N$4,$B371,0)=0,"",OFFSET(List1!N$4,$B371,0))</f>
        <v/>
      </c>
      <c r="R371" s="114">
        <f>IF(OFFSET(List1!O$4,$B371,0)=0,"",OFFSET(List1!O$4,$B371,0))</f>
        <v/>
      </c>
      <c r="S371" s="114">
        <f>IF(OFFSET(List1!P$4,$B371,0)=0,"",OFFSET(List1!P$4,$B371,0))</f>
        <v/>
      </c>
      <c r="T371" s="114">
        <f>IF(OFFSET(List1!Q$4,$B371,0)=0,"",OFFSET(List1!Q$4,$B371,0))</f>
        <v/>
      </c>
      <c r="U371" s="95">
        <f>IF(OFFSET(List1!R$4,$B371,0)=0,"",OFFSET(List1!R$4,$B371,0))</f>
        <v/>
      </c>
      <c r="V371" s="114">
        <f>IF(OFFSET(List1!S$4,$B371,0)=0,"",OFFSET(List1!S$4,$B371,0))</f>
        <v/>
      </c>
      <c r="W371" s="114">
        <f>IF(OFFSET(List1!T$4,$B371,0)=0,"",OFFSET(List1!T$4,$B371,0))</f>
        <v/>
      </c>
      <c r="X371" s="115">
        <f>IF(OFFSET(List1!U$4,$B371,0)=0,"",OFFSET(List1!U$4,$B371,0))</f>
        <v/>
      </c>
      <c r="Y371" s="114">
        <f>IF(OFFSET(List1!V$4,$B371,0)=0,"",OFFSET(List1!V$4,$B371,0))</f>
        <v/>
      </c>
      <c r="Z371" s="114">
        <f>IF(OFFSET(List1!W$4,$B371,0)=0,"",OFFSET(List1!W$4,$B371,0))</f>
        <v/>
      </c>
      <c r="AA371" s="114">
        <f>IF(OFFSET(List1!X$4,$B371,0)=0,"",OFFSET(List1!X$4,$B371,0))</f>
        <v/>
      </c>
      <c r="AB371" s="114">
        <f>IF(OFFSET(List1!Y$4,$B371,0)=0,"",OFFSET(List1!Y$4,$B371,0))</f>
        <v/>
      </c>
      <c r="AC371" s="114">
        <f>IF(OFFSET(List1!Z$4,$B371,0)=0,"",OFFSET(List1!Z$4,$B371,0))</f>
        <v/>
      </c>
      <c r="AD371" s="114">
        <f>IF(OFFSET(List1!AA$4,$B371,0)=0,"",OFFSET(List1!AA$4,$B371,0))</f>
        <v/>
      </c>
      <c r="AE371" s="114">
        <f>IF(OFFSET(List1!AB$4,$B371,0)=0,"",OFFSET(List1!AB$4,$B371,0))</f>
        <v/>
      </c>
      <c r="AF371" s="114">
        <f>IF(OFFSET(List1!AC$4,$B371,0)=0,"",OFFSET(List1!AC$4,$B371,0))</f>
        <v/>
      </c>
      <c r="AG371" s="114">
        <f>IF(OFFSET(List1!AD$4,$B371,0)=0,"",OFFSET(List1!AD$4,$B371,0))</f>
        <v/>
      </c>
      <c r="AH371" s="103">
        <f>IF(OFFSET(List1!AE$4,$B371,0)=0,"",OFFSET(List1!AE$4,$B371,0))</f>
        <v/>
      </c>
      <c r="AI371" s="143" t="n"/>
      <c r="AJ371" s="115">
        <f>IF(OFFSET(List1!AF$4,$B371,0)=0,"",OFFSET(List1!AF$4,$B371,0))</f>
        <v/>
      </c>
    </row>
    <row customHeight="1" ht="12.75" r="372" s="149">
      <c r="A372" t="n">
        <v>369</v>
      </c>
      <c r="B372">
        <f>VLOOKUP(A372,List1!AU$4:AV$403,2,0)-1</f>
        <v/>
      </c>
      <c r="C372" s="164" t="n">
        <v>93</v>
      </c>
      <c r="D372" s="86">
        <f>IF(OFFSET(List1!A$4,$B372,0)=0,"",OFFSET(List1!A$4,$B372,0))</f>
        <v/>
      </c>
      <c r="E372" s="106">
        <f>IF(OFFSET(List1!B$4,$B372,0)=0,"",OFFSET(List1!B$4,$B372,0))</f>
        <v/>
      </c>
      <c r="F372" s="107">
        <f>IF(OFFSET(List1!C$4,$B372,0)=0,"",OFFSET(List1!C$4,$B372,0))</f>
        <v/>
      </c>
      <c r="G372" s="108">
        <f>IF(OFFSET(List1!D$4,$B372,0)=0,"",OFFSET(List1!D$4,$B372,0))</f>
        <v/>
      </c>
      <c r="H372" s="108">
        <f>IF(OFFSET(List1!E$4,$B372,0)=0,"",OFFSET(List1!E$4,$B372,0))</f>
        <v/>
      </c>
      <c r="I372" s="86">
        <f>IF(OFFSET(List1!F$4,$B372,0)=0,"",OFFSET(List1!F$4,$B372,0))</f>
        <v/>
      </c>
      <c r="J372" s="109">
        <f>IF(OFFSET(List1!G$4,$B372,0)=0,"",OFFSET(List1!G$4,$B372,0))</f>
        <v/>
      </c>
      <c r="K372" s="109">
        <f>IF(OFFSET(List1!H$4,$B372,0)=0,"",OFFSET(List1!H$4,$B372,0))</f>
        <v/>
      </c>
      <c r="L372" s="109">
        <f>IF(OFFSET(List1!I$4,$B372,0)=0,"",OFFSET(List1!I$4,$B372,0))</f>
        <v/>
      </c>
      <c r="M372" s="86">
        <f>IF(OFFSET(List1!J$4,$B372,0)=0,"",OFFSET(List1!J$4,$B372,0))</f>
        <v/>
      </c>
      <c r="N372" s="109">
        <f>IF(OFFSET(List1!K$4,$B372,0)=0,"",OFFSET(List1!K$4,$B372,0))</f>
        <v/>
      </c>
      <c r="O372" s="109">
        <f>IF(OFFSET(List1!L$4,$B372,0)=0,"",OFFSET(List1!L$4,$B372,0))</f>
        <v/>
      </c>
      <c r="P372" s="110">
        <f>IF(OFFSET(List1!M$4,$B372,0)=0,"",OFFSET(List1!M$4,$B372,0))</f>
        <v/>
      </c>
      <c r="Q372" s="109">
        <f>IF(OFFSET(List1!N$4,$B372,0)=0,"",OFFSET(List1!N$4,$B372,0))</f>
        <v/>
      </c>
      <c r="R372" s="109">
        <f>IF(OFFSET(List1!O$4,$B372,0)=0,"",OFFSET(List1!O$4,$B372,0))</f>
        <v/>
      </c>
      <c r="S372" s="109">
        <f>IF(OFFSET(List1!P$4,$B372,0)=0,"",OFFSET(List1!P$4,$B372,0))</f>
        <v/>
      </c>
      <c r="T372" s="109">
        <f>IF(OFFSET(List1!Q$4,$B372,0)=0,"",OFFSET(List1!Q$4,$B372,0))</f>
        <v/>
      </c>
      <c r="U372" s="86">
        <f>IF(OFFSET(List1!R$4,$B372,0)=0,"",OFFSET(List1!R$4,$B372,0))</f>
        <v/>
      </c>
      <c r="V372" s="109">
        <f>IF(OFFSET(List1!S$4,$B372,0)=0,"",OFFSET(List1!S$4,$B372,0))</f>
        <v/>
      </c>
      <c r="W372" s="109">
        <f>IF(OFFSET(List1!T$4,$B372,0)=0,"",OFFSET(List1!T$4,$B372,0))</f>
        <v/>
      </c>
      <c r="X372" s="110">
        <f>IF(OFFSET(List1!U$4,$B372,0)=0,"",OFFSET(List1!U$4,$B372,0))</f>
        <v/>
      </c>
      <c r="Y372" s="109">
        <f>IF(OFFSET(List1!V$4,$B372,0)=0,"",OFFSET(List1!V$4,$B372,0))</f>
        <v/>
      </c>
      <c r="Z372" s="109">
        <f>IF(OFFSET(List1!W$4,$B372,0)=0,"",OFFSET(List1!W$4,$B372,0))</f>
        <v/>
      </c>
      <c r="AA372" s="109">
        <f>IF(OFFSET(List1!X$4,$B372,0)=0,"",OFFSET(List1!X$4,$B372,0))</f>
        <v/>
      </c>
      <c r="AB372" s="109">
        <f>IF(OFFSET(List1!Y$4,$B372,0)=0,"",OFFSET(List1!Y$4,$B372,0))</f>
        <v/>
      </c>
      <c r="AC372" s="109">
        <f>IF(OFFSET(List1!Z$4,$B372,0)=0,"",OFFSET(List1!Z$4,$B372,0))</f>
        <v/>
      </c>
      <c r="AD372" s="109">
        <f>IF(OFFSET(List1!AA$4,$B372,0)=0,"",OFFSET(List1!AA$4,$B372,0))</f>
        <v/>
      </c>
      <c r="AE372" s="109">
        <f>IF(OFFSET(List1!AB$4,$B372,0)=0,"",OFFSET(List1!AB$4,$B372,0))</f>
        <v/>
      </c>
      <c r="AF372" s="109">
        <f>IF(OFFSET(List1!AC$4,$B372,0)=0,"",OFFSET(List1!AC$4,$B372,0))</f>
        <v/>
      </c>
      <c r="AG372" s="109">
        <f>IF(OFFSET(List1!AD$4,$B372,0)=0,"",OFFSET(List1!AD$4,$B372,0))</f>
        <v/>
      </c>
      <c r="AH372" s="94">
        <f>IF(OFFSET(List1!AE$4,$B372,0)=0,"",OFFSET(List1!AE$4,$B372,0))</f>
        <v/>
      </c>
      <c r="AI372" s="166">
        <f>SUM(AG372,AG373,AG374,AG375)</f>
        <v/>
      </c>
      <c r="AJ372" s="110">
        <f>IF(OFFSET(List1!AF$4,$B372,0)=0,"",OFFSET(List1!AF$4,$B372,0))</f>
        <v/>
      </c>
    </row>
    <row customHeight="1" ht="12.75" r="373" s="149">
      <c r="A373" t="n">
        <v>370</v>
      </c>
      <c r="B373">
        <f>VLOOKUP(A373,List1!AU$4:AV$403,2,0)-1</f>
        <v/>
      </c>
      <c r="C373" s="165" t="n"/>
      <c r="D373" s="135">
        <f>IF(OFFSET(List1!A$4,$B373,0)=0,"",OFFSET(List1!A$4,$B373,0))</f>
        <v/>
      </c>
      <c r="E373" s="136">
        <f>IF(OFFSET(List1!B$4,$B373,0)=0,"",OFFSET(List1!B$4,$B373,0))</f>
        <v/>
      </c>
      <c r="F373" s="137">
        <f>IF(OFFSET(List1!C$4,$B373,0)=0,"",OFFSET(List1!C$4,$B373,0))</f>
        <v/>
      </c>
      <c r="G373" s="138">
        <f>IF(OFFSET(List1!D$4,$B373,0)=0,"",OFFSET(List1!D$4,$B373,0))</f>
        <v/>
      </c>
      <c r="H373" s="138">
        <f>IF(OFFSET(List1!E$4,$B373,0)=0,"",OFFSET(List1!E$4,$B373,0))</f>
        <v/>
      </c>
      <c r="I373" s="135">
        <f>IF(OFFSET(List1!F$4,$B373,0)=0,"",OFFSET(List1!F$4,$B373,0))</f>
        <v/>
      </c>
      <c r="J373" s="139">
        <f>IF(OFFSET(List1!G$4,$B373,0)=0,"",OFFSET(List1!G$4,$B373,0))</f>
        <v/>
      </c>
      <c r="K373" s="139">
        <f>IF(OFFSET(List1!H$4,$B373,0)=0,"",OFFSET(List1!H$4,$B373,0))</f>
        <v/>
      </c>
      <c r="L373" s="139">
        <f>IF(OFFSET(List1!I$4,$B373,0)=0,"",OFFSET(List1!I$4,$B373,0))</f>
        <v/>
      </c>
      <c r="M373" s="135">
        <f>IF(OFFSET(List1!J$4,$B373,0)=0,"",OFFSET(List1!J$4,$B373,0))</f>
        <v/>
      </c>
      <c r="N373" s="139">
        <f>IF(OFFSET(List1!K$4,$B373,0)=0,"",OFFSET(List1!K$4,$B373,0))</f>
        <v/>
      </c>
      <c r="O373" s="139">
        <f>IF(OFFSET(List1!L$4,$B373,0)=0,"",OFFSET(List1!L$4,$B373,0))</f>
        <v/>
      </c>
      <c r="P373" s="140">
        <f>IF(OFFSET(List1!M$4,$B373,0)=0,"",OFFSET(List1!M$4,$B373,0))</f>
        <v/>
      </c>
      <c r="Q373" s="139">
        <f>IF(OFFSET(List1!N$4,$B373,0)=0,"",OFFSET(List1!N$4,$B373,0))</f>
        <v/>
      </c>
      <c r="R373" s="139">
        <f>IF(OFFSET(List1!O$4,$B373,0)=0,"",OFFSET(List1!O$4,$B373,0))</f>
        <v/>
      </c>
      <c r="S373" s="139">
        <f>IF(OFFSET(List1!P$4,$B373,0)=0,"",OFFSET(List1!P$4,$B373,0))</f>
        <v/>
      </c>
      <c r="T373" s="139">
        <f>IF(OFFSET(List1!Q$4,$B373,0)=0,"",OFFSET(List1!Q$4,$B373,0))</f>
        <v/>
      </c>
      <c r="U373" s="135">
        <f>IF(OFFSET(List1!R$4,$B373,0)=0,"",OFFSET(List1!R$4,$B373,0))</f>
        <v/>
      </c>
      <c r="V373" s="139">
        <f>IF(OFFSET(List1!S$4,$B373,0)=0,"",OFFSET(List1!S$4,$B373,0))</f>
        <v/>
      </c>
      <c r="W373" s="139">
        <f>IF(OFFSET(List1!T$4,$B373,0)=0,"",OFFSET(List1!T$4,$B373,0))</f>
        <v/>
      </c>
      <c r="X373" s="140">
        <f>IF(OFFSET(List1!U$4,$B373,0)=0,"",OFFSET(List1!U$4,$B373,0))</f>
        <v/>
      </c>
      <c r="Y373" s="139">
        <f>IF(OFFSET(List1!V$4,$B373,0)=0,"",OFFSET(List1!V$4,$B373,0))</f>
        <v/>
      </c>
      <c r="Z373" s="139">
        <f>IF(OFFSET(List1!W$4,$B373,0)=0,"",OFFSET(List1!W$4,$B373,0))</f>
        <v/>
      </c>
      <c r="AA373" s="139">
        <f>IF(OFFSET(List1!X$4,$B373,0)=0,"",OFFSET(List1!X$4,$B373,0))</f>
        <v/>
      </c>
      <c r="AB373" s="139">
        <f>IF(OFFSET(List1!Y$4,$B373,0)=0,"",OFFSET(List1!Y$4,$B373,0))</f>
        <v/>
      </c>
      <c r="AC373" s="139">
        <f>IF(OFFSET(List1!Z$4,$B373,0)=0,"",OFFSET(List1!Z$4,$B373,0))</f>
        <v/>
      </c>
      <c r="AD373" s="139">
        <f>IF(OFFSET(List1!AA$4,$B373,0)=0,"",OFFSET(List1!AA$4,$B373,0))</f>
        <v/>
      </c>
      <c r="AE373" s="139">
        <f>IF(OFFSET(List1!AB$4,$B373,0)=0,"",OFFSET(List1!AB$4,$B373,0))</f>
        <v/>
      </c>
      <c r="AF373" s="139">
        <f>IF(OFFSET(List1!AC$4,$B373,0)=0,"",OFFSET(List1!AC$4,$B373,0))</f>
        <v/>
      </c>
      <c r="AG373" s="139">
        <f>IF(OFFSET(List1!AD$4,$B373,0)=0,"",OFFSET(List1!AD$4,$B373,0))</f>
        <v/>
      </c>
      <c r="AH373" s="141">
        <f>IF(OFFSET(List1!AE$4,$B373,0)=0,"",OFFSET(List1!AE$4,$B373,0))</f>
        <v/>
      </c>
      <c r="AI373" s="165" t="n"/>
      <c r="AJ373" s="140">
        <f>IF(OFFSET(List1!AF$4,$B373,0)=0,"",OFFSET(List1!AF$4,$B373,0))</f>
        <v/>
      </c>
    </row>
    <row customHeight="1" ht="12.75" r="374" s="149">
      <c r="A374" t="n">
        <v>371</v>
      </c>
      <c r="B374">
        <f>VLOOKUP(A374,List1!AU$4:AV$403,2,0)-1</f>
        <v/>
      </c>
      <c r="C374" s="165" t="n"/>
      <c r="D374" s="135">
        <f>IF(OFFSET(List1!A$4,$B374,0)=0,"",OFFSET(List1!A$4,$B374,0))</f>
        <v/>
      </c>
      <c r="E374" s="136">
        <f>IF(OFFSET(List1!B$4,$B374,0)=0,"",OFFSET(List1!B$4,$B374,0))</f>
        <v/>
      </c>
      <c r="F374" s="137">
        <f>IF(OFFSET(List1!C$4,$B374,0)=0,"",OFFSET(List1!C$4,$B374,0))</f>
        <v/>
      </c>
      <c r="G374" s="138">
        <f>IF(OFFSET(List1!D$4,$B374,0)=0,"",OFFSET(List1!D$4,$B374,0))</f>
        <v/>
      </c>
      <c r="H374" s="138">
        <f>IF(OFFSET(List1!E$4,$B374,0)=0,"",OFFSET(List1!E$4,$B374,0))</f>
        <v/>
      </c>
      <c r="I374" s="135">
        <f>IF(OFFSET(List1!F$4,$B374,0)=0,"",OFFSET(List1!F$4,$B374,0))</f>
        <v/>
      </c>
      <c r="J374" s="139">
        <f>IF(OFFSET(List1!G$4,$B374,0)=0,"",OFFSET(List1!G$4,$B374,0))</f>
        <v/>
      </c>
      <c r="K374" s="139">
        <f>IF(OFFSET(List1!H$4,$B374,0)=0,"",OFFSET(List1!H$4,$B374,0))</f>
        <v/>
      </c>
      <c r="L374" s="139">
        <f>IF(OFFSET(List1!I$4,$B374,0)=0,"",OFFSET(List1!I$4,$B374,0))</f>
        <v/>
      </c>
      <c r="M374" s="135">
        <f>IF(OFFSET(List1!J$4,$B374,0)=0,"",OFFSET(List1!J$4,$B374,0))</f>
        <v/>
      </c>
      <c r="N374" s="139">
        <f>IF(OFFSET(List1!K$4,$B374,0)=0,"",OFFSET(List1!K$4,$B374,0))</f>
        <v/>
      </c>
      <c r="O374" s="139">
        <f>IF(OFFSET(List1!L$4,$B374,0)=0,"",OFFSET(List1!L$4,$B374,0))</f>
        <v/>
      </c>
      <c r="P374" s="140">
        <f>IF(OFFSET(List1!M$4,$B374,0)=0,"",OFFSET(List1!M$4,$B374,0))</f>
        <v/>
      </c>
      <c r="Q374" s="139">
        <f>IF(OFFSET(List1!N$4,$B374,0)=0,"",OFFSET(List1!N$4,$B374,0))</f>
        <v/>
      </c>
      <c r="R374" s="139">
        <f>IF(OFFSET(List1!O$4,$B374,0)=0,"",OFFSET(List1!O$4,$B374,0))</f>
        <v/>
      </c>
      <c r="S374" s="139">
        <f>IF(OFFSET(List1!P$4,$B374,0)=0,"",OFFSET(List1!P$4,$B374,0))</f>
        <v/>
      </c>
      <c r="T374" s="139">
        <f>IF(OFFSET(List1!Q$4,$B374,0)=0,"",OFFSET(List1!Q$4,$B374,0))</f>
        <v/>
      </c>
      <c r="U374" s="135">
        <f>IF(OFFSET(List1!R$4,$B374,0)=0,"",OFFSET(List1!R$4,$B374,0))</f>
        <v/>
      </c>
      <c r="V374" s="139">
        <f>IF(OFFSET(List1!S$4,$B374,0)=0,"",OFFSET(List1!S$4,$B374,0))</f>
        <v/>
      </c>
      <c r="W374" s="139">
        <f>IF(OFFSET(List1!T$4,$B374,0)=0,"",OFFSET(List1!T$4,$B374,0))</f>
        <v/>
      </c>
      <c r="X374" s="140">
        <f>IF(OFFSET(List1!U$4,$B374,0)=0,"",OFFSET(List1!U$4,$B374,0))</f>
        <v/>
      </c>
      <c r="Y374" s="139">
        <f>IF(OFFSET(List1!V$4,$B374,0)=0,"",OFFSET(List1!V$4,$B374,0))</f>
        <v/>
      </c>
      <c r="Z374" s="139">
        <f>IF(OFFSET(List1!W$4,$B374,0)=0,"",OFFSET(List1!W$4,$B374,0))</f>
        <v/>
      </c>
      <c r="AA374" s="139">
        <f>IF(OFFSET(List1!X$4,$B374,0)=0,"",OFFSET(List1!X$4,$B374,0))</f>
        <v/>
      </c>
      <c r="AB374" s="139">
        <f>IF(OFFSET(List1!Y$4,$B374,0)=0,"",OFFSET(List1!Y$4,$B374,0))</f>
        <v/>
      </c>
      <c r="AC374" s="139">
        <f>IF(OFFSET(List1!Z$4,$B374,0)=0,"",OFFSET(List1!Z$4,$B374,0))</f>
        <v/>
      </c>
      <c r="AD374" s="139">
        <f>IF(OFFSET(List1!AA$4,$B374,0)=0,"",OFFSET(List1!AA$4,$B374,0))</f>
        <v/>
      </c>
      <c r="AE374" s="139">
        <f>IF(OFFSET(List1!AB$4,$B374,0)=0,"",OFFSET(List1!AB$4,$B374,0))</f>
        <v/>
      </c>
      <c r="AF374" s="139">
        <f>IF(OFFSET(List1!AC$4,$B374,0)=0,"",OFFSET(List1!AC$4,$B374,0))</f>
        <v/>
      </c>
      <c r="AG374" s="139">
        <f>IF(OFFSET(List1!AD$4,$B374,0)=0,"",OFFSET(List1!AD$4,$B374,0))</f>
        <v/>
      </c>
      <c r="AH374" s="141">
        <f>IF(OFFSET(List1!AE$4,$B374,0)=0,"",OFFSET(List1!AE$4,$B374,0))</f>
        <v/>
      </c>
      <c r="AI374" s="165" t="n"/>
      <c r="AJ374" s="140">
        <f>IF(OFFSET(List1!AF$4,$B374,0)=0,"",OFFSET(List1!AF$4,$B374,0))</f>
        <v/>
      </c>
    </row>
    <row customHeight="1" ht="12.75" r="375" s="149">
      <c r="A375" t="n">
        <v>372</v>
      </c>
      <c r="B375">
        <f>VLOOKUP(A375,List1!AU$4:AV$403,2,0)-1</f>
        <v/>
      </c>
      <c r="C375" s="143" t="n"/>
      <c r="D375" s="95">
        <f>IF(OFFSET(List1!A$4,$B375,0)=0,"",OFFSET(List1!A$4,$B375,0))</f>
        <v/>
      </c>
      <c r="E375" s="111">
        <f>IF(OFFSET(List1!B$4,$B375,0)=0,"",OFFSET(List1!B$4,$B375,0))</f>
        <v/>
      </c>
      <c r="F375" s="112">
        <f>IF(OFFSET(List1!C$4,$B375,0)=0,"",OFFSET(List1!C$4,$B375,0))</f>
        <v/>
      </c>
      <c r="G375" s="113">
        <f>IF(OFFSET(List1!D$4,$B375,0)=0,"",OFFSET(List1!D$4,$B375,0))</f>
        <v/>
      </c>
      <c r="H375" s="113">
        <f>IF(OFFSET(List1!E$4,$B375,0)=0,"",OFFSET(List1!E$4,$B375,0))</f>
        <v/>
      </c>
      <c r="I375" s="95">
        <f>IF(OFFSET(List1!F$4,$B375,0)=0,"",OFFSET(List1!F$4,$B375,0))</f>
        <v/>
      </c>
      <c r="J375" s="114">
        <f>IF(OFFSET(List1!G$4,$B375,0)=0,"",OFFSET(List1!G$4,$B375,0))</f>
        <v/>
      </c>
      <c r="K375" s="114">
        <f>IF(OFFSET(List1!H$4,$B375,0)=0,"",OFFSET(List1!H$4,$B375,0))</f>
        <v/>
      </c>
      <c r="L375" s="114">
        <f>IF(OFFSET(List1!I$4,$B375,0)=0,"",OFFSET(List1!I$4,$B375,0))</f>
        <v/>
      </c>
      <c r="M375" s="95">
        <f>IF(OFFSET(List1!J$4,$B375,0)=0,"",OFFSET(List1!J$4,$B375,0))</f>
        <v/>
      </c>
      <c r="N375" s="114">
        <f>IF(OFFSET(List1!K$4,$B375,0)=0,"",OFFSET(List1!K$4,$B375,0))</f>
        <v/>
      </c>
      <c r="O375" s="114">
        <f>IF(OFFSET(List1!L$4,$B375,0)=0,"",OFFSET(List1!L$4,$B375,0))</f>
        <v/>
      </c>
      <c r="P375" s="115">
        <f>IF(OFFSET(List1!M$4,$B375,0)=0,"",OFFSET(List1!M$4,$B375,0))</f>
        <v/>
      </c>
      <c r="Q375" s="114">
        <f>IF(OFFSET(List1!N$4,$B375,0)=0,"",OFFSET(List1!N$4,$B375,0))</f>
        <v/>
      </c>
      <c r="R375" s="114">
        <f>IF(OFFSET(List1!O$4,$B375,0)=0,"",OFFSET(List1!O$4,$B375,0))</f>
        <v/>
      </c>
      <c r="S375" s="114">
        <f>IF(OFFSET(List1!P$4,$B375,0)=0,"",OFFSET(List1!P$4,$B375,0))</f>
        <v/>
      </c>
      <c r="T375" s="114">
        <f>IF(OFFSET(List1!Q$4,$B375,0)=0,"",OFFSET(List1!Q$4,$B375,0))</f>
        <v/>
      </c>
      <c r="U375" s="95">
        <f>IF(OFFSET(List1!R$4,$B375,0)=0,"",OFFSET(List1!R$4,$B375,0))</f>
        <v/>
      </c>
      <c r="V375" s="114">
        <f>IF(OFFSET(List1!S$4,$B375,0)=0,"",OFFSET(List1!S$4,$B375,0))</f>
        <v/>
      </c>
      <c r="W375" s="114">
        <f>IF(OFFSET(List1!T$4,$B375,0)=0,"",OFFSET(List1!T$4,$B375,0))</f>
        <v/>
      </c>
      <c r="X375" s="115">
        <f>IF(OFFSET(List1!U$4,$B375,0)=0,"",OFFSET(List1!U$4,$B375,0))</f>
        <v/>
      </c>
      <c r="Y375" s="114">
        <f>IF(OFFSET(List1!V$4,$B375,0)=0,"",OFFSET(List1!V$4,$B375,0))</f>
        <v/>
      </c>
      <c r="Z375" s="114">
        <f>IF(OFFSET(List1!W$4,$B375,0)=0,"",OFFSET(List1!W$4,$B375,0))</f>
        <v/>
      </c>
      <c r="AA375" s="114">
        <f>IF(OFFSET(List1!X$4,$B375,0)=0,"",OFFSET(List1!X$4,$B375,0))</f>
        <v/>
      </c>
      <c r="AB375" s="114">
        <f>IF(OFFSET(List1!Y$4,$B375,0)=0,"",OFFSET(List1!Y$4,$B375,0))</f>
        <v/>
      </c>
      <c r="AC375" s="114">
        <f>IF(OFFSET(List1!Z$4,$B375,0)=0,"",OFFSET(List1!Z$4,$B375,0))</f>
        <v/>
      </c>
      <c r="AD375" s="114">
        <f>IF(OFFSET(List1!AA$4,$B375,0)=0,"",OFFSET(List1!AA$4,$B375,0))</f>
        <v/>
      </c>
      <c r="AE375" s="114">
        <f>IF(OFFSET(List1!AB$4,$B375,0)=0,"",OFFSET(List1!AB$4,$B375,0))</f>
        <v/>
      </c>
      <c r="AF375" s="114">
        <f>IF(OFFSET(List1!AC$4,$B375,0)=0,"",OFFSET(List1!AC$4,$B375,0))</f>
        <v/>
      </c>
      <c r="AG375" s="114">
        <f>IF(OFFSET(List1!AD$4,$B375,0)=0,"",OFFSET(List1!AD$4,$B375,0))</f>
        <v/>
      </c>
      <c r="AH375" s="103">
        <f>IF(OFFSET(List1!AE$4,$B375,0)=0,"",OFFSET(List1!AE$4,$B375,0))</f>
        <v/>
      </c>
      <c r="AI375" s="143" t="n"/>
      <c r="AJ375" s="115">
        <f>IF(OFFSET(List1!AF$4,$B375,0)=0,"",OFFSET(List1!AF$4,$B375,0))</f>
        <v/>
      </c>
    </row>
    <row customHeight="1" ht="12.75" r="376" s="149">
      <c r="A376" t="n">
        <v>373</v>
      </c>
      <c r="B376">
        <f>VLOOKUP(A376,List1!AU$4:AV$403,2,0)-1</f>
        <v/>
      </c>
      <c r="C376" s="164" t="n">
        <v>94</v>
      </c>
      <c r="D376" s="86">
        <f>IF(OFFSET(List1!A$4,$B376,0)=0,"",OFFSET(List1!A$4,$B376,0))</f>
        <v/>
      </c>
      <c r="E376" s="106">
        <f>IF(OFFSET(List1!B$4,$B376,0)=0,"",OFFSET(List1!B$4,$B376,0))</f>
        <v/>
      </c>
      <c r="F376" s="107">
        <f>IF(OFFSET(List1!C$4,$B376,0)=0,"",OFFSET(List1!C$4,$B376,0))</f>
        <v/>
      </c>
      <c r="G376" s="108">
        <f>IF(OFFSET(List1!D$4,$B376,0)=0,"",OFFSET(List1!D$4,$B376,0))</f>
        <v/>
      </c>
      <c r="H376" s="108">
        <f>IF(OFFSET(List1!E$4,$B376,0)=0,"",OFFSET(List1!E$4,$B376,0))</f>
        <v/>
      </c>
      <c r="I376" s="86">
        <f>IF(OFFSET(List1!F$4,$B376,0)=0,"",OFFSET(List1!F$4,$B376,0))</f>
        <v/>
      </c>
      <c r="J376" s="109">
        <f>IF(OFFSET(List1!G$4,$B376,0)=0,"",OFFSET(List1!G$4,$B376,0))</f>
        <v/>
      </c>
      <c r="K376" s="109">
        <f>IF(OFFSET(List1!H$4,$B376,0)=0,"",OFFSET(List1!H$4,$B376,0))</f>
        <v/>
      </c>
      <c r="L376" s="109">
        <f>IF(OFFSET(List1!I$4,$B376,0)=0,"",OFFSET(List1!I$4,$B376,0))</f>
        <v/>
      </c>
      <c r="M376" s="86">
        <f>IF(OFFSET(List1!J$4,$B376,0)=0,"",OFFSET(List1!J$4,$B376,0))</f>
        <v/>
      </c>
      <c r="N376" s="109">
        <f>IF(OFFSET(List1!K$4,$B376,0)=0,"",OFFSET(List1!K$4,$B376,0))</f>
        <v/>
      </c>
      <c r="O376" s="109">
        <f>IF(OFFSET(List1!L$4,$B376,0)=0,"",OFFSET(List1!L$4,$B376,0))</f>
        <v/>
      </c>
      <c r="P376" s="110">
        <f>IF(OFFSET(List1!M$4,$B376,0)=0,"",OFFSET(List1!M$4,$B376,0))</f>
        <v/>
      </c>
      <c r="Q376" s="109">
        <f>IF(OFFSET(List1!N$4,$B376,0)=0,"",OFFSET(List1!N$4,$B376,0))</f>
        <v/>
      </c>
      <c r="R376" s="109">
        <f>IF(OFFSET(List1!O$4,$B376,0)=0,"",OFFSET(List1!O$4,$B376,0))</f>
        <v/>
      </c>
      <c r="S376" s="109">
        <f>IF(OFFSET(List1!P$4,$B376,0)=0,"",OFFSET(List1!P$4,$B376,0))</f>
        <v/>
      </c>
      <c r="T376" s="109">
        <f>IF(OFFSET(List1!Q$4,$B376,0)=0,"",OFFSET(List1!Q$4,$B376,0))</f>
        <v/>
      </c>
      <c r="U376" s="86">
        <f>IF(OFFSET(List1!R$4,$B376,0)=0,"",OFFSET(List1!R$4,$B376,0))</f>
        <v/>
      </c>
      <c r="V376" s="109">
        <f>IF(OFFSET(List1!S$4,$B376,0)=0,"",OFFSET(List1!S$4,$B376,0))</f>
        <v/>
      </c>
      <c r="W376" s="109">
        <f>IF(OFFSET(List1!T$4,$B376,0)=0,"",OFFSET(List1!T$4,$B376,0))</f>
        <v/>
      </c>
      <c r="X376" s="110">
        <f>IF(OFFSET(List1!U$4,$B376,0)=0,"",OFFSET(List1!U$4,$B376,0))</f>
        <v/>
      </c>
      <c r="Y376" s="109">
        <f>IF(OFFSET(List1!V$4,$B376,0)=0,"",OFFSET(List1!V$4,$B376,0))</f>
        <v/>
      </c>
      <c r="Z376" s="109">
        <f>IF(OFFSET(List1!W$4,$B376,0)=0,"",OFFSET(List1!W$4,$B376,0))</f>
        <v/>
      </c>
      <c r="AA376" s="109">
        <f>IF(OFFSET(List1!X$4,$B376,0)=0,"",OFFSET(List1!X$4,$B376,0))</f>
        <v/>
      </c>
      <c r="AB376" s="109">
        <f>IF(OFFSET(List1!Y$4,$B376,0)=0,"",OFFSET(List1!Y$4,$B376,0))</f>
        <v/>
      </c>
      <c r="AC376" s="109">
        <f>IF(OFFSET(List1!Z$4,$B376,0)=0,"",OFFSET(List1!Z$4,$B376,0))</f>
        <v/>
      </c>
      <c r="AD376" s="109">
        <f>IF(OFFSET(List1!AA$4,$B376,0)=0,"",OFFSET(List1!AA$4,$B376,0))</f>
        <v/>
      </c>
      <c r="AE376" s="109">
        <f>IF(OFFSET(List1!AB$4,$B376,0)=0,"",OFFSET(List1!AB$4,$B376,0))</f>
        <v/>
      </c>
      <c r="AF376" s="109">
        <f>IF(OFFSET(List1!AC$4,$B376,0)=0,"",OFFSET(List1!AC$4,$B376,0))</f>
        <v/>
      </c>
      <c r="AG376" s="109">
        <f>IF(OFFSET(List1!AD$4,$B376,0)=0,"",OFFSET(List1!AD$4,$B376,0))</f>
        <v/>
      </c>
      <c r="AH376" s="94">
        <f>IF(OFFSET(List1!AE$4,$B376,0)=0,"",OFFSET(List1!AE$4,$B376,0))</f>
        <v/>
      </c>
      <c r="AI376" s="166">
        <f>SUM(AG376,AG377,AG378,AG379)</f>
        <v/>
      </c>
      <c r="AJ376" s="110">
        <f>IF(OFFSET(List1!AF$4,$B376,0)=0,"",OFFSET(List1!AF$4,$B376,0))</f>
        <v/>
      </c>
    </row>
    <row customHeight="1" ht="12.75" r="377" s="149">
      <c r="A377" t="n">
        <v>374</v>
      </c>
      <c r="B377">
        <f>VLOOKUP(A377,List1!AU$4:AV$403,2,0)-1</f>
        <v/>
      </c>
      <c r="C377" s="165" t="n"/>
      <c r="D377" s="135">
        <f>IF(OFFSET(List1!A$4,$B377,0)=0,"",OFFSET(List1!A$4,$B377,0))</f>
        <v/>
      </c>
      <c r="E377" s="136">
        <f>IF(OFFSET(List1!B$4,$B377,0)=0,"",OFFSET(List1!B$4,$B377,0))</f>
        <v/>
      </c>
      <c r="F377" s="137">
        <f>IF(OFFSET(List1!C$4,$B377,0)=0,"",OFFSET(List1!C$4,$B377,0))</f>
        <v/>
      </c>
      <c r="G377" s="138">
        <f>IF(OFFSET(List1!D$4,$B377,0)=0,"",OFFSET(List1!D$4,$B377,0))</f>
        <v/>
      </c>
      <c r="H377" s="138">
        <f>IF(OFFSET(List1!E$4,$B377,0)=0,"",OFFSET(List1!E$4,$B377,0))</f>
        <v/>
      </c>
      <c r="I377" s="135">
        <f>IF(OFFSET(List1!F$4,$B377,0)=0,"",OFFSET(List1!F$4,$B377,0))</f>
        <v/>
      </c>
      <c r="J377" s="139">
        <f>IF(OFFSET(List1!G$4,$B377,0)=0,"",OFFSET(List1!G$4,$B377,0))</f>
        <v/>
      </c>
      <c r="K377" s="139">
        <f>IF(OFFSET(List1!H$4,$B377,0)=0,"",OFFSET(List1!H$4,$B377,0))</f>
        <v/>
      </c>
      <c r="L377" s="139">
        <f>IF(OFFSET(List1!I$4,$B377,0)=0,"",OFFSET(List1!I$4,$B377,0))</f>
        <v/>
      </c>
      <c r="M377" s="135">
        <f>IF(OFFSET(List1!J$4,$B377,0)=0,"",OFFSET(List1!J$4,$B377,0))</f>
        <v/>
      </c>
      <c r="N377" s="139">
        <f>IF(OFFSET(List1!K$4,$B377,0)=0,"",OFFSET(List1!K$4,$B377,0))</f>
        <v/>
      </c>
      <c r="O377" s="139">
        <f>IF(OFFSET(List1!L$4,$B377,0)=0,"",OFFSET(List1!L$4,$B377,0))</f>
        <v/>
      </c>
      <c r="P377" s="140">
        <f>IF(OFFSET(List1!M$4,$B377,0)=0,"",OFFSET(List1!M$4,$B377,0))</f>
        <v/>
      </c>
      <c r="Q377" s="139">
        <f>IF(OFFSET(List1!N$4,$B377,0)=0,"",OFFSET(List1!N$4,$B377,0))</f>
        <v/>
      </c>
      <c r="R377" s="139">
        <f>IF(OFFSET(List1!O$4,$B377,0)=0,"",OFFSET(List1!O$4,$B377,0))</f>
        <v/>
      </c>
      <c r="S377" s="139">
        <f>IF(OFFSET(List1!P$4,$B377,0)=0,"",OFFSET(List1!P$4,$B377,0))</f>
        <v/>
      </c>
      <c r="T377" s="139">
        <f>IF(OFFSET(List1!Q$4,$B377,0)=0,"",OFFSET(List1!Q$4,$B377,0))</f>
        <v/>
      </c>
      <c r="U377" s="135">
        <f>IF(OFFSET(List1!R$4,$B377,0)=0,"",OFFSET(List1!R$4,$B377,0))</f>
        <v/>
      </c>
      <c r="V377" s="139">
        <f>IF(OFFSET(List1!S$4,$B377,0)=0,"",OFFSET(List1!S$4,$B377,0))</f>
        <v/>
      </c>
      <c r="W377" s="139">
        <f>IF(OFFSET(List1!T$4,$B377,0)=0,"",OFFSET(List1!T$4,$B377,0))</f>
        <v/>
      </c>
      <c r="X377" s="140">
        <f>IF(OFFSET(List1!U$4,$B377,0)=0,"",OFFSET(List1!U$4,$B377,0))</f>
        <v/>
      </c>
      <c r="Y377" s="139">
        <f>IF(OFFSET(List1!V$4,$B377,0)=0,"",OFFSET(List1!V$4,$B377,0))</f>
        <v/>
      </c>
      <c r="Z377" s="139">
        <f>IF(OFFSET(List1!W$4,$B377,0)=0,"",OFFSET(List1!W$4,$B377,0))</f>
        <v/>
      </c>
      <c r="AA377" s="139">
        <f>IF(OFFSET(List1!X$4,$B377,0)=0,"",OFFSET(List1!X$4,$B377,0))</f>
        <v/>
      </c>
      <c r="AB377" s="139">
        <f>IF(OFFSET(List1!Y$4,$B377,0)=0,"",OFFSET(List1!Y$4,$B377,0))</f>
        <v/>
      </c>
      <c r="AC377" s="139">
        <f>IF(OFFSET(List1!Z$4,$B377,0)=0,"",OFFSET(List1!Z$4,$B377,0))</f>
        <v/>
      </c>
      <c r="AD377" s="139">
        <f>IF(OFFSET(List1!AA$4,$B377,0)=0,"",OFFSET(List1!AA$4,$B377,0))</f>
        <v/>
      </c>
      <c r="AE377" s="139">
        <f>IF(OFFSET(List1!AB$4,$B377,0)=0,"",OFFSET(List1!AB$4,$B377,0))</f>
        <v/>
      </c>
      <c r="AF377" s="139">
        <f>IF(OFFSET(List1!AC$4,$B377,0)=0,"",OFFSET(List1!AC$4,$B377,0))</f>
        <v/>
      </c>
      <c r="AG377" s="139">
        <f>IF(OFFSET(List1!AD$4,$B377,0)=0,"",OFFSET(List1!AD$4,$B377,0))</f>
        <v/>
      </c>
      <c r="AH377" s="141">
        <f>IF(OFFSET(List1!AE$4,$B377,0)=0,"",OFFSET(List1!AE$4,$B377,0))</f>
        <v/>
      </c>
      <c r="AI377" s="165" t="n"/>
      <c r="AJ377" s="140">
        <f>IF(OFFSET(List1!AF$4,$B377,0)=0,"",OFFSET(List1!AF$4,$B377,0))</f>
        <v/>
      </c>
    </row>
    <row customHeight="1" ht="12.75" r="378" s="149">
      <c r="A378" t="n">
        <v>375</v>
      </c>
      <c r="B378">
        <f>VLOOKUP(A378,List1!AU$4:AV$403,2,0)-1</f>
        <v/>
      </c>
      <c r="C378" s="165" t="n"/>
      <c r="D378" s="135">
        <f>IF(OFFSET(List1!A$4,$B378,0)=0,"",OFFSET(List1!A$4,$B378,0))</f>
        <v/>
      </c>
      <c r="E378" s="136">
        <f>IF(OFFSET(List1!B$4,$B378,0)=0,"",OFFSET(List1!B$4,$B378,0))</f>
        <v/>
      </c>
      <c r="F378" s="137">
        <f>IF(OFFSET(List1!C$4,$B378,0)=0,"",OFFSET(List1!C$4,$B378,0))</f>
        <v/>
      </c>
      <c r="G378" s="138">
        <f>IF(OFFSET(List1!D$4,$B378,0)=0,"",OFFSET(List1!D$4,$B378,0))</f>
        <v/>
      </c>
      <c r="H378" s="138">
        <f>IF(OFFSET(List1!E$4,$B378,0)=0,"",OFFSET(List1!E$4,$B378,0))</f>
        <v/>
      </c>
      <c r="I378" s="135">
        <f>IF(OFFSET(List1!F$4,$B378,0)=0,"",OFFSET(List1!F$4,$B378,0))</f>
        <v/>
      </c>
      <c r="J378" s="139">
        <f>IF(OFFSET(List1!G$4,$B378,0)=0,"",OFFSET(List1!G$4,$B378,0))</f>
        <v/>
      </c>
      <c r="K378" s="139">
        <f>IF(OFFSET(List1!H$4,$B378,0)=0,"",OFFSET(List1!H$4,$B378,0))</f>
        <v/>
      </c>
      <c r="L378" s="139">
        <f>IF(OFFSET(List1!I$4,$B378,0)=0,"",OFFSET(List1!I$4,$B378,0))</f>
        <v/>
      </c>
      <c r="M378" s="135">
        <f>IF(OFFSET(List1!J$4,$B378,0)=0,"",OFFSET(List1!J$4,$B378,0))</f>
        <v/>
      </c>
      <c r="N378" s="139">
        <f>IF(OFFSET(List1!K$4,$B378,0)=0,"",OFFSET(List1!K$4,$B378,0))</f>
        <v/>
      </c>
      <c r="O378" s="139">
        <f>IF(OFFSET(List1!L$4,$B378,0)=0,"",OFFSET(List1!L$4,$B378,0))</f>
        <v/>
      </c>
      <c r="P378" s="140">
        <f>IF(OFFSET(List1!M$4,$B378,0)=0,"",OFFSET(List1!M$4,$B378,0))</f>
        <v/>
      </c>
      <c r="Q378" s="139">
        <f>IF(OFFSET(List1!N$4,$B378,0)=0,"",OFFSET(List1!N$4,$B378,0))</f>
        <v/>
      </c>
      <c r="R378" s="139">
        <f>IF(OFFSET(List1!O$4,$B378,0)=0,"",OFFSET(List1!O$4,$B378,0))</f>
        <v/>
      </c>
      <c r="S378" s="139">
        <f>IF(OFFSET(List1!P$4,$B378,0)=0,"",OFFSET(List1!P$4,$B378,0))</f>
        <v/>
      </c>
      <c r="T378" s="139">
        <f>IF(OFFSET(List1!Q$4,$B378,0)=0,"",OFFSET(List1!Q$4,$B378,0))</f>
        <v/>
      </c>
      <c r="U378" s="135">
        <f>IF(OFFSET(List1!R$4,$B378,0)=0,"",OFFSET(List1!R$4,$B378,0))</f>
        <v/>
      </c>
      <c r="V378" s="139">
        <f>IF(OFFSET(List1!S$4,$B378,0)=0,"",OFFSET(List1!S$4,$B378,0))</f>
        <v/>
      </c>
      <c r="W378" s="139">
        <f>IF(OFFSET(List1!T$4,$B378,0)=0,"",OFFSET(List1!T$4,$B378,0))</f>
        <v/>
      </c>
      <c r="X378" s="140">
        <f>IF(OFFSET(List1!U$4,$B378,0)=0,"",OFFSET(List1!U$4,$B378,0))</f>
        <v/>
      </c>
      <c r="Y378" s="139">
        <f>IF(OFFSET(List1!V$4,$B378,0)=0,"",OFFSET(List1!V$4,$B378,0))</f>
        <v/>
      </c>
      <c r="Z378" s="139">
        <f>IF(OFFSET(List1!W$4,$B378,0)=0,"",OFFSET(List1!W$4,$B378,0))</f>
        <v/>
      </c>
      <c r="AA378" s="139">
        <f>IF(OFFSET(List1!X$4,$B378,0)=0,"",OFFSET(List1!X$4,$B378,0))</f>
        <v/>
      </c>
      <c r="AB378" s="139">
        <f>IF(OFFSET(List1!Y$4,$B378,0)=0,"",OFFSET(List1!Y$4,$B378,0))</f>
        <v/>
      </c>
      <c r="AC378" s="139">
        <f>IF(OFFSET(List1!Z$4,$B378,0)=0,"",OFFSET(List1!Z$4,$B378,0))</f>
        <v/>
      </c>
      <c r="AD378" s="139">
        <f>IF(OFFSET(List1!AA$4,$B378,0)=0,"",OFFSET(List1!AA$4,$B378,0))</f>
        <v/>
      </c>
      <c r="AE378" s="139">
        <f>IF(OFFSET(List1!AB$4,$B378,0)=0,"",OFFSET(List1!AB$4,$B378,0))</f>
        <v/>
      </c>
      <c r="AF378" s="139">
        <f>IF(OFFSET(List1!AC$4,$B378,0)=0,"",OFFSET(List1!AC$4,$B378,0))</f>
        <v/>
      </c>
      <c r="AG378" s="139">
        <f>IF(OFFSET(List1!AD$4,$B378,0)=0,"",OFFSET(List1!AD$4,$B378,0))</f>
        <v/>
      </c>
      <c r="AH378" s="141">
        <f>IF(OFFSET(List1!AE$4,$B378,0)=0,"",OFFSET(List1!AE$4,$B378,0))</f>
        <v/>
      </c>
      <c r="AI378" s="165" t="n"/>
      <c r="AJ378" s="140">
        <f>IF(OFFSET(List1!AF$4,$B378,0)=0,"",OFFSET(List1!AF$4,$B378,0))</f>
        <v/>
      </c>
    </row>
    <row customHeight="1" ht="12.75" r="379" s="149">
      <c r="A379" t="n">
        <v>376</v>
      </c>
      <c r="B379">
        <f>VLOOKUP(A379,List1!AU$4:AV$403,2,0)-1</f>
        <v/>
      </c>
      <c r="C379" s="143" t="n"/>
      <c r="D379" s="95">
        <f>IF(OFFSET(List1!A$4,$B379,0)=0,"",OFFSET(List1!A$4,$B379,0))</f>
        <v/>
      </c>
      <c r="E379" s="111">
        <f>IF(OFFSET(List1!B$4,$B379,0)=0,"",OFFSET(List1!B$4,$B379,0))</f>
        <v/>
      </c>
      <c r="F379" s="112">
        <f>IF(OFFSET(List1!C$4,$B379,0)=0,"",OFFSET(List1!C$4,$B379,0))</f>
        <v/>
      </c>
      <c r="G379" s="113">
        <f>IF(OFFSET(List1!D$4,$B379,0)=0,"",OFFSET(List1!D$4,$B379,0))</f>
        <v/>
      </c>
      <c r="H379" s="113">
        <f>IF(OFFSET(List1!E$4,$B379,0)=0,"",OFFSET(List1!E$4,$B379,0))</f>
        <v/>
      </c>
      <c r="I379" s="95">
        <f>IF(OFFSET(List1!F$4,$B379,0)=0,"",OFFSET(List1!F$4,$B379,0))</f>
        <v/>
      </c>
      <c r="J379" s="114">
        <f>IF(OFFSET(List1!G$4,$B379,0)=0,"",OFFSET(List1!G$4,$B379,0))</f>
        <v/>
      </c>
      <c r="K379" s="114">
        <f>IF(OFFSET(List1!H$4,$B379,0)=0,"",OFFSET(List1!H$4,$B379,0))</f>
        <v/>
      </c>
      <c r="L379" s="114">
        <f>IF(OFFSET(List1!I$4,$B379,0)=0,"",OFFSET(List1!I$4,$B379,0))</f>
        <v/>
      </c>
      <c r="M379" s="95">
        <f>IF(OFFSET(List1!J$4,$B379,0)=0,"",OFFSET(List1!J$4,$B379,0))</f>
        <v/>
      </c>
      <c r="N379" s="114">
        <f>IF(OFFSET(List1!K$4,$B379,0)=0,"",OFFSET(List1!K$4,$B379,0))</f>
        <v/>
      </c>
      <c r="O379" s="114">
        <f>IF(OFFSET(List1!L$4,$B379,0)=0,"",OFFSET(List1!L$4,$B379,0))</f>
        <v/>
      </c>
      <c r="P379" s="115">
        <f>IF(OFFSET(List1!M$4,$B379,0)=0,"",OFFSET(List1!M$4,$B379,0))</f>
        <v/>
      </c>
      <c r="Q379" s="114">
        <f>IF(OFFSET(List1!N$4,$B379,0)=0,"",OFFSET(List1!N$4,$B379,0))</f>
        <v/>
      </c>
      <c r="R379" s="114">
        <f>IF(OFFSET(List1!O$4,$B379,0)=0,"",OFFSET(List1!O$4,$B379,0))</f>
        <v/>
      </c>
      <c r="S379" s="114">
        <f>IF(OFFSET(List1!P$4,$B379,0)=0,"",OFFSET(List1!P$4,$B379,0))</f>
        <v/>
      </c>
      <c r="T379" s="114">
        <f>IF(OFFSET(List1!Q$4,$B379,0)=0,"",OFFSET(List1!Q$4,$B379,0))</f>
        <v/>
      </c>
      <c r="U379" s="95">
        <f>IF(OFFSET(List1!R$4,$B379,0)=0,"",OFFSET(List1!R$4,$B379,0))</f>
        <v/>
      </c>
      <c r="V379" s="114">
        <f>IF(OFFSET(List1!S$4,$B379,0)=0,"",OFFSET(List1!S$4,$B379,0))</f>
        <v/>
      </c>
      <c r="W379" s="114">
        <f>IF(OFFSET(List1!T$4,$B379,0)=0,"",OFFSET(List1!T$4,$B379,0))</f>
        <v/>
      </c>
      <c r="X379" s="115">
        <f>IF(OFFSET(List1!U$4,$B379,0)=0,"",OFFSET(List1!U$4,$B379,0))</f>
        <v/>
      </c>
      <c r="Y379" s="114">
        <f>IF(OFFSET(List1!V$4,$B379,0)=0,"",OFFSET(List1!V$4,$B379,0))</f>
        <v/>
      </c>
      <c r="Z379" s="114">
        <f>IF(OFFSET(List1!W$4,$B379,0)=0,"",OFFSET(List1!W$4,$B379,0))</f>
        <v/>
      </c>
      <c r="AA379" s="114">
        <f>IF(OFFSET(List1!X$4,$B379,0)=0,"",OFFSET(List1!X$4,$B379,0))</f>
        <v/>
      </c>
      <c r="AB379" s="114">
        <f>IF(OFFSET(List1!Y$4,$B379,0)=0,"",OFFSET(List1!Y$4,$B379,0))</f>
        <v/>
      </c>
      <c r="AC379" s="114">
        <f>IF(OFFSET(List1!Z$4,$B379,0)=0,"",OFFSET(List1!Z$4,$B379,0))</f>
        <v/>
      </c>
      <c r="AD379" s="114">
        <f>IF(OFFSET(List1!AA$4,$B379,0)=0,"",OFFSET(List1!AA$4,$B379,0))</f>
        <v/>
      </c>
      <c r="AE379" s="114">
        <f>IF(OFFSET(List1!AB$4,$B379,0)=0,"",OFFSET(List1!AB$4,$B379,0))</f>
        <v/>
      </c>
      <c r="AF379" s="114">
        <f>IF(OFFSET(List1!AC$4,$B379,0)=0,"",OFFSET(List1!AC$4,$B379,0))</f>
        <v/>
      </c>
      <c r="AG379" s="114">
        <f>IF(OFFSET(List1!AD$4,$B379,0)=0,"",OFFSET(List1!AD$4,$B379,0))</f>
        <v/>
      </c>
      <c r="AH379" s="103">
        <f>IF(OFFSET(List1!AE$4,$B379,0)=0,"",OFFSET(List1!AE$4,$B379,0))</f>
        <v/>
      </c>
      <c r="AI379" s="143" t="n"/>
      <c r="AJ379" s="115">
        <f>IF(OFFSET(List1!AF$4,$B379,0)=0,"",OFFSET(List1!AF$4,$B379,0))</f>
        <v/>
      </c>
    </row>
    <row customHeight="1" ht="12.75" r="380" s="149">
      <c r="A380" t="n">
        <v>377</v>
      </c>
      <c r="B380">
        <f>VLOOKUP(A380,List1!AU$4:AV$403,2,0)-1</f>
        <v/>
      </c>
      <c r="C380" s="164" t="n">
        <v>95</v>
      </c>
      <c r="D380" s="86">
        <f>IF(OFFSET(List1!A$4,$B380,0)=0,"",OFFSET(List1!A$4,$B380,0))</f>
        <v/>
      </c>
      <c r="E380" s="106">
        <f>IF(OFFSET(List1!B$4,$B380,0)=0,"",OFFSET(List1!B$4,$B380,0))</f>
        <v/>
      </c>
      <c r="F380" s="107">
        <f>IF(OFFSET(List1!C$4,$B380,0)=0,"",OFFSET(List1!C$4,$B380,0))</f>
        <v/>
      </c>
      <c r="G380" s="108">
        <f>IF(OFFSET(List1!D$4,$B380,0)=0,"",OFFSET(List1!D$4,$B380,0))</f>
        <v/>
      </c>
      <c r="H380" s="108">
        <f>IF(OFFSET(List1!E$4,$B380,0)=0,"",OFFSET(List1!E$4,$B380,0))</f>
        <v/>
      </c>
      <c r="I380" s="86">
        <f>IF(OFFSET(List1!F$4,$B380,0)=0,"",OFFSET(List1!F$4,$B380,0))</f>
        <v/>
      </c>
      <c r="J380" s="109">
        <f>IF(OFFSET(List1!G$4,$B380,0)=0,"",OFFSET(List1!G$4,$B380,0))</f>
        <v/>
      </c>
      <c r="K380" s="109">
        <f>IF(OFFSET(List1!H$4,$B380,0)=0,"",OFFSET(List1!H$4,$B380,0))</f>
        <v/>
      </c>
      <c r="L380" s="109">
        <f>IF(OFFSET(List1!I$4,$B380,0)=0,"",OFFSET(List1!I$4,$B380,0))</f>
        <v/>
      </c>
      <c r="M380" s="86">
        <f>IF(OFFSET(List1!J$4,$B380,0)=0,"",OFFSET(List1!J$4,$B380,0))</f>
        <v/>
      </c>
      <c r="N380" s="109">
        <f>IF(OFFSET(List1!K$4,$B380,0)=0,"",OFFSET(List1!K$4,$B380,0))</f>
        <v/>
      </c>
      <c r="O380" s="109">
        <f>IF(OFFSET(List1!L$4,$B380,0)=0,"",OFFSET(List1!L$4,$B380,0))</f>
        <v/>
      </c>
      <c r="P380" s="110">
        <f>IF(OFFSET(List1!M$4,$B380,0)=0,"",OFFSET(List1!M$4,$B380,0))</f>
        <v/>
      </c>
      <c r="Q380" s="109">
        <f>IF(OFFSET(List1!N$4,$B380,0)=0,"",OFFSET(List1!N$4,$B380,0))</f>
        <v/>
      </c>
      <c r="R380" s="109">
        <f>IF(OFFSET(List1!O$4,$B380,0)=0,"",OFFSET(List1!O$4,$B380,0))</f>
        <v/>
      </c>
      <c r="S380" s="109">
        <f>IF(OFFSET(List1!P$4,$B380,0)=0,"",OFFSET(List1!P$4,$B380,0))</f>
        <v/>
      </c>
      <c r="T380" s="109">
        <f>IF(OFFSET(List1!Q$4,$B380,0)=0,"",OFFSET(List1!Q$4,$B380,0))</f>
        <v/>
      </c>
      <c r="U380" s="86">
        <f>IF(OFFSET(List1!R$4,$B380,0)=0,"",OFFSET(List1!R$4,$B380,0))</f>
        <v/>
      </c>
      <c r="V380" s="109">
        <f>IF(OFFSET(List1!S$4,$B380,0)=0,"",OFFSET(List1!S$4,$B380,0))</f>
        <v/>
      </c>
      <c r="W380" s="109">
        <f>IF(OFFSET(List1!T$4,$B380,0)=0,"",OFFSET(List1!T$4,$B380,0))</f>
        <v/>
      </c>
      <c r="X380" s="110">
        <f>IF(OFFSET(List1!U$4,$B380,0)=0,"",OFFSET(List1!U$4,$B380,0))</f>
        <v/>
      </c>
      <c r="Y380" s="109">
        <f>IF(OFFSET(List1!V$4,$B380,0)=0,"",OFFSET(List1!V$4,$B380,0))</f>
        <v/>
      </c>
      <c r="Z380" s="109">
        <f>IF(OFFSET(List1!W$4,$B380,0)=0,"",OFFSET(List1!W$4,$B380,0))</f>
        <v/>
      </c>
      <c r="AA380" s="109">
        <f>IF(OFFSET(List1!X$4,$B380,0)=0,"",OFFSET(List1!X$4,$B380,0))</f>
        <v/>
      </c>
      <c r="AB380" s="109">
        <f>IF(OFFSET(List1!Y$4,$B380,0)=0,"",OFFSET(List1!Y$4,$B380,0))</f>
        <v/>
      </c>
      <c r="AC380" s="109">
        <f>IF(OFFSET(List1!Z$4,$B380,0)=0,"",OFFSET(List1!Z$4,$B380,0))</f>
        <v/>
      </c>
      <c r="AD380" s="109">
        <f>IF(OFFSET(List1!AA$4,$B380,0)=0,"",OFFSET(List1!AA$4,$B380,0))</f>
        <v/>
      </c>
      <c r="AE380" s="109">
        <f>IF(OFFSET(List1!AB$4,$B380,0)=0,"",OFFSET(List1!AB$4,$B380,0))</f>
        <v/>
      </c>
      <c r="AF380" s="109">
        <f>IF(OFFSET(List1!AC$4,$B380,0)=0,"",OFFSET(List1!AC$4,$B380,0))</f>
        <v/>
      </c>
      <c r="AG380" s="109">
        <f>IF(OFFSET(List1!AD$4,$B380,0)=0,"",OFFSET(List1!AD$4,$B380,0))</f>
        <v/>
      </c>
      <c r="AH380" s="94">
        <f>IF(OFFSET(List1!AE$4,$B380,0)=0,"",OFFSET(List1!AE$4,$B380,0))</f>
        <v/>
      </c>
      <c r="AI380" s="166">
        <f>SUM(AG380,AG381,AG382,AG383)</f>
        <v/>
      </c>
      <c r="AJ380" s="110">
        <f>IF(OFFSET(List1!AF$4,$B380,0)=0,"",OFFSET(List1!AF$4,$B380,0))</f>
        <v/>
      </c>
    </row>
    <row customHeight="1" ht="12.75" r="381" s="149">
      <c r="A381" t="n">
        <v>378</v>
      </c>
      <c r="B381">
        <f>VLOOKUP(A381,List1!AU$4:AV$403,2,0)-1</f>
        <v/>
      </c>
      <c r="C381" s="165" t="n"/>
      <c r="D381" s="135">
        <f>IF(OFFSET(List1!A$4,$B381,0)=0,"",OFFSET(List1!A$4,$B381,0))</f>
        <v/>
      </c>
      <c r="E381" s="136">
        <f>IF(OFFSET(List1!B$4,$B381,0)=0,"",OFFSET(List1!B$4,$B381,0))</f>
        <v/>
      </c>
      <c r="F381" s="137">
        <f>IF(OFFSET(List1!C$4,$B381,0)=0,"",OFFSET(List1!C$4,$B381,0))</f>
        <v/>
      </c>
      <c r="G381" s="138">
        <f>IF(OFFSET(List1!D$4,$B381,0)=0,"",OFFSET(List1!D$4,$B381,0))</f>
        <v/>
      </c>
      <c r="H381" s="138">
        <f>IF(OFFSET(List1!E$4,$B381,0)=0,"",OFFSET(List1!E$4,$B381,0))</f>
        <v/>
      </c>
      <c r="I381" s="135">
        <f>IF(OFFSET(List1!F$4,$B381,0)=0,"",OFFSET(List1!F$4,$B381,0))</f>
        <v/>
      </c>
      <c r="J381" s="139">
        <f>IF(OFFSET(List1!G$4,$B381,0)=0,"",OFFSET(List1!G$4,$B381,0))</f>
        <v/>
      </c>
      <c r="K381" s="139">
        <f>IF(OFFSET(List1!H$4,$B381,0)=0,"",OFFSET(List1!H$4,$B381,0))</f>
        <v/>
      </c>
      <c r="L381" s="139">
        <f>IF(OFFSET(List1!I$4,$B381,0)=0,"",OFFSET(List1!I$4,$B381,0))</f>
        <v/>
      </c>
      <c r="M381" s="135">
        <f>IF(OFFSET(List1!J$4,$B381,0)=0,"",OFFSET(List1!J$4,$B381,0))</f>
        <v/>
      </c>
      <c r="N381" s="139">
        <f>IF(OFFSET(List1!K$4,$B381,0)=0,"",OFFSET(List1!K$4,$B381,0))</f>
        <v/>
      </c>
      <c r="O381" s="139">
        <f>IF(OFFSET(List1!L$4,$B381,0)=0,"",OFFSET(List1!L$4,$B381,0))</f>
        <v/>
      </c>
      <c r="P381" s="140">
        <f>IF(OFFSET(List1!M$4,$B381,0)=0,"",OFFSET(List1!M$4,$B381,0))</f>
        <v/>
      </c>
      <c r="Q381" s="139">
        <f>IF(OFFSET(List1!N$4,$B381,0)=0,"",OFFSET(List1!N$4,$B381,0))</f>
        <v/>
      </c>
      <c r="R381" s="139">
        <f>IF(OFFSET(List1!O$4,$B381,0)=0,"",OFFSET(List1!O$4,$B381,0))</f>
        <v/>
      </c>
      <c r="S381" s="139">
        <f>IF(OFFSET(List1!P$4,$B381,0)=0,"",OFFSET(List1!P$4,$B381,0))</f>
        <v/>
      </c>
      <c r="T381" s="139">
        <f>IF(OFFSET(List1!Q$4,$B381,0)=0,"",OFFSET(List1!Q$4,$B381,0))</f>
        <v/>
      </c>
      <c r="U381" s="135">
        <f>IF(OFFSET(List1!R$4,$B381,0)=0,"",OFFSET(List1!R$4,$B381,0))</f>
        <v/>
      </c>
      <c r="V381" s="139">
        <f>IF(OFFSET(List1!S$4,$B381,0)=0,"",OFFSET(List1!S$4,$B381,0))</f>
        <v/>
      </c>
      <c r="W381" s="139">
        <f>IF(OFFSET(List1!T$4,$B381,0)=0,"",OFFSET(List1!T$4,$B381,0))</f>
        <v/>
      </c>
      <c r="X381" s="140">
        <f>IF(OFFSET(List1!U$4,$B381,0)=0,"",OFFSET(List1!U$4,$B381,0))</f>
        <v/>
      </c>
      <c r="Y381" s="139">
        <f>IF(OFFSET(List1!V$4,$B381,0)=0,"",OFFSET(List1!V$4,$B381,0))</f>
        <v/>
      </c>
      <c r="Z381" s="139">
        <f>IF(OFFSET(List1!W$4,$B381,0)=0,"",OFFSET(List1!W$4,$B381,0))</f>
        <v/>
      </c>
      <c r="AA381" s="139">
        <f>IF(OFFSET(List1!X$4,$B381,0)=0,"",OFFSET(List1!X$4,$B381,0))</f>
        <v/>
      </c>
      <c r="AB381" s="139">
        <f>IF(OFFSET(List1!Y$4,$B381,0)=0,"",OFFSET(List1!Y$4,$B381,0))</f>
        <v/>
      </c>
      <c r="AC381" s="139">
        <f>IF(OFFSET(List1!Z$4,$B381,0)=0,"",OFFSET(List1!Z$4,$B381,0))</f>
        <v/>
      </c>
      <c r="AD381" s="139">
        <f>IF(OFFSET(List1!AA$4,$B381,0)=0,"",OFFSET(List1!AA$4,$B381,0))</f>
        <v/>
      </c>
      <c r="AE381" s="139">
        <f>IF(OFFSET(List1!AB$4,$B381,0)=0,"",OFFSET(List1!AB$4,$B381,0))</f>
        <v/>
      </c>
      <c r="AF381" s="139">
        <f>IF(OFFSET(List1!AC$4,$B381,0)=0,"",OFFSET(List1!AC$4,$B381,0))</f>
        <v/>
      </c>
      <c r="AG381" s="139">
        <f>IF(OFFSET(List1!AD$4,$B381,0)=0,"",OFFSET(List1!AD$4,$B381,0))</f>
        <v/>
      </c>
      <c r="AH381" s="141">
        <f>IF(OFFSET(List1!AE$4,$B381,0)=0,"",OFFSET(List1!AE$4,$B381,0))</f>
        <v/>
      </c>
      <c r="AI381" s="165" t="n"/>
      <c r="AJ381" s="140">
        <f>IF(OFFSET(List1!AF$4,$B381,0)=0,"",OFFSET(List1!AF$4,$B381,0))</f>
        <v/>
      </c>
    </row>
    <row customHeight="1" ht="12.75" r="382" s="149">
      <c r="A382" t="n">
        <v>379</v>
      </c>
      <c r="B382">
        <f>VLOOKUP(A382,List1!AU$4:AV$403,2,0)-1</f>
        <v/>
      </c>
      <c r="C382" s="165" t="n"/>
      <c r="D382" s="135">
        <f>IF(OFFSET(List1!A$4,$B382,0)=0,"",OFFSET(List1!A$4,$B382,0))</f>
        <v/>
      </c>
      <c r="E382" s="136">
        <f>IF(OFFSET(List1!B$4,$B382,0)=0,"",OFFSET(List1!B$4,$B382,0))</f>
        <v/>
      </c>
      <c r="F382" s="137">
        <f>IF(OFFSET(List1!C$4,$B382,0)=0,"",OFFSET(List1!C$4,$B382,0))</f>
        <v/>
      </c>
      <c r="G382" s="138">
        <f>IF(OFFSET(List1!D$4,$B382,0)=0,"",OFFSET(List1!D$4,$B382,0))</f>
        <v/>
      </c>
      <c r="H382" s="138">
        <f>IF(OFFSET(List1!E$4,$B382,0)=0,"",OFFSET(List1!E$4,$B382,0))</f>
        <v/>
      </c>
      <c r="I382" s="135">
        <f>IF(OFFSET(List1!F$4,$B382,0)=0,"",OFFSET(List1!F$4,$B382,0))</f>
        <v/>
      </c>
      <c r="J382" s="139">
        <f>IF(OFFSET(List1!G$4,$B382,0)=0,"",OFFSET(List1!G$4,$B382,0))</f>
        <v/>
      </c>
      <c r="K382" s="139">
        <f>IF(OFFSET(List1!H$4,$B382,0)=0,"",OFFSET(List1!H$4,$B382,0))</f>
        <v/>
      </c>
      <c r="L382" s="139">
        <f>IF(OFFSET(List1!I$4,$B382,0)=0,"",OFFSET(List1!I$4,$B382,0))</f>
        <v/>
      </c>
      <c r="M382" s="135">
        <f>IF(OFFSET(List1!J$4,$B382,0)=0,"",OFFSET(List1!J$4,$B382,0))</f>
        <v/>
      </c>
      <c r="N382" s="139">
        <f>IF(OFFSET(List1!K$4,$B382,0)=0,"",OFFSET(List1!K$4,$B382,0))</f>
        <v/>
      </c>
      <c r="O382" s="139">
        <f>IF(OFFSET(List1!L$4,$B382,0)=0,"",OFFSET(List1!L$4,$B382,0))</f>
        <v/>
      </c>
      <c r="P382" s="140">
        <f>IF(OFFSET(List1!M$4,$B382,0)=0,"",OFFSET(List1!M$4,$B382,0))</f>
        <v/>
      </c>
      <c r="Q382" s="139">
        <f>IF(OFFSET(List1!N$4,$B382,0)=0,"",OFFSET(List1!N$4,$B382,0))</f>
        <v/>
      </c>
      <c r="R382" s="139">
        <f>IF(OFFSET(List1!O$4,$B382,0)=0,"",OFFSET(List1!O$4,$B382,0))</f>
        <v/>
      </c>
      <c r="S382" s="139">
        <f>IF(OFFSET(List1!P$4,$B382,0)=0,"",OFFSET(List1!P$4,$B382,0))</f>
        <v/>
      </c>
      <c r="T382" s="139">
        <f>IF(OFFSET(List1!Q$4,$B382,0)=0,"",OFFSET(List1!Q$4,$B382,0))</f>
        <v/>
      </c>
      <c r="U382" s="135">
        <f>IF(OFFSET(List1!R$4,$B382,0)=0,"",OFFSET(List1!R$4,$B382,0))</f>
        <v/>
      </c>
      <c r="V382" s="139">
        <f>IF(OFFSET(List1!S$4,$B382,0)=0,"",OFFSET(List1!S$4,$B382,0))</f>
        <v/>
      </c>
      <c r="W382" s="139">
        <f>IF(OFFSET(List1!T$4,$B382,0)=0,"",OFFSET(List1!T$4,$B382,0))</f>
        <v/>
      </c>
      <c r="X382" s="140">
        <f>IF(OFFSET(List1!U$4,$B382,0)=0,"",OFFSET(List1!U$4,$B382,0))</f>
        <v/>
      </c>
      <c r="Y382" s="139">
        <f>IF(OFFSET(List1!V$4,$B382,0)=0,"",OFFSET(List1!V$4,$B382,0))</f>
        <v/>
      </c>
      <c r="Z382" s="139">
        <f>IF(OFFSET(List1!W$4,$B382,0)=0,"",OFFSET(List1!W$4,$B382,0))</f>
        <v/>
      </c>
      <c r="AA382" s="139">
        <f>IF(OFFSET(List1!X$4,$B382,0)=0,"",OFFSET(List1!X$4,$B382,0))</f>
        <v/>
      </c>
      <c r="AB382" s="139">
        <f>IF(OFFSET(List1!Y$4,$B382,0)=0,"",OFFSET(List1!Y$4,$B382,0))</f>
        <v/>
      </c>
      <c r="AC382" s="139">
        <f>IF(OFFSET(List1!Z$4,$B382,0)=0,"",OFFSET(List1!Z$4,$B382,0))</f>
        <v/>
      </c>
      <c r="AD382" s="139">
        <f>IF(OFFSET(List1!AA$4,$B382,0)=0,"",OFFSET(List1!AA$4,$B382,0))</f>
        <v/>
      </c>
      <c r="AE382" s="139">
        <f>IF(OFFSET(List1!AB$4,$B382,0)=0,"",OFFSET(List1!AB$4,$B382,0))</f>
        <v/>
      </c>
      <c r="AF382" s="139">
        <f>IF(OFFSET(List1!AC$4,$B382,0)=0,"",OFFSET(List1!AC$4,$B382,0))</f>
        <v/>
      </c>
      <c r="AG382" s="139">
        <f>IF(OFFSET(List1!AD$4,$B382,0)=0,"",OFFSET(List1!AD$4,$B382,0))</f>
        <v/>
      </c>
      <c r="AH382" s="141">
        <f>IF(OFFSET(List1!AE$4,$B382,0)=0,"",OFFSET(List1!AE$4,$B382,0))</f>
        <v/>
      </c>
      <c r="AI382" s="165" t="n"/>
      <c r="AJ382" s="140">
        <f>IF(OFFSET(List1!AF$4,$B382,0)=0,"",OFFSET(List1!AF$4,$B382,0))</f>
        <v/>
      </c>
    </row>
    <row customHeight="1" ht="12.75" r="383" s="149">
      <c r="A383" t="n">
        <v>380</v>
      </c>
      <c r="B383">
        <f>VLOOKUP(A383,List1!AU$4:AV$403,2,0)-1</f>
        <v/>
      </c>
      <c r="C383" s="143" t="n"/>
      <c r="D383" s="95">
        <f>IF(OFFSET(List1!A$4,$B383,0)=0,"",OFFSET(List1!A$4,$B383,0))</f>
        <v/>
      </c>
      <c r="E383" s="111">
        <f>IF(OFFSET(List1!B$4,$B383,0)=0,"",OFFSET(List1!B$4,$B383,0))</f>
        <v/>
      </c>
      <c r="F383" s="112">
        <f>IF(OFFSET(List1!C$4,$B383,0)=0,"",OFFSET(List1!C$4,$B383,0))</f>
        <v/>
      </c>
      <c r="G383" s="113">
        <f>IF(OFFSET(List1!D$4,$B383,0)=0,"",OFFSET(List1!D$4,$B383,0))</f>
        <v/>
      </c>
      <c r="H383" s="113">
        <f>IF(OFFSET(List1!E$4,$B383,0)=0,"",OFFSET(List1!E$4,$B383,0))</f>
        <v/>
      </c>
      <c r="I383" s="95">
        <f>IF(OFFSET(List1!F$4,$B383,0)=0,"",OFFSET(List1!F$4,$B383,0))</f>
        <v/>
      </c>
      <c r="J383" s="114">
        <f>IF(OFFSET(List1!G$4,$B383,0)=0,"",OFFSET(List1!G$4,$B383,0))</f>
        <v/>
      </c>
      <c r="K383" s="114">
        <f>IF(OFFSET(List1!H$4,$B383,0)=0,"",OFFSET(List1!H$4,$B383,0))</f>
        <v/>
      </c>
      <c r="L383" s="114">
        <f>IF(OFFSET(List1!I$4,$B383,0)=0,"",OFFSET(List1!I$4,$B383,0))</f>
        <v/>
      </c>
      <c r="M383" s="95">
        <f>IF(OFFSET(List1!J$4,$B383,0)=0,"",OFFSET(List1!J$4,$B383,0))</f>
        <v/>
      </c>
      <c r="N383" s="114">
        <f>IF(OFFSET(List1!K$4,$B383,0)=0,"",OFFSET(List1!K$4,$B383,0))</f>
        <v/>
      </c>
      <c r="O383" s="114">
        <f>IF(OFFSET(List1!L$4,$B383,0)=0,"",OFFSET(List1!L$4,$B383,0))</f>
        <v/>
      </c>
      <c r="P383" s="115">
        <f>IF(OFFSET(List1!M$4,$B383,0)=0,"",OFFSET(List1!M$4,$B383,0))</f>
        <v/>
      </c>
      <c r="Q383" s="114">
        <f>IF(OFFSET(List1!N$4,$B383,0)=0,"",OFFSET(List1!N$4,$B383,0))</f>
        <v/>
      </c>
      <c r="R383" s="114">
        <f>IF(OFFSET(List1!O$4,$B383,0)=0,"",OFFSET(List1!O$4,$B383,0))</f>
        <v/>
      </c>
      <c r="S383" s="114">
        <f>IF(OFFSET(List1!P$4,$B383,0)=0,"",OFFSET(List1!P$4,$B383,0))</f>
        <v/>
      </c>
      <c r="T383" s="114">
        <f>IF(OFFSET(List1!Q$4,$B383,0)=0,"",OFFSET(List1!Q$4,$B383,0))</f>
        <v/>
      </c>
      <c r="U383" s="95">
        <f>IF(OFFSET(List1!R$4,$B383,0)=0,"",OFFSET(List1!R$4,$B383,0))</f>
        <v/>
      </c>
      <c r="V383" s="114">
        <f>IF(OFFSET(List1!S$4,$B383,0)=0,"",OFFSET(List1!S$4,$B383,0))</f>
        <v/>
      </c>
      <c r="W383" s="114">
        <f>IF(OFFSET(List1!T$4,$B383,0)=0,"",OFFSET(List1!T$4,$B383,0))</f>
        <v/>
      </c>
      <c r="X383" s="115">
        <f>IF(OFFSET(List1!U$4,$B383,0)=0,"",OFFSET(List1!U$4,$B383,0))</f>
        <v/>
      </c>
      <c r="Y383" s="114">
        <f>IF(OFFSET(List1!V$4,$B383,0)=0,"",OFFSET(List1!V$4,$B383,0))</f>
        <v/>
      </c>
      <c r="Z383" s="114">
        <f>IF(OFFSET(List1!W$4,$B383,0)=0,"",OFFSET(List1!W$4,$B383,0))</f>
        <v/>
      </c>
      <c r="AA383" s="114">
        <f>IF(OFFSET(List1!X$4,$B383,0)=0,"",OFFSET(List1!X$4,$B383,0))</f>
        <v/>
      </c>
      <c r="AB383" s="114">
        <f>IF(OFFSET(List1!Y$4,$B383,0)=0,"",OFFSET(List1!Y$4,$B383,0))</f>
        <v/>
      </c>
      <c r="AC383" s="114">
        <f>IF(OFFSET(List1!Z$4,$B383,0)=0,"",OFFSET(List1!Z$4,$B383,0))</f>
        <v/>
      </c>
      <c r="AD383" s="114">
        <f>IF(OFFSET(List1!AA$4,$B383,0)=0,"",OFFSET(List1!AA$4,$B383,0))</f>
        <v/>
      </c>
      <c r="AE383" s="114">
        <f>IF(OFFSET(List1!AB$4,$B383,0)=0,"",OFFSET(List1!AB$4,$B383,0))</f>
        <v/>
      </c>
      <c r="AF383" s="114">
        <f>IF(OFFSET(List1!AC$4,$B383,0)=0,"",OFFSET(List1!AC$4,$B383,0))</f>
        <v/>
      </c>
      <c r="AG383" s="114">
        <f>IF(OFFSET(List1!AD$4,$B383,0)=0,"",OFFSET(List1!AD$4,$B383,0))</f>
        <v/>
      </c>
      <c r="AH383" s="103">
        <f>IF(OFFSET(List1!AE$4,$B383,0)=0,"",OFFSET(List1!AE$4,$B383,0))</f>
        <v/>
      </c>
      <c r="AI383" s="143" t="n"/>
      <c r="AJ383" s="115">
        <f>IF(OFFSET(List1!AF$4,$B383,0)=0,"",OFFSET(List1!AF$4,$B383,0))</f>
        <v/>
      </c>
    </row>
    <row customHeight="1" ht="12.75" r="384" s="149">
      <c r="A384" t="n">
        <v>381</v>
      </c>
      <c r="B384">
        <f>VLOOKUP(A384,List1!AU$4:AV$403,2,0)-1</f>
        <v/>
      </c>
      <c r="C384" s="164" t="n">
        <v>96</v>
      </c>
      <c r="D384" s="86">
        <f>IF(OFFSET(List1!A$4,$B384,0)=0,"",OFFSET(List1!A$4,$B384,0))</f>
        <v/>
      </c>
      <c r="E384" s="106">
        <f>IF(OFFSET(List1!B$4,$B384,0)=0,"",OFFSET(List1!B$4,$B384,0))</f>
        <v/>
      </c>
      <c r="F384" s="107">
        <f>IF(OFFSET(List1!C$4,$B384,0)=0,"",OFFSET(List1!C$4,$B384,0))</f>
        <v/>
      </c>
      <c r="G384" s="108">
        <f>IF(OFFSET(List1!D$4,$B384,0)=0,"",OFFSET(List1!D$4,$B384,0))</f>
        <v/>
      </c>
      <c r="H384" s="108">
        <f>IF(OFFSET(List1!E$4,$B384,0)=0,"",OFFSET(List1!E$4,$B384,0))</f>
        <v/>
      </c>
      <c r="I384" s="86">
        <f>IF(OFFSET(List1!F$4,$B384,0)=0,"",OFFSET(List1!F$4,$B384,0))</f>
        <v/>
      </c>
      <c r="J384" s="109">
        <f>IF(OFFSET(List1!G$4,$B384,0)=0,"",OFFSET(List1!G$4,$B384,0))</f>
        <v/>
      </c>
      <c r="K384" s="109">
        <f>IF(OFFSET(List1!H$4,$B384,0)=0,"",OFFSET(List1!H$4,$B384,0))</f>
        <v/>
      </c>
      <c r="L384" s="109">
        <f>IF(OFFSET(List1!I$4,$B384,0)=0,"",OFFSET(List1!I$4,$B384,0))</f>
        <v/>
      </c>
      <c r="M384" s="86">
        <f>IF(OFFSET(List1!J$4,$B384,0)=0,"",OFFSET(List1!J$4,$B384,0))</f>
        <v/>
      </c>
      <c r="N384" s="109">
        <f>IF(OFFSET(List1!K$4,$B384,0)=0,"",OFFSET(List1!K$4,$B384,0))</f>
        <v/>
      </c>
      <c r="O384" s="109">
        <f>IF(OFFSET(List1!L$4,$B384,0)=0,"",OFFSET(List1!L$4,$B384,0))</f>
        <v/>
      </c>
      <c r="P384" s="110">
        <f>IF(OFFSET(List1!M$4,$B384,0)=0,"",OFFSET(List1!M$4,$B384,0))</f>
        <v/>
      </c>
      <c r="Q384" s="109">
        <f>IF(OFFSET(List1!N$4,$B384,0)=0,"",OFFSET(List1!N$4,$B384,0))</f>
        <v/>
      </c>
      <c r="R384" s="109">
        <f>IF(OFFSET(List1!O$4,$B384,0)=0,"",OFFSET(List1!O$4,$B384,0))</f>
        <v/>
      </c>
      <c r="S384" s="109">
        <f>IF(OFFSET(List1!P$4,$B384,0)=0,"",OFFSET(List1!P$4,$B384,0))</f>
        <v/>
      </c>
      <c r="T384" s="109">
        <f>IF(OFFSET(List1!Q$4,$B384,0)=0,"",OFFSET(List1!Q$4,$B384,0))</f>
        <v/>
      </c>
      <c r="U384" s="86">
        <f>IF(OFFSET(List1!R$4,$B384,0)=0,"",OFFSET(List1!R$4,$B384,0))</f>
        <v/>
      </c>
      <c r="V384" s="109">
        <f>IF(OFFSET(List1!S$4,$B384,0)=0,"",OFFSET(List1!S$4,$B384,0))</f>
        <v/>
      </c>
      <c r="W384" s="109">
        <f>IF(OFFSET(List1!T$4,$B384,0)=0,"",OFFSET(List1!T$4,$B384,0))</f>
        <v/>
      </c>
      <c r="X384" s="110">
        <f>IF(OFFSET(List1!U$4,$B384,0)=0,"",OFFSET(List1!U$4,$B384,0))</f>
        <v/>
      </c>
      <c r="Y384" s="109">
        <f>IF(OFFSET(List1!V$4,$B384,0)=0,"",OFFSET(List1!V$4,$B384,0))</f>
        <v/>
      </c>
      <c r="Z384" s="109">
        <f>IF(OFFSET(List1!W$4,$B384,0)=0,"",OFFSET(List1!W$4,$B384,0))</f>
        <v/>
      </c>
      <c r="AA384" s="109">
        <f>IF(OFFSET(List1!X$4,$B384,0)=0,"",OFFSET(List1!X$4,$B384,0))</f>
        <v/>
      </c>
      <c r="AB384" s="109">
        <f>IF(OFFSET(List1!Y$4,$B384,0)=0,"",OFFSET(List1!Y$4,$B384,0))</f>
        <v/>
      </c>
      <c r="AC384" s="109">
        <f>IF(OFFSET(List1!Z$4,$B384,0)=0,"",OFFSET(List1!Z$4,$B384,0))</f>
        <v/>
      </c>
      <c r="AD384" s="109">
        <f>IF(OFFSET(List1!AA$4,$B384,0)=0,"",OFFSET(List1!AA$4,$B384,0))</f>
        <v/>
      </c>
      <c r="AE384" s="109">
        <f>IF(OFFSET(List1!AB$4,$B384,0)=0,"",OFFSET(List1!AB$4,$B384,0))</f>
        <v/>
      </c>
      <c r="AF384" s="109">
        <f>IF(OFFSET(List1!AC$4,$B384,0)=0,"",OFFSET(List1!AC$4,$B384,0))</f>
        <v/>
      </c>
      <c r="AG384" s="109">
        <f>IF(OFFSET(List1!AD$4,$B384,0)=0,"",OFFSET(List1!AD$4,$B384,0))</f>
        <v/>
      </c>
      <c r="AH384" s="94">
        <f>IF(OFFSET(List1!AE$4,$B384,0)=0,"",OFFSET(List1!AE$4,$B384,0))</f>
        <v/>
      </c>
      <c r="AI384" s="166">
        <f>SUM(AG384,AG385,AG386,AG387)</f>
        <v/>
      </c>
      <c r="AJ384" s="110">
        <f>IF(OFFSET(List1!AF$4,$B384,0)=0,"",OFFSET(List1!AF$4,$B384,0))</f>
        <v/>
      </c>
    </row>
    <row customHeight="1" ht="12.75" r="385" s="149">
      <c r="A385" t="n">
        <v>382</v>
      </c>
      <c r="B385">
        <f>VLOOKUP(A385,List1!AU$4:AV$403,2,0)-1</f>
        <v/>
      </c>
      <c r="C385" s="165" t="n"/>
      <c r="D385" s="135">
        <f>IF(OFFSET(List1!A$4,$B385,0)=0,"",OFFSET(List1!A$4,$B385,0))</f>
        <v/>
      </c>
      <c r="E385" s="136">
        <f>IF(OFFSET(List1!B$4,$B385,0)=0,"",OFFSET(List1!B$4,$B385,0))</f>
        <v/>
      </c>
      <c r="F385" s="137">
        <f>IF(OFFSET(List1!C$4,$B385,0)=0,"",OFFSET(List1!C$4,$B385,0))</f>
        <v/>
      </c>
      <c r="G385" s="138">
        <f>IF(OFFSET(List1!D$4,$B385,0)=0,"",OFFSET(List1!D$4,$B385,0))</f>
        <v/>
      </c>
      <c r="H385" s="138">
        <f>IF(OFFSET(List1!E$4,$B385,0)=0,"",OFFSET(List1!E$4,$B385,0))</f>
        <v/>
      </c>
      <c r="I385" s="135">
        <f>IF(OFFSET(List1!F$4,$B385,0)=0,"",OFFSET(List1!F$4,$B385,0))</f>
        <v/>
      </c>
      <c r="J385" s="139">
        <f>IF(OFFSET(List1!G$4,$B385,0)=0,"",OFFSET(List1!G$4,$B385,0))</f>
        <v/>
      </c>
      <c r="K385" s="139">
        <f>IF(OFFSET(List1!H$4,$B385,0)=0,"",OFFSET(List1!H$4,$B385,0))</f>
        <v/>
      </c>
      <c r="L385" s="139">
        <f>IF(OFFSET(List1!I$4,$B385,0)=0,"",OFFSET(List1!I$4,$B385,0))</f>
        <v/>
      </c>
      <c r="M385" s="135">
        <f>IF(OFFSET(List1!J$4,$B385,0)=0,"",OFFSET(List1!J$4,$B385,0))</f>
        <v/>
      </c>
      <c r="N385" s="139">
        <f>IF(OFFSET(List1!K$4,$B385,0)=0,"",OFFSET(List1!K$4,$B385,0))</f>
        <v/>
      </c>
      <c r="O385" s="139">
        <f>IF(OFFSET(List1!L$4,$B385,0)=0,"",OFFSET(List1!L$4,$B385,0))</f>
        <v/>
      </c>
      <c r="P385" s="140">
        <f>IF(OFFSET(List1!M$4,$B385,0)=0,"",OFFSET(List1!M$4,$B385,0))</f>
        <v/>
      </c>
      <c r="Q385" s="139">
        <f>IF(OFFSET(List1!N$4,$B385,0)=0,"",OFFSET(List1!N$4,$B385,0))</f>
        <v/>
      </c>
      <c r="R385" s="139">
        <f>IF(OFFSET(List1!O$4,$B385,0)=0,"",OFFSET(List1!O$4,$B385,0))</f>
        <v/>
      </c>
      <c r="S385" s="139">
        <f>IF(OFFSET(List1!P$4,$B385,0)=0,"",OFFSET(List1!P$4,$B385,0))</f>
        <v/>
      </c>
      <c r="T385" s="139">
        <f>IF(OFFSET(List1!Q$4,$B385,0)=0,"",OFFSET(List1!Q$4,$B385,0))</f>
        <v/>
      </c>
      <c r="U385" s="135">
        <f>IF(OFFSET(List1!R$4,$B385,0)=0,"",OFFSET(List1!R$4,$B385,0))</f>
        <v/>
      </c>
      <c r="V385" s="139">
        <f>IF(OFFSET(List1!S$4,$B385,0)=0,"",OFFSET(List1!S$4,$B385,0))</f>
        <v/>
      </c>
      <c r="W385" s="139">
        <f>IF(OFFSET(List1!T$4,$B385,0)=0,"",OFFSET(List1!T$4,$B385,0))</f>
        <v/>
      </c>
      <c r="X385" s="140">
        <f>IF(OFFSET(List1!U$4,$B385,0)=0,"",OFFSET(List1!U$4,$B385,0))</f>
        <v/>
      </c>
      <c r="Y385" s="139">
        <f>IF(OFFSET(List1!V$4,$B385,0)=0,"",OFFSET(List1!V$4,$B385,0))</f>
        <v/>
      </c>
      <c r="Z385" s="139">
        <f>IF(OFFSET(List1!W$4,$B385,0)=0,"",OFFSET(List1!W$4,$B385,0))</f>
        <v/>
      </c>
      <c r="AA385" s="139">
        <f>IF(OFFSET(List1!X$4,$B385,0)=0,"",OFFSET(List1!X$4,$B385,0))</f>
        <v/>
      </c>
      <c r="AB385" s="139">
        <f>IF(OFFSET(List1!Y$4,$B385,0)=0,"",OFFSET(List1!Y$4,$B385,0))</f>
        <v/>
      </c>
      <c r="AC385" s="139">
        <f>IF(OFFSET(List1!Z$4,$B385,0)=0,"",OFFSET(List1!Z$4,$B385,0))</f>
        <v/>
      </c>
      <c r="AD385" s="139">
        <f>IF(OFFSET(List1!AA$4,$B385,0)=0,"",OFFSET(List1!AA$4,$B385,0))</f>
        <v/>
      </c>
      <c r="AE385" s="139">
        <f>IF(OFFSET(List1!AB$4,$B385,0)=0,"",OFFSET(List1!AB$4,$B385,0))</f>
        <v/>
      </c>
      <c r="AF385" s="139">
        <f>IF(OFFSET(List1!AC$4,$B385,0)=0,"",OFFSET(List1!AC$4,$B385,0))</f>
        <v/>
      </c>
      <c r="AG385" s="139">
        <f>IF(OFFSET(List1!AD$4,$B385,0)=0,"",OFFSET(List1!AD$4,$B385,0))</f>
        <v/>
      </c>
      <c r="AH385" s="141">
        <f>IF(OFFSET(List1!AE$4,$B385,0)=0,"",OFFSET(List1!AE$4,$B385,0))</f>
        <v/>
      </c>
      <c r="AI385" s="165" t="n"/>
      <c r="AJ385" s="140">
        <f>IF(OFFSET(List1!AF$4,$B385,0)=0,"",OFFSET(List1!AF$4,$B385,0))</f>
        <v/>
      </c>
    </row>
    <row customHeight="1" ht="12.75" r="386" s="149">
      <c r="A386" t="n">
        <v>383</v>
      </c>
      <c r="B386">
        <f>VLOOKUP(A386,List1!AU$4:AV$403,2,0)-1</f>
        <v/>
      </c>
      <c r="C386" s="165" t="n"/>
      <c r="D386" s="135">
        <f>IF(OFFSET(List1!A$4,$B386,0)=0,"",OFFSET(List1!A$4,$B386,0))</f>
        <v/>
      </c>
      <c r="E386" s="136">
        <f>IF(OFFSET(List1!B$4,$B386,0)=0,"",OFFSET(List1!B$4,$B386,0))</f>
        <v/>
      </c>
      <c r="F386" s="137">
        <f>IF(OFFSET(List1!C$4,$B386,0)=0,"",OFFSET(List1!C$4,$B386,0))</f>
        <v/>
      </c>
      <c r="G386" s="138">
        <f>IF(OFFSET(List1!D$4,$B386,0)=0,"",OFFSET(List1!D$4,$B386,0))</f>
        <v/>
      </c>
      <c r="H386" s="138">
        <f>IF(OFFSET(List1!E$4,$B386,0)=0,"",OFFSET(List1!E$4,$B386,0))</f>
        <v/>
      </c>
      <c r="I386" s="135">
        <f>IF(OFFSET(List1!F$4,$B386,0)=0,"",OFFSET(List1!F$4,$B386,0))</f>
        <v/>
      </c>
      <c r="J386" s="139">
        <f>IF(OFFSET(List1!G$4,$B386,0)=0,"",OFFSET(List1!G$4,$B386,0))</f>
        <v/>
      </c>
      <c r="K386" s="139">
        <f>IF(OFFSET(List1!H$4,$B386,0)=0,"",OFFSET(List1!H$4,$B386,0))</f>
        <v/>
      </c>
      <c r="L386" s="139">
        <f>IF(OFFSET(List1!I$4,$B386,0)=0,"",OFFSET(List1!I$4,$B386,0))</f>
        <v/>
      </c>
      <c r="M386" s="135">
        <f>IF(OFFSET(List1!J$4,$B386,0)=0,"",OFFSET(List1!J$4,$B386,0))</f>
        <v/>
      </c>
      <c r="N386" s="139">
        <f>IF(OFFSET(List1!K$4,$B386,0)=0,"",OFFSET(List1!K$4,$B386,0))</f>
        <v/>
      </c>
      <c r="O386" s="139">
        <f>IF(OFFSET(List1!L$4,$B386,0)=0,"",OFFSET(List1!L$4,$B386,0))</f>
        <v/>
      </c>
      <c r="P386" s="140">
        <f>IF(OFFSET(List1!M$4,$B386,0)=0,"",OFFSET(List1!M$4,$B386,0))</f>
        <v/>
      </c>
      <c r="Q386" s="139">
        <f>IF(OFFSET(List1!N$4,$B386,0)=0,"",OFFSET(List1!N$4,$B386,0))</f>
        <v/>
      </c>
      <c r="R386" s="139">
        <f>IF(OFFSET(List1!O$4,$B386,0)=0,"",OFFSET(List1!O$4,$B386,0))</f>
        <v/>
      </c>
      <c r="S386" s="139">
        <f>IF(OFFSET(List1!P$4,$B386,0)=0,"",OFFSET(List1!P$4,$B386,0))</f>
        <v/>
      </c>
      <c r="T386" s="139">
        <f>IF(OFFSET(List1!Q$4,$B386,0)=0,"",OFFSET(List1!Q$4,$B386,0))</f>
        <v/>
      </c>
      <c r="U386" s="135">
        <f>IF(OFFSET(List1!R$4,$B386,0)=0,"",OFFSET(List1!R$4,$B386,0))</f>
        <v/>
      </c>
      <c r="V386" s="139">
        <f>IF(OFFSET(List1!S$4,$B386,0)=0,"",OFFSET(List1!S$4,$B386,0))</f>
        <v/>
      </c>
      <c r="W386" s="139">
        <f>IF(OFFSET(List1!T$4,$B386,0)=0,"",OFFSET(List1!T$4,$B386,0))</f>
        <v/>
      </c>
      <c r="X386" s="140">
        <f>IF(OFFSET(List1!U$4,$B386,0)=0,"",OFFSET(List1!U$4,$B386,0))</f>
        <v/>
      </c>
      <c r="Y386" s="139">
        <f>IF(OFFSET(List1!V$4,$B386,0)=0,"",OFFSET(List1!V$4,$B386,0))</f>
        <v/>
      </c>
      <c r="Z386" s="139">
        <f>IF(OFFSET(List1!W$4,$B386,0)=0,"",OFFSET(List1!W$4,$B386,0))</f>
        <v/>
      </c>
      <c r="AA386" s="139">
        <f>IF(OFFSET(List1!X$4,$B386,0)=0,"",OFFSET(List1!X$4,$B386,0))</f>
        <v/>
      </c>
      <c r="AB386" s="139">
        <f>IF(OFFSET(List1!Y$4,$B386,0)=0,"",OFFSET(List1!Y$4,$B386,0))</f>
        <v/>
      </c>
      <c r="AC386" s="139">
        <f>IF(OFFSET(List1!Z$4,$B386,0)=0,"",OFFSET(List1!Z$4,$B386,0))</f>
        <v/>
      </c>
      <c r="AD386" s="139">
        <f>IF(OFFSET(List1!AA$4,$B386,0)=0,"",OFFSET(List1!AA$4,$B386,0))</f>
        <v/>
      </c>
      <c r="AE386" s="139">
        <f>IF(OFFSET(List1!AB$4,$B386,0)=0,"",OFFSET(List1!AB$4,$B386,0))</f>
        <v/>
      </c>
      <c r="AF386" s="139">
        <f>IF(OFFSET(List1!AC$4,$B386,0)=0,"",OFFSET(List1!AC$4,$B386,0))</f>
        <v/>
      </c>
      <c r="AG386" s="139">
        <f>IF(OFFSET(List1!AD$4,$B386,0)=0,"",OFFSET(List1!AD$4,$B386,0))</f>
        <v/>
      </c>
      <c r="AH386" s="141">
        <f>IF(OFFSET(List1!AE$4,$B386,0)=0,"",OFFSET(List1!AE$4,$B386,0))</f>
        <v/>
      </c>
      <c r="AI386" s="165" t="n"/>
      <c r="AJ386" s="140">
        <f>IF(OFFSET(List1!AF$4,$B386,0)=0,"",OFFSET(List1!AF$4,$B386,0))</f>
        <v/>
      </c>
    </row>
    <row customHeight="1" ht="12.75" r="387" s="149">
      <c r="A387" t="n">
        <v>384</v>
      </c>
      <c r="B387">
        <f>VLOOKUP(A387,List1!AU$4:AV$403,2,0)-1</f>
        <v/>
      </c>
      <c r="C387" s="143" t="n"/>
      <c r="D387" s="95">
        <f>IF(OFFSET(List1!A$4,$B387,0)=0,"",OFFSET(List1!A$4,$B387,0))</f>
        <v/>
      </c>
      <c r="E387" s="111">
        <f>IF(OFFSET(List1!B$4,$B387,0)=0,"",OFFSET(List1!B$4,$B387,0))</f>
        <v/>
      </c>
      <c r="F387" s="112">
        <f>IF(OFFSET(List1!C$4,$B387,0)=0,"",OFFSET(List1!C$4,$B387,0))</f>
        <v/>
      </c>
      <c r="G387" s="113">
        <f>IF(OFFSET(List1!D$4,$B387,0)=0,"",OFFSET(List1!D$4,$B387,0))</f>
        <v/>
      </c>
      <c r="H387" s="113">
        <f>IF(OFFSET(List1!E$4,$B387,0)=0,"",OFFSET(List1!E$4,$B387,0))</f>
        <v/>
      </c>
      <c r="I387" s="95">
        <f>IF(OFFSET(List1!F$4,$B387,0)=0,"",OFFSET(List1!F$4,$B387,0))</f>
        <v/>
      </c>
      <c r="J387" s="114">
        <f>IF(OFFSET(List1!G$4,$B387,0)=0,"",OFFSET(List1!G$4,$B387,0))</f>
        <v/>
      </c>
      <c r="K387" s="114">
        <f>IF(OFFSET(List1!H$4,$B387,0)=0,"",OFFSET(List1!H$4,$B387,0))</f>
        <v/>
      </c>
      <c r="L387" s="114">
        <f>IF(OFFSET(List1!I$4,$B387,0)=0,"",OFFSET(List1!I$4,$B387,0))</f>
        <v/>
      </c>
      <c r="M387" s="95">
        <f>IF(OFFSET(List1!J$4,$B387,0)=0,"",OFFSET(List1!J$4,$B387,0))</f>
        <v/>
      </c>
      <c r="N387" s="114">
        <f>IF(OFFSET(List1!K$4,$B387,0)=0,"",OFFSET(List1!K$4,$B387,0))</f>
        <v/>
      </c>
      <c r="O387" s="114">
        <f>IF(OFFSET(List1!L$4,$B387,0)=0,"",OFFSET(List1!L$4,$B387,0))</f>
        <v/>
      </c>
      <c r="P387" s="115">
        <f>IF(OFFSET(List1!M$4,$B387,0)=0,"",OFFSET(List1!M$4,$B387,0))</f>
        <v/>
      </c>
      <c r="Q387" s="114">
        <f>IF(OFFSET(List1!N$4,$B387,0)=0,"",OFFSET(List1!N$4,$B387,0))</f>
        <v/>
      </c>
      <c r="R387" s="114">
        <f>IF(OFFSET(List1!O$4,$B387,0)=0,"",OFFSET(List1!O$4,$B387,0))</f>
        <v/>
      </c>
      <c r="S387" s="114">
        <f>IF(OFFSET(List1!P$4,$B387,0)=0,"",OFFSET(List1!P$4,$B387,0))</f>
        <v/>
      </c>
      <c r="T387" s="114">
        <f>IF(OFFSET(List1!Q$4,$B387,0)=0,"",OFFSET(List1!Q$4,$B387,0))</f>
        <v/>
      </c>
      <c r="U387" s="95">
        <f>IF(OFFSET(List1!R$4,$B387,0)=0,"",OFFSET(List1!R$4,$B387,0))</f>
        <v/>
      </c>
      <c r="V387" s="114">
        <f>IF(OFFSET(List1!S$4,$B387,0)=0,"",OFFSET(List1!S$4,$B387,0))</f>
        <v/>
      </c>
      <c r="W387" s="114">
        <f>IF(OFFSET(List1!T$4,$B387,0)=0,"",OFFSET(List1!T$4,$B387,0))</f>
        <v/>
      </c>
      <c r="X387" s="115">
        <f>IF(OFFSET(List1!U$4,$B387,0)=0,"",OFFSET(List1!U$4,$B387,0))</f>
        <v/>
      </c>
      <c r="Y387" s="114">
        <f>IF(OFFSET(List1!V$4,$B387,0)=0,"",OFFSET(List1!V$4,$B387,0))</f>
        <v/>
      </c>
      <c r="Z387" s="114">
        <f>IF(OFFSET(List1!W$4,$B387,0)=0,"",OFFSET(List1!W$4,$B387,0))</f>
        <v/>
      </c>
      <c r="AA387" s="114">
        <f>IF(OFFSET(List1!X$4,$B387,0)=0,"",OFFSET(List1!X$4,$B387,0))</f>
        <v/>
      </c>
      <c r="AB387" s="114">
        <f>IF(OFFSET(List1!Y$4,$B387,0)=0,"",OFFSET(List1!Y$4,$B387,0))</f>
        <v/>
      </c>
      <c r="AC387" s="114">
        <f>IF(OFFSET(List1!Z$4,$B387,0)=0,"",OFFSET(List1!Z$4,$B387,0))</f>
        <v/>
      </c>
      <c r="AD387" s="114">
        <f>IF(OFFSET(List1!AA$4,$B387,0)=0,"",OFFSET(List1!AA$4,$B387,0))</f>
        <v/>
      </c>
      <c r="AE387" s="114">
        <f>IF(OFFSET(List1!AB$4,$B387,0)=0,"",OFFSET(List1!AB$4,$B387,0))</f>
        <v/>
      </c>
      <c r="AF387" s="114">
        <f>IF(OFFSET(List1!AC$4,$B387,0)=0,"",OFFSET(List1!AC$4,$B387,0))</f>
        <v/>
      </c>
      <c r="AG387" s="114">
        <f>IF(OFFSET(List1!AD$4,$B387,0)=0,"",OFFSET(List1!AD$4,$B387,0))</f>
        <v/>
      </c>
      <c r="AH387" s="103">
        <f>IF(OFFSET(List1!AE$4,$B387,0)=0,"",OFFSET(List1!AE$4,$B387,0))</f>
        <v/>
      </c>
      <c r="AI387" s="143" t="n"/>
      <c r="AJ387" s="115">
        <f>IF(OFFSET(List1!AF$4,$B387,0)=0,"",OFFSET(List1!AF$4,$B387,0))</f>
        <v/>
      </c>
    </row>
    <row customHeight="1" ht="12.75" r="388" s="149">
      <c r="A388" t="n">
        <v>385</v>
      </c>
      <c r="B388">
        <f>VLOOKUP(A388,List1!AU$4:AV$403,2,0)-1</f>
        <v/>
      </c>
      <c r="C388" s="164" t="n">
        <v>97</v>
      </c>
      <c r="D388" s="86">
        <f>IF(OFFSET(List1!A$4,$B388,0)=0,"",OFFSET(List1!A$4,$B388,0))</f>
        <v/>
      </c>
      <c r="E388" s="106">
        <f>IF(OFFSET(List1!B$4,$B388,0)=0,"",OFFSET(List1!B$4,$B388,0))</f>
        <v/>
      </c>
      <c r="F388" s="107">
        <f>IF(OFFSET(List1!C$4,$B388,0)=0,"",OFFSET(List1!C$4,$B388,0))</f>
        <v/>
      </c>
      <c r="G388" s="108">
        <f>IF(OFFSET(List1!D$4,$B388,0)=0,"",OFFSET(List1!D$4,$B388,0))</f>
        <v/>
      </c>
      <c r="H388" s="108">
        <f>IF(OFFSET(List1!E$4,$B388,0)=0,"",OFFSET(List1!E$4,$B388,0))</f>
        <v/>
      </c>
      <c r="I388" s="86">
        <f>IF(OFFSET(List1!F$4,$B388,0)=0,"",OFFSET(List1!F$4,$B388,0))</f>
        <v/>
      </c>
      <c r="J388" s="109">
        <f>IF(OFFSET(List1!G$4,$B388,0)=0,"",OFFSET(List1!G$4,$B388,0))</f>
        <v/>
      </c>
      <c r="K388" s="109">
        <f>IF(OFFSET(List1!H$4,$B388,0)=0,"",OFFSET(List1!H$4,$B388,0))</f>
        <v/>
      </c>
      <c r="L388" s="109">
        <f>IF(OFFSET(List1!I$4,$B388,0)=0,"",OFFSET(List1!I$4,$B388,0))</f>
        <v/>
      </c>
      <c r="M388" s="86">
        <f>IF(OFFSET(List1!J$4,$B388,0)=0,"",OFFSET(List1!J$4,$B388,0))</f>
        <v/>
      </c>
      <c r="N388" s="109">
        <f>IF(OFFSET(List1!K$4,$B388,0)=0,"",OFFSET(List1!K$4,$B388,0))</f>
        <v/>
      </c>
      <c r="O388" s="109">
        <f>IF(OFFSET(List1!L$4,$B388,0)=0,"",OFFSET(List1!L$4,$B388,0))</f>
        <v/>
      </c>
      <c r="P388" s="110">
        <f>IF(OFFSET(List1!M$4,$B388,0)=0,"",OFFSET(List1!M$4,$B388,0))</f>
        <v/>
      </c>
      <c r="Q388" s="109">
        <f>IF(OFFSET(List1!N$4,$B388,0)=0,"",OFFSET(List1!N$4,$B388,0))</f>
        <v/>
      </c>
      <c r="R388" s="109">
        <f>IF(OFFSET(List1!O$4,$B388,0)=0,"",OFFSET(List1!O$4,$B388,0))</f>
        <v/>
      </c>
      <c r="S388" s="109">
        <f>IF(OFFSET(List1!P$4,$B388,0)=0,"",OFFSET(List1!P$4,$B388,0))</f>
        <v/>
      </c>
      <c r="T388" s="109">
        <f>IF(OFFSET(List1!Q$4,$B388,0)=0,"",OFFSET(List1!Q$4,$B388,0))</f>
        <v/>
      </c>
      <c r="U388" s="86">
        <f>IF(OFFSET(List1!R$4,$B388,0)=0,"",OFFSET(List1!R$4,$B388,0))</f>
        <v/>
      </c>
      <c r="V388" s="109">
        <f>IF(OFFSET(List1!S$4,$B388,0)=0,"",OFFSET(List1!S$4,$B388,0))</f>
        <v/>
      </c>
      <c r="W388" s="109">
        <f>IF(OFFSET(List1!T$4,$B388,0)=0,"",OFFSET(List1!T$4,$B388,0))</f>
        <v/>
      </c>
      <c r="X388" s="110">
        <f>IF(OFFSET(List1!U$4,$B388,0)=0,"",OFFSET(List1!U$4,$B388,0))</f>
        <v/>
      </c>
      <c r="Y388" s="109">
        <f>IF(OFFSET(List1!V$4,$B388,0)=0,"",OFFSET(List1!V$4,$B388,0))</f>
        <v/>
      </c>
      <c r="Z388" s="109">
        <f>IF(OFFSET(List1!W$4,$B388,0)=0,"",OFFSET(List1!W$4,$B388,0))</f>
        <v/>
      </c>
      <c r="AA388" s="109">
        <f>IF(OFFSET(List1!X$4,$B388,0)=0,"",OFFSET(List1!X$4,$B388,0))</f>
        <v/>
      </c>
      <c r="AB388" s="109">
        <f>IF(OFFSET(List1!Y$4,$B388,0)=0,"",OFFSET(List1!Y$4,$B388,0))</f>
        <v/>
      </c>
      <c r="AC388" s="109">
        <f>IF(OFFSET(List1!Z$4,$B388,0)=0,"",OFFSET(List1!Z$4,$B388,0))</f>
        <v/>
      </c>
      <c r="AD388" s="109">
        <f>IF(OFFSET(List1!AA$4,$B388,0)=0,"",OFFSET(List1!AA$4,$B388,0))</f>
        <v/>
      </c>
      <c r="AE388" s="109">
        <f>IF(OFFSET(List1!AB$4,$B388,0)=0,"",OFFSET(List1!AB$4,$B388,0))</f>
        <v/>
      </c>
      <c r="AF388" s="109">
        <f>IF(OFFSET(List1!AC$4,$B388,0)=0,"",OFFSET(List1!AC$4,$B388,0))</f>
        <v/>
      </c>
      <c r="AG388" s="109">
        <f>IF(OFFSET(List1!AD$4,$B388,0)=0,"",OFFSET(List1!AD$4,$B388,0))</f>
        <v/>
      </c>
      <c r="AH388" s="94">
        <f>IF(OFFSET(List1!AE$4,$B388,0)=0,"",OFFSET(List1!AE$4,$B388,0))</f>
        <v/>
      </c>
      <c r="AI388" s="166">
        <f>SUM(AG388,AG389,AG390,AG391)</f>
        <v/>
      </c>
      <c r="AJ388" s="110">
        <f>IF(OFFSET(List1!AF$4,$B388,0)=0,"",OFFSET(List1!AF$4,$B388,0))</f>
        <v/>
      </c>
    </row>
    <row customHeight="1" ht="12.75" r="389" s="149">
      <c r="A389" t="n">
        <v>386</v>
      </c>
      <c r="B389">
        <f>VLOOKUP(A389,List1!AU$4:AV$403,2,0)-1</f>
        <v/>
      </c>
      <c r="C389" s="165" t="n"/>
      <c r="D389" s="135">
        <f>IF(OFFSET(List1!A$4,$B389,0)=0,"",OFFSET(List1!A$4,$B389,0))</f>
        <v/>
      </c>
      <c r="E389" s="136">
        <f>IF(OFFSET(List1!B$4,$B389,0)=0,"",OFFSET(List1!B$4,$B389,0))</f>
        <v/>
      </c>
      <c r="F389" s="137">
        <f>IF(OFFSET(List1!C$4,$B389,0)=0,"",OFFSET(List1!C$4,$B389,0))</f>
        <v/>
      </c>
      <c r="G389" s="138">
        <f>IF(OFFSET(List1!D$4,$B389,0)=0,"",OFFSET(List1!D$4,$B389,0))</f>
        <v/>
      </c>
      <c r="H389" s="138">
        <f>IF(OFFSET(List1!E$4,$B389,0)=0,"",OFFSET(List1!E$4,$B389,0))</f>
        <v/>
      </c>
      <c r="I389" s="135">
        <f>IF(OFFSET(List1!F$4,$B389,0)=0,"",OFFSET(List1!F$4,$B389,0))</f>
        <v/>
      </c>
      <c r="J389" s="139">
        <f>IF(OFFSET(List1!G$4,$B389,0)=0,"",OFFSET(List1!G$4,$B389,0))</f>
        <v/>
      </c>
      <c r="K389" s="139">
        <f>IF(OFFSET(List1!H$4,$B389,0)=0,"",OFFSET(List1!H$4,$B389,0))</f>
        <v/>
      </c>
      <c r="L389" s="139">
        <f>IF(OFFSET(List1!I$4,$B389,0)=0,"",OFFSET(List1!I$4,$B389,0))</f>
        <v/>
      </c>
      <c r="M389" s="135">
        <f>IF(OFFSET(List1!J$4,$B389,0)=0,"",OFFSET(List1!J$4,$B389,0))</f>
        <v/>
      </c>
      <c r="N389" s="139">
        <f>IF(OFFSET(List1!K$4,$B389,0)=0,"",OFFSET(List1!K$4,$B389,0))</f>
        <v/>
      </c>
      <c r="O389" s="139">
        <f>IF(OFFSET(List1!L$4,$B389,0)=0,"",OFFSET(List1!L$4,$B389,0))</f>
        <v/>
      </c>
      <c r="P389" s="140">
        <f>IF(OFFSET(List1!M$4,$B389,0)=0,"",OFFSET(List1!M$4,$B389,0))</f>
        <v/>
      </c>
      <c r="Q389" s="139">
        <f>IF(OFFSET(List1!N$4,$B389,0)=0,"",OFFSET(List1!N$4,$B389,0))</f>
        <v/>
      </c>
      <c r="R389" s="139">
        <f>IF(OFFSET(List1!O$4,$B389,0)=0,"",OFFSET(List1!O$4,$B389,0))</f>
        <v/>
      </c>
      <c r="S389" s="139">
        <f>IF(OFFSET(List1!P$4,$B389,0)=0,"",OFFSET(List1!P$4,$B389,0))</f>
        <v/>
      </c>
      <c r="T389" s="139">
        <f>IF(OFFSET(List1!Q$4,$B389,0)=0,"",OFFSET(List1!Q$4,$B389,0))</f>
        <v/>
      </c>
      <c r="U389" s="135">
        <f>IF(OFFSET(List1!R$4,$B389,0)=0,"",OFFSET(List1!R$4,$B389,0))</f>
        <v/>
      </c>
      <c r="V389" s="139">
        <f>IF(OFFSET(List1!S$4,$B389,0)=0,"",OFFSET(List1!S$4,$B389,0))</f>
        <v/>
      </c>
      <c r="W389" s="139">
        <f>IF(OFFSET(List1!T$4,$B389,0)=0,"",OFFSET(List1!T$4,$B389,0))</f>
        <v/>
      </c>
      <c r="X389" s="140">
        <f>IF(OFFSET(List1!U$4,$B389,0)=0,"",OFFSET(List1!U$4,$B389,0))</f>
        <v/>
      </c>
      <c r="Y389" s="139">
        <f>IF(OFFSET(List1!V$4,$B389,0)=0,"",OFFSET(List1!V$4,$B389,0))</f>
        <v/>
      </c>
      <c r="Z389" s="139">
        <f>IF(OFFSET(List1!W$4,$B389,0)=0,"",OFFSET(List1!W$4,$B389,0))</f>
        <v/>
      </c>
      <c r="AA389" s="139">
        <f>IF(OFFSET(List1!X$4,$B389,0)=0,"",OFFSET(List1!X$4,$B389,0))</f>
        <v/>
      </c>
      <c r="AB389" s="139">
        <f>IF(OFFSET(List1!Y$4,$B389,0)=0,"",OFFSET(List1!Y$4,$B389,0))</f>
        <v/>
      </c>
      <c r="AC389" s="139">
        <f>IF(OFFSET(List1!Z$4,$B389,0)=0,"",OFFSET(List1!Z$4,$B389,0))</f>
        <v/>
      </c>
      <c r="AD389" s="139">
        <f>IF(OFFSET(List1!AA$4,$B389,0)=0,"",OFFSET(List1!AA$4,$B389,0))</f>
        <v/>
      </c>
      <c r="AE389" s="139">
        <f>IF(OFFSET(List1!AB$4,$B389,0)=0,"",OFFSET(List1!AB$4,$B389,0))</f>
        <v/>
      </c>
      <c r="AF389" s="139">
        <f>IF(OFFSET(List1!AC$4,$B389,0)=0,"",OFFSET(List1!AC$4,$B389,0))</f>
        <v/>
      </c>
      <c r="AG389" s="139">
        <f>IF(OFFSET(List1!AD$4,$B389,0)=0,"",OFFSET(List1!AD$4,$B389,0))</f>
        <v/>
      </c>
      <c r="AH389" s="141">
        <f>IF(OFFSET(List1!AE$4,$B389,0)=0,"",OFFSET(List1!AE$4,$B389,0))</f>
        <v/>
      </c>
      <c r="AI389" s="165" t="n"/>
      <c r="AJ389" s="140">
        <f>IF(OFFSET(List1!AF$4,$B389,0)=0,"",OFFSET(List1!AF$4,$B389,0))</f>
        <v/>
      </c>
    </row>
    <row customHeight="1" ht="12.75" r="390" s="149">
      <c r="A390" t="n">
        <v>387</v>
      </c>
      <c r="B390">
        <f>VLOOKUP(A390,List1!AU$4:AV$403,2,0)-1</f>
        <v/>
      </c>
      <c r="C390" s="165" t="n"/>
      <c r="D390" s="135">
        <f>IF(OFFSET(List1!A$4,$B390,0)=0,"",OFFSET(List1!A$4,$B390,0))</f>
        <v/>
      </c>
      <c r="E390" s="136">
        <f>IF(OFFSET(List1!B$4,$B390,0)=0,"",OFFSET(List1!B$4,$B390,0))</f>
        <v/>
      </c>
      <c r="F390" s="137">
        <f>IF(OFFSET(List1!C$4,$B390,0)=0,"",OFFSET(List1!C$4,$B390,0))</f>
        <v/>
      </c>
      <c r="G390" s="138">
        <f>IF(OFFSET(List1!D$4,$B390,0)=0,"",OFFSET(List1!D$4,$B390,0))</f>
        <v/>
      </c>
      <c r="H390" s="138">
        <f>IF(OFFSET(List1!E$4,$B390,0)=0,"",OFFSET(List1!E$4,$B390,0))</f>
        <v/>
      </c>
      <c r="I390" s="135">
        <f>IF(OFFSET(List1!F$4,$B390,0)=0,"",OFFSET(List1!F$4,$B390,0))</f>
        <v/>
      </c>
      <c r="J390" s="139">
        <f>IF(OFFSET(List1!G$4,$B390,0)=0,"",OFFSET(List1!G$4,$B390,0))</f>
        <v/>
      </c>
      <c r="K390" s="139">
        <f>IF(OFFSET(List1!H$4,$B390,0)=0,"",OFFSET(List1!H$4,$B390,0))</f>
        <v/>
      </c>
      <c r="L390" s="139">
        <f>IF(OFFSET(List1!I$4,$B390,0)=0,"",OFFSET(List1!I$4,$B390,0))</f>
        <v/>
      </c>
      <c r="M390" s="135">
        <f>IF(OFFSET(List1!J$4,$B390,0)=0,"",OFFSET(List1!J$4,$B390,0))</f>
        <v/>
      </c>
      <c r="N390" s="139">
        <f>IF(OFFSET(List1!K$4,$B390,0)=0,"",OFFSET(List1!K$4,$B390,0))</f>
        <v/>
      </c>
      <c r="O390" s="139">
        <f>IF(OFFSET(List1!L$4,$B390,0)=0,"",OFFSET(List1!L$4,$B390,0))</f>
        <v/>
      </c>
      <c r="P390" s="140">
        <f>IF(OFFSET(List1!M$4,$B390,0)=0,"",OFFSET(List1!M$4,$B390,0))</f>
        <v/>
      </c>
      <c r="Q390" s="139">
        <f>IF(OFFSET(List1!N$4,$B390,0)=0,"",OFFSET(List1!N$4,$B390,0))</f>
        <v/>
      </c>
      <c r="R390" s="139">
        <f>IF(OFFSET(List1!O$4,$B390,0)=0,"",OFFSET(List1!O$4,$B390,0))</f>
        <v/>
      </c>
      <c r="S390" s="139">
        <f>IF(OFFSET(List1!P$4,$B390,0)=0,"",OFFSET(List1!P$4,$B390,0))</f>
        <v/>
      </c>
      <c r="T390" s="139">
        <f>IF(OFFSET(List1!Q$4,$B390,0)=0,"",OFFSET(List1!Q$4,$B390,0))</f>
        <v/>
      </c>
      <c r="U390" s="135">
        <f>IF(OFFSET(List1!R$4,$B390,0)=0,"",OFFSET(List1!R$4,$B390,0))</f>
        <v/>
      </c>
      <c r="V390" s="139">
        <f>IF(OFFSET(List1!S$4,$B390,0)=0,"",OFFSET(List1!S$4,$B390,0))</f>
        <v/>
      </c>
      <c r="W390" s="139">
        <f>IF(OFFSET(List1!T$4,$B390,0)=0,"",OFFSET(List1!T$4,$B390,0))</f>
        <v/>
      </c>
      <c r="X390" s="140">
        <f>IF(OFFSET(List1!U$4,$B390,0)=0,"",OFFSET(List1!U$4,$B390,0))</f>
        <v/>
      </c>
      <c r="Y390" s="139">
        <f>IF(OFFSET(List1!V$4,$B390,0)=0,"",OFFSET(List1!V$4,$B390,0))</f>
        <v/>
      </c>
      <c r="Z390" s="139">
        <f>IF(OFFSET(List1!W$4,$B390,0)=0,"",OFFSET(List1!W$4,$B390,0))</f>
        <v/>
      </c>
      <c r="AA390" s="139">
        <f>IF(OFFSET(List1!X$4,$B390,0)=0,"",OFFSET(List1!X$4,$B390,0))</f>
        <v/>
      </c>
      <c r="AB390" s="139">
        <f>IF(OFFSET(List1!Y$4,$B390,0)=0,"",OFFSET(List1!Y$4,$B390,0))</f>
        <v/>
      </c>
      <c r="AC390" s="139">
        <f>IF(OFFSET(List1!Z$4,$B390,0)=0,"",OFFSET(List1!Z$4,$B390,0))</f>
        <v/>
      </c>
      <c r="AD390" s="139">
        <f>IF(OFFSET(List1!AA$4,$B390,0)=0,"",OFFSET(List1!AA$4,$B390,0))</f>
        <v/>
      </c>
      <c r="AE390" s="139">
        <f>IF(OFFSET(List1!AB$4,$B390,0)=0,"",OFFSET(List1!AB$4,$B390,0))</f>
        <v/>
      </c>
      <c r="AF390" s="139">
        <f>IF(OFFSET(List1!AC$4,$B390,0)=0,"",OFFSET(List1!AC$4,$B390,0))</f>
        <v/>
      </c>
      <c r="AG390" s="139">
        <f>IF(OFFSET(List1!AD$4,$B390,0)=0,"",OFFSET(List1!AD$4,$B390,0))</f>
        <v/>
      </c>
      <c r="AH390" s="141">
        <f>IF(OFFSET(List1!AE$4,$B390,0)=0,"",OFFSET(List1!AE$4,$B390,0))</f>
        <v/>
      </c>
      <c r="AI390" s="165" t="n"/>
      <c r="AJ390" s="140">
        <f>IF(OFFSET(List1!AF$4,$B390,0)=0,"",OFFSET(List1!AF$4,$B390,0))</f>
        <v/>
      </c>
    </row>
    <row customHeight="1" ht="12.75" r="391" s="149">
      <c r="A391" t="n">
        <v>388</v>
      </c>
      <c r="B391">
        <f>VLOOKUP(A391,List1!AU$4:AV$403,2,0)-1</f>
        <v/>
      </c>
      <c r="C391" s="143" t="n"/>
      <c r="D391" s="95">
        <f>IF(OFFSET(List1!A$4,$B391,0)=0,"",OFFSET(List1!A$4,$B391,0))</f>
        <v/>
      </c>
      <c r="E391" s="111">
        <f>IF(OFFSET(List1!B$4,$B391,0)=0,"",OFFSET(List1!B$4,$B391,0))</f>
        <v/>
      </c>
      <c r="F391" s="112">
        <f>IF(OFFSET(List1!C$4,$B391,0)=0,"",OFFSET(List1!C$4,$B391,0))</f>
        <v/>
      </c>
      <c r="G391" s="113">
        <f>IF(OFFSET(List1!D$4,$B391,0)=0,"",OFFSET(List1!D$4,$B391,0))</f>
        <v/>
      </c>
      <c r="H391" s="113">
        <f>IF(OFFSET(List1!E$4,$B391,0)=0,"",OFFSET(List1!E$4,$B391,0))</f>
        <v/>
      </c>
      <c r="I391" s="95">
        <f>IF(OFFSET(List1!F$4,$B391,0)=0,"",OFFSET(List1!F$4,$B391,0))</f>
        <v/>
      </c>
      <c r="J391" s="114">
        <f>IF(OFFSET(List1!G$4,$B391,0)=0,"",OFFSET(List1!G$4,$B391,0))</f>
        <v/>
      </c>
      <c r="K391" s="114">
        <f>IF(OFFSET(List1!H$4,$B391,0)=0,"",OFFSET(List1!H$4,$B391,0))</f>
        <v/>
      </c>
      <c r="L391" s="114">
        <f>IF(OFFSET(List1!I$4,$B391,0)=0,"",OFFSET(List1!I$4,$B391,0))</f>
        <v/>
      </c>
      <c r="M391" s="95">
        <f>IF(OFFSET(List1!J$4,$B391,0)=0,"",OFFSET(List1!J$4,$B391,0))</f>
        <v/>
      </c>
      <c r="N391" s="114">
        <f>IF(OFFSET(List1!K$4,$B391,0)=0,"",OFFSET(List1!K$4,$B391,0))</f>
        <v/>
      </c>
      <c r="O391" s="114">
        <f>IF(OFFSET(List1!L$4,$B391,0)=0,"",OFFSET(List1!L$4,$B391,0))</f>
        <v/>
      </c>
      <c r="P391" s="115">
        <f>IF(OFFSET(List1!M$4,$B391,0)=0,"",OFFSET(List1!M$4,$B391,0))</f>
        <v/>
      </c>
      <c r="Q391" s="114">
        <f>IF(OFFSET(List1!N$4,$B391,0)=0,"",OFFSET(List1!N$4,$B391,0))</f>
        <v/>
      </c>
      <c r="R391" s="114">
        <f>IF(OFFSET(List1!O$4,$B391,0)=0,"",OFFSET(List1!O$4,$B391,0))</f>
        <v/>
      </c>
      <c r="S391" s="114">
        <f>IF(OFFSET(List1!P$4,$B391,0)=0,"",OFFSET(List1!P$4,$B391,0))</f>
        <v/>
      </c>
      <c r="T391" s="114">
        <f>IF(OFFSET(List1!Q$4,$B391,0)=0,"",OFFSET(List1!Q$4,$B391,0))</f>
        <v/>
      </c>
      <c r="U391" s="95">
        <f>IF(OFFSET(List1!R$4,$B391,0)=0,"",OFFSET(List1!R$4,$B391,0))</f>
        <v/>
      </c>
      <c r="V391" s="114">
        <f>IF(OFFSET(List1!S$4,$B391,0)=0,"",OFFSET(List1!S$4,$B391,0))</f>
        <v/>
      </c>
      <c r="W391" s="114">
        <f>IF(OFFSET(List1!T$4,$B391,0)=0,"",OFFSET(List1!T$4,$B391,0))</f>
        <v/>
      </c>
      <c r="X391" s="115">
        <f>IF(OFFSET(List1!U$4,$B391,0)=0,"",OFFSET(List1!U$4,$B391,0))</f>
        <v/>
      </c>
      <c r="Y391" s="114">
        <f>IF(OFFSET(List1!V$4,$B391,0)=0,"",OFFSET(List1!V$4,$B391,0))</f>
        <v/>
      </c>
      <c r="Z391" s="114">
        <f>IF(OFFSET(List1!W$4,$B391,0)=0,"",OFFSET(List1!W$4,$B391,0))</f>
        <v/>
      </c>
      <c r="AA391" s="114">
        <f>IF(OFFSET(List1!X$4,$B391,0)=0,"",OFFSET(List1!X$4,$B391,0))</f>
        <v/>
      </c>
      <c r="AB391" s="114">
        <f>IF(OFFSET(List1!Y$4,$B391,0)=0,"",OFFSET(List1!Y$4,$B391,0))</f>
        <v/>
      </c>
      <c r="AC391" s="114">
        <f>IF(OFFSET(List1!Z$4,$B391,0)=0,"",OFFSET(List1!Z$4,$B391,0))</f>
        <v/>
      </c>
      <c r="AD391" s="114">
        <f>IF(OFFSET(List1!AA$4,$B391,0)=0,"",OFFSET(List1!AA$4,$B391,0))</f>
        <v/>
      </c>
      <c r="AE391" s="114">
        <f>IF(OFFSET(List1!AB$4,$B391,0)=0,"",OFFSET(List1!AB$4,$B391,0))</f>
        <v/>
      </c>
      <c r="AF391" s="114">
        <f>IF(OFFSET(List1!AC$4,$B391,0)=0,"",OFFSET(List1!AC$4,$B391,0))</f>
        <v/>
      </c>
      <c r="AG391" s="114">
        <f>IF(OFFSET(List1!AD$4,$B391,0)=0,"",OFFSET(List1!AD$4,$B391,0))</f>
        <v/>
      </c>
      <c r="AH391" s="103">
        <f>IF(OFFSET(List1!AE$4,$B391,0)=0,"",OFFSET(List1!AE$4,$B391,0))</f>
        <v/>
      </c>
      <c r="AI391" s="143" t="n"/>
      <c r="AJ391" s="115">
        <f>IF(OFFSET(List1!AF$4,$B391,0)=0,"",OFFSET(List1!AF$4,$B391,0))</f>
        <v/>
      </c>
    </row>
    <row customHeight="1" ht="12.75" r="392" s="149">
      <c r="A392" t="n">
        <v>389</v>
      </c>
      <c r="B392">
        <f>VLOOKUP(A392,List1!AU$4:AV$403,2,0)-1</f>
        <v/>
      </c>
      <c r="C392" s="164" t="n">
        <v>98</v>
      </c>
      <c r="D392" s="86">
        <f>IF(OFFSET(List1!A$4,$B392,0)=0,"",OFFSET(List1!A$4,$B392,0))</f>
        <v/>
      </c>
      <c r="E392" s="106">
        <f>IF(OFFSET(List1!B$4,$B392,0)=0,"",OFFSET(List1!B$4,$B392,0))</f>
        <v/>
      </c>
      <c r="F392" s="107">
        <f>IF(OFFSET(List1!C$4,$B392,0)=0,"",OFFSET(List1!C$4,$B392,0))</f>
        <v/>
      </c>
      <c r="G392" s="108">
        <f>IF(OFFSET(List1!D$4,$B392,0)=0,"",OFFSET(List1!D$4,$B392,0))</f>
        <v/>
      </c>
      <c r="H392" s="108">
        <f>IF(OFFSET(List1!E$4,$B392,0)=0,"",OFFSET(List1!E$4,$B392,0))</f>
        <v/>
      </c>
      <c r="I392" s="86">
        <f>IF(OFFSET(List1!F$4,$B392,0)=0,"",OFFSET(List1!F$4,$B392,0))</f>
        <v/>
      </c>
      <c r="J392" s="109">
        <f>IF(OFFSET(List1!G$4,$B392,0)=0,"",OFFSET(List1!G$4,$B392,0))</f>
        <v/>
      </c>
      <c r="K392" s="109">
        <f>IF(OFFSET(List1!H$4,$B392,0)=0,"",OFFSET(List1!H$4,$B392,0))</f>
        <v/>
      </c>
      <c r="L392" s="109">
        <f>IF(OFFSET(List1!I$4,$B392,0)=0,"",OFFSET(List1!I$4,$B392,0))</f>
        <v/>
      </c>
      <c r="M392" s="86">
        <f>IF(OFFSET(List1!J$4,$B392,0)=0,"",OFFSET(List1!J$4,$B392,0))</f>
        <v/>
      </c>
      <c r="N392" s="109">
        <f>IF(OFFSET(List1!K$4,$B392,0)=0,"",OFFSET(List1!K$4,$B392,0))</f>
        <v/>
      </c>
      <c r="O392" s="109">
        <f>IF(OFFSET(List1!L$4,$B392,0)=0,"",OFFSET(List1!L$4,$B392,0))</f>
        <v/>
      </c>
      <c r="P392" s="110">
        <f>IF(OFFSET(List1!M$4,$B392,0)=0,"",OFFSET(List1!M$4,$B392,0))</f>
        <v/>
      </c>
      <c r="Q392" s="109">
        <f>IF(OFFSET(List1!N$4,$B392,0)=0,"",OFFSET(List1!N$4,$B392,0))</f>
        <v/>
      </c>
      <c r="R392" s="109">
        <f>IF(OFFSET(List1!O$4,$B392,0)=0,"",OFFSET(List1!O$4,$B392,0))</f>
        <v/>
      </c>
      <c r="S392" s="109">
        <f>IF(OFFSET(List1!P$4,$B392,0)=0,"",OFFSET(List1!P$4,$B392,0))</f>
        <v/>
      </c>
      <c r="T392" s="109">
        <f>IF(OFFSET(List1!Q$4,$B392,0)=0,"",OFFSET(List1!Q$4,$B392,0))</f>
        <v/>
      </c>
      <c r="U392" s="86">
        <f>IF(OFFSET(List1!R$4,$B392,0)=0,"",OFFSET(List1!R$4,$B392,0))</f>
        <v/>
      </c>
      <c r="V392" s="109">
        <f>IF(OFFSET(List1!S$4,$B392,0)=0,"",OFFSET(List1!S$4,$B392,0))</f>
        <v/>
      </c>
      <c r="W392" s="109">
        <f>IF(OFFSET(List1!T$4,$B392,0)=0,"",OFFSET(List1!T$4,$B392,0))</f>
        <v/>
      </c>
      <c r="X392" s="110">
        <f>IF(OFFSET(List1!U$4,$B392,0)=0,"",OFFSET(List1!U$4,$B392,0))</f>
        <v/>
      </c>
      <c r="Y392" s="109">
        <f>IF(OFFSET(List1!V$4,$B392,0)=0,"",OFFSET(List1!V$4,$B392,0))</f>
        <v/>
      </c>
      <c r="Z392" s="109">
        <f>IF(OFFSET(List1!W$4,$B392,0)=0,"",OFFSET(List1!W$4,$B392,0))</f>
        <v/>
      </c>
      <c r="AA392" s="109">
        <f>IF(OFFSET(List1!X$4,$B392,0)=0,"",OFFSET(List1!X$4,$B392,0))</f>
        <v/>
      </c>
      <c r="AB392" s="109">
        <f>IF(OFFSET(List1!Y$4,$B392,0)=0,"",OFFSET(List1!Y$4,$B392,0))</f>
        <v/>
      </c>
      <c r="AC392" s="109">
        <f>IF(OFFSET(List1!Z$4,$B392,0)=0,"",OFFSET(List1!Z$4,$B392,0))</f>
        <v/>
      </c>
      <c r="AD392" s="109">
        <f>IF(OFFSET(List1!AA$4,$B392,0)=0,"",OFFSET(List1!AA$4,$B392,0))</f>
        <v/>
      </c>
      <c r="AE392" s="109">
        <f>IF(OFFSET(List1!AB$4,$B392,0)=0,"",OFFSET(List1!AB$4,$B392,0))</f>
        <v/>
      </c>
      <c r="AF392" s="109">
        <f>IF(OFFSET(List1!AC$4,$B392,0)=0,"",OFFSET(List1!AC$4,$B392,0))</f>
        <v/>
      </c>
      <c r="AG392" s="109">
        <f>IF(OFFSET(List1!AD$4,$B392,0)=0,"",OFFSET(List1!AD$4,$B392,0))</f>
        <v/>
      </c>
      <c r="AH392" s="94">
        <f>IF(OFFSET(List1!AE$4,$B392,0)=0,"",OFFSET(List1!AE$4,$B392,0))</f>
        <v/>
      </c>
      <c r="AI392" s="166">
        <f>SUM(AG392,AG393,AG394,AG395)</f>
        <v/>
      </c>
      <c r="AJ392" s="110">
        <f>IF(OFFSET(List1!AF$4,$B392,0)=0,"",OFFSET(List1!AF$4,$B392,0))</f>
        <v/>
      </c>
    </row>
    <row customHeight="1" ht="12.75" r="393" s="149">
      <c r="A393" t="n">
        <v>390</v>
      </c>
      <c r="B393">
        <f>VLOOKUP(A393,List1!AU$4:AV$403,2,0)-1</f>
        <v/>
      </c>
      <c r="C393" s="165" t="n"/>
      <c r="D393" s="135">
        <f>IF(OFFSET(List1!A$4,$B393,0)=0,"",OFFSET(List1!A$4,$B393,0))</f>
        <v/>
      </c>
      <c r="E393" s="136">
        <f>IF(OFFSET(List1!B$4,$B393,0)=0,"",OFFSET(List1!B$4,$B393,0))</f>
        <v/>
      </c>
      <c r="F393" s="137">
        <f>IF(OFFSET(List1!C$4,$B393,0)=0,"",OFFSET(List1!C$4,$B393,0))</f>
        <v/>
      </c>
      <c r="G393" s="138">
        <f>IF(OFFSET(List1!D$4,$B393,0)=0,"",OFFSET(List1!D$4,$B393,0))</f>
        <v/>
      </c>
      <c r="H393" s="138">
        <f>IF(OFFSET(List1!E$4,$B393,0)=0,"",OFFSET(List1!E$4,$B393,0))</f>
        <v/>
      </c>
      <c r="I393" s="135">
        <f>IF(OFFSET(List1!F$4,$B393,0)=0,"",OFFSET(List1!F$4,$B393,0))</f>
        <v/>
      </c>
      <c r="J393" s="139">
        <f>IF(OFFSET(List1!G$4,$B393,0)=0,"",OFFSET(List1!G$4,$B393,0))</f>
        <v/>
      </c>
      <c r="K393" s="139">
        <f>IF(OFFSET(List1!H$4,$B393,0)=0,"",OFFSET(List1!H$4,$B393,0))</f>
        <v/>
      </c>
      <c r="L393" s="139">
        <f>IF(OFFSET(List1!I$4,$B393,0)=0,"",OFFSET(List1!I$4,$B393,0))</f>
        <v/>
      </c>
      <c r="M393" s="135">
        <f>IF(OFFSET(List1!J$4,$B393,0)=0,"",OFFSET(List1!J$4,$B393,0))</f>
        <v/>
      </c>
      <c r="N393" s="139">
        <f>IF(OFFSET(List1!K$4,$B393,0)=0,"",OFFSET(List1!K$4,$B393,0))</f>
        <v/>
      </c>
      <c r="O393" s="139">
        <f>IF(OFFSET(List1!L$4,$B393,0)=0,"",OFFSET(List1!L$4,$B393,0))</f>
        <v/>
      </c>
      <c r="P393" s="140">
        <f>IF(OFFSET(List1!M$4,$B393,0)=0,"",OFFSET(List1!M$4,$B393,0))</f>
        <v/>
      </c>
      <c r="Q393" s="139">
        <f>IF(OFFSET(List1!N$4,$B393,0)=0,"",OFFSET(List1!N$4,$B393,0))</f>
        <v/>
      </c>
      <c r="R393" s="139">
        <f>IF(OFFSET(List1!O$4,$B393,0)=0,"",OFFSET(List1!O$4,$B393,0))</f>
        <v/>
      </c>
      <c r="S393" s="139">
        <f>IF(OFFSET(List1!P$4,$B393,0)=0,"",OFFSET(List1!P$4,$B393,0))</f>
        <v/>
      </c>
      <c r="T393" s="139">
        <f>IF(OFFSET(List1!Q$4,$B393,0)=0,"",OFFSET(List1!Q$4,$B393,0))</f>
        <v/>
      </c>
      <c r="U393" s="135">
        <f>IF(OFFSET(List1!R$4,$B393,0)=0,"",OFFSET(List1!R$4,$B393,0))</f>
        <v/>
      </c>
      <c r="V393" s="139">
        <f>IF(OFFSET(List1!S$4,$B393,0)=0,"",OFFSET(List1!S$4,$B393,0))</f>
        <v/>
      </c>
      <c r="W393" s="139">
        <f>IF(OFFSET(List1!T$4,$B393,0)=0,"",OFFSET(List1!T$4,$B393,0))</f>
        <v/>
      </c>
      <c r="X393" s="140">
        <f>IF(OFFSET(List1!U$4,$B393,0)=0,"",OFFSET(List1!U$4,$B393,0))</f>
        <v/>
      </c>
      <c r="Y393" s="139">
        <f>IF(OFFSET(List1!V$4,$B393,0)=0,"",OFFSET(List1!V$4,$B393,0))</f>
        <v/>
      </c>
      <c r="Z393" s="139">
        <f>IF(OFFSET(List1!W$4,$B393,0)=0,"",OFFSET(List1!W$4,$B393,0))</f>
        <v/>
      </c>
      <c r="AA393" s="139">
        <f>IF(OFFSET(List1!X$4,$B393,0)=0,"",OFFSET(List1!X$4,$B393,0))</f>
        <v/>
      </c>
      <c r="AB393" s="139">
        <f>IF(OFFSET(List1!Y$4,$B393,0)=0,"",OFFSET(List1!Y$4,$B393,0))</f>
        <v/>
      </c>
      <c r="AC393" s="139">
        <f>IF(OFFSET(List1!Z$4,$B393,0)=0,"",OFFSET(List1!Z$4,$B393,0))</f>
        <v/>
      </c>
      <c r="AD393" s="139">
        <f>IF(OFFSET(List1!AA$4,$B393,0)=0,"",OFFSET(List1!AA$4,$B393,0))</f>
        <v/>
      </c>
      <c r="AE393" s="139">
        <f>IF(OFFSET(List1!AB$4,$B393,0)=0,"",OFFSET(List1!AB$4,$B393,0))</f>
        <v/>
      </c>
      <c r="AF393" s="139">
        <f>IF(OFFSET(List1!AC$4,$B393,0)=0,"",OFFSET(List1!AC$4,$B393,0))</f>
        <v/>
      </c>
      <c r="AG393" s="139">
        <f>IF(OFFSET(List1!AD$4,$B393,0)=0,"",OFFSET(List1!AD$4,$B393,0))</f>
        <v/>
      </c>
      <c r="AH393" s="141">
        <f>IF(OFFSET(List1!AE$4,$B393,0)=0,"",OFFSET(List1!AE$4,$B393,0))</f>
        <v/>
      </c>
      <c r="AI393" s="165" t="n"/>
      <c r="AJ393" s="140">
        <f>IF(OFFSET(List1!AF$4,$B393,0)=0,"",OFFSET(List1!AF$4,$B393,0))</f>
        <v/>
      </c>
    </row>
    <row customHeight="1" ht="12.75" r="394" s="149">
      <c r="A394" t="n">
        <v>391</v>
      </c>
      <c r="B394">
        <f>VLOOKUP(A394,List1!AU$4:AV$403,2,0)-1</f>
        <v/>
      </c>
      <c r="C394" s="165" t="n"/>
      <c r="D394" s="135">
        <f>IF(OFFSET(List1!A$4,$B394,0)=0,"",OFFSET(List1!A$4,$B394,0))</f>
        <v/>
      </c>
      <c r="E394" s="136">
        <f>IF(OFFSET(List1!B$4,$B394,0)=0,"",OFFSET(List1!B$4,$B394,0))</f>
        <v/>
      </c>
      <c r="F394" s="137">
        <f>IF(OFFSET(List1!C$4,$B394,0)=0,"",OFFSET(List1!C$4,$B394,0))</f>
        <v/>
      </c>
      <c r="G394" s="138">
        <f>IF(OFFSET(List1!D$4,$B394,0)=0,"",OFFSET(List1!D$4,$B394,0))</f>
        <v/>
      </c>
      <c r="H394" s="138">
        <f>IF(OFFSET(List1!E$4,$B394,0)=0,"",OFFSET(List1!E$4,$B394,0))</f>
        <v/>
      </c>
      <c r="I394" s="135">
        <f>IF(OFFSET(List1!F$4,$B394,0)=0,"",OFFSET(List1!F$4,$B394,0))</f>
        <v/>
      </c>
      <c r="J394" s="139">
        <f>IF(OFFSET(List1!G$4,$B394,0)=0,"",OFFSET(List1!G$4,$B394,0))</f>
        <v/>
      </c>
      <c r="K394" s="139">
        <f>IF(OFFSET(List1!H$4,$B394,0)=0,"",OFFSET(List1!H$4,$B394,0))</f>
        <v/>
      </c>
      <c r="L394" s="139">
        <f>IF(OFFSET(List1!I$4,$B394,0)=0,"",OFFSET(List1!I$4,$B394,0))</f>
        <v/>
      </c>
      <c r="M394" s="135">
        <f>IF(OFFSET(List1!J$4,$B394,0)=0,"",OFFSET(List1!J$4,$B394,0))</f>
        <v/>
      </c>
      <c r="N394" s="139">
        <f>IF(OFFSET(List1!K$4,$B394,0)=0,"",OFFSET(List1!K$4,$B394,0))</f>
        <v/>
      </c>
      <c r="O394" s="139">
        <f>IF(OFFSET(List1!L$4,$B394,0)=0,"",OFFSET(List1!L$4,$B394,0))</f>
        <v/>
      </c>
      <c r="P394" s="140">
        <f>IF(OFFSET(List1!M$4,$B394,0)=0,"",OFFSET(List1!M$4,$B394,0))</f>
        <v/>
      </c>
      <c r="Q394" s="139">
        <f>IF(OFFSET(List1!N$4,$B394,0)=0,"",OFFSET(List1!N$4,$B394,0))</f>
        <v/>
      </c>
      <c r="R394" s="139">
        <f>IF(OFFSET(List1!O$4,$B394,0)=0,"",OFFSET(List1!O$4,$B394,0))</f>
        <v/>
      </c>
      <c r="S394" s="139">
        <f>IF(OFFSET(List1!P$4,$B394,0)=0,"",OFFSET(List1!P$4,$B394,0))</f>
        <v/>
      </c>
      <c r="T394" s="139">
        <f>IF(OFFSET(List1!Q$4,$B394,0)=0,"",OFFSET(List1!Q$4,$B394,0))</f>
        <v/>
      </c>
      <c r="U394" s="135">
        <f>IF(OFFSET(List1!R$4,$B394,0)=0,"",OFFSET(List1!R$4,$B394,0))</f>
        <v/>
      </c>
      <c r="V394" s="139">
        <f>IF(OFFSET(List1!S$4,$B394,0)=0,"",OFFSET(List1!S$4,$B394,0))</f>
        <v/>
      </c>
      <c r="W394" s="139">
        <f>IF(OFFSET(List1!T$4,$B394,0)=0,"",OFFSET(List1!T$4,$B394,0))</f>
        <v/>
      </c>
      <c r="X394" s="140">
        <f>IF(OFFSET(List1!U$4,$B394,0)=0,"",OFFSET(List1!U$4,$B394,0))</f>
        <v/>
      </c>
      <c r="Y394" s="139">
        <f>IF(OFFSET(List1!V$4,$B394,0)=0,"",OFFSET(List1!V$4,$B394,0))</f>
        <v/>
      </c>
      <c r="Z394" s="139">
        <f>IF(OFFSET(List1!W$4,$B394,0)=0,"",OFFSET(List1!W$4,$B394,0))</f>
        <v/>
      </c>
      <c r="AA394" s="139">
        <f>IF(OFFSET(List1!X$4,$B394,0)=0,"",OFFSET(List1!X$4,$B394,0))</f>
        <v/>
      </c>
      <c r="AB394" s="139">
        <f>IF(OFFSET(List1!Y$4,$B394,0)=0,"",OFFSET(List1!Y$4,$B394,0))</f>
        <v/>
      </c>
      <c r="AC394" s="139">
        <f>IF(OFFSET(List1!Z$4,$B394,0)=0,"",OFFSET(List1!Z$4,$B394,0))</f>
        <v/>
      </c>
      <c r="AD394" s="139">
        <f>IF(OFFSET(List1!AA$4,$B394,0)=0,"",OFFSET(List1!AA$4,$B394,0))</f>
        <v/>
      </c>
      <c r="AE394" s="139">
        <f>IF(OFFSET(List1!AB$4,$B394,0)=0,"",OFFSET(List1!AB$4,$B394,0))</f>
        <v/>
      </c>
      <c r="AF394" s="139">
        <f>IF(OFFSET(List1!AC$4,$B394,0)=0,"",OFFSET(List1!AC$4,$B394,0))</f>
        <v/>
      </c>
      <c r="AG394" s="139">
        <f>IF(OFFSET(List1!AD$4,$B394,0)=0,"",OFFSET(List1!AD$4,$B394,0))</f>
        <v/>
      </c>
      <c r="AH394" s="141">
        <f>IF(OFFSET(List1!AE$4,$B394,0)=0,"",OFFSET(List1!AE$4,$B394,0))</f>
        <v/>
      </c>
      <c r="AI394" s="165" t="n"/>
      <c r="AJ394" s="140">
        <f>IF(OFFSET(List1!AF$4,$B394,0)=0,"",OFFSET(List1!AF$4,$B394,0))</f>
        <v/>
      </c>
    </row>
    <row customHeight="1" ht="12.75" r="395" s="149">
      <c r="A395" t="n">
        <v>392</v>
      </c>
      <c r="B395">
        <f>VLOOKUP(A395,List1!AU$4:AV$403,2,0)-1</f>
        <v/>
      </c>
      <c r="C395" s="143" t="n"/>
      <c r="D395" s="95">
        <f>IF(OFFSET(List1!A$4,$B395,0)=0,"",OFFSET(List1!A$4,$B395,0))</f>
        <v/>
      </c>
      <c r="E395" s="111">
        <f>IF(OFFSET(List1!B$4,$B395,0)=0,"",OFFSET(List1!B$4,$B395,0))</f>
        <v/>
      </c>
      <c r="F395" s="112">
        <f>IF(OFFSET(List1!C$4,$B395,0)=0,"",OFFSET(List1!C$4,$B395,0))</f>
        <v/>
      </c>
      <c r="G395" s="113">
        <f>IF(OFFSET(List1!D$4,$B395,0)=0,"",OFFSET(List1!D$4,$B395,0))</f>
        <v/>
      </c>
      <c r="H395" s="113">
        <f>IF(OFFSET(List1!E$4,$B395,0)=0,"",OFFSET(List1!E$4,$B395,0))</f>
        <v/>
      </c>
      <c r="I395" s="95">
        <f>IF(OFFSET(List1!F$4,$B395,0)=0,"",OFFSET(List1!F$4,$B395,0))</f>
        <v/>
      </c>
      <c r="J395" s="114">
        <f>IF(OFFSET(List1!G$4,$B395,0)=0,"",OFFSET(List1!G$4,$B395,0))</f>
        <v/>
      </c>
      <c r="K395" s="114">
        <f>IF(OFFSET(List1!H$4,$B395,0)=0,"",OFFSET(List1!H$4,$B395,0))</f>
        <v/>
      </c>
      <c r="L395" s="114">
        <f>IF(OFFSET(List1!I$4,$B395,0)=0,"",OFFSET(List1!I$4,$B395,0))</f>
        <v/>
      </c>
      <c r="M395" s="95">
        <f>IF(OFFSET(List1!J$4,$B395,0)=0,"",OFFSET(List1!J$4,$B395,0))</f>
        <v/>
      </c>
      <c r="N395" s="114">
        <f>IF(OFFSET(List1!K$4,$B395,0)=0,"",OFFSET(List1!K$4,$B395,0))</f>
        <v/>
      </c>
      <c r="O395" s="114">
        <f>IF(OFFSET(List1!L$4,$B395,0)=0,"",OFFSET(List1!L$4,$B395,0))</f>
        <v/>
      </c>
      <c r="P395" s="115">
        <f>IF(OFFSET(List1!M$4,$B395,0)=0,"",OFFSET(List1!M$4,$B395,0))</f>
        <v/>
      </c>
      <c r="Q395" s="114">
        <f>IF(OFFSET(List1!N$4,$B395,0)=0,"",OFFSET(List1!N$4,$B395,0))</f>
        <v/>
      </c>
      <c r="R395" s="114">
        <f>IF(OFFSET(List1!O$4,$B395,0)=0,"",OFFSET(List1!O$4,$B395,0))</f>
        <v/>
      </c>
      <c r="S395" s="114">
        <f>IF(OFFSET(List1!P$4,$B395,0)=0,"",OFFSET(List1!P$4,$B395,0))</f>
        <v/>
      </c>
      <c r="T395" s="114">
        <f>IF(OFFSET(List1!Q$4,$B395,0)=0,"",OFFSET(List1!Q$4,$B395,0))</f>
        <v/>
      </c>
      <c r="U395" s="95">
        <f>IF(OFFSET(List1!R$4,$B395,0)=0,"",OFFSET(List1!R$4,$B395,0))</f>
        <v/>
      </c>
      <c r="V395" s="114">
        <f>IF(OFFSET(List1!S$4,$B395,0)=0,"",OFFSET(List1!S$4,$B395,0))</f>
        <v/>
      </c>
      <c r="W395" s="114">
        <f>IF(OFFSET(List1!T$4,$B395,0)=0,"",OFFSET(List1!T$4,$B395,0))</f>
        <v/>
      </c>
      <c r="X395" s="115">
        <f>IF(OFFSET(List1!U$4,$B395,0)=0,"",OFFSET(List1!U$4,$B395,0))</f>
        <v/>
      </c>
      <c r="Y395" s="114">
        <f>IF(OFFSET(List1!V$4,$B395,0)=0,"",OFFSET(List1!V$4,$B395,0))</f>
        <v/>
      </c>
      <c r="Z395" s="114">
        <f>IF(OFFSET(List1!W$4,$B395,0)=0,"",OFFSET(List1!W$4,$B395,0))</f>
        <v/>
      </c>
      <c r="AA395" s="114">
        <f>IF(OFFSET(List1!X$4,$B395,0)=0,"",OFFSET(List1!X$4,$B395,0))</f>
        <v/>
      </c>
      <c r="AB395" s="114">
        <f>IF(OFFSET(List1!Y$4,$B395,0)=0,"",OFFSET(List1!Y$4,$B395,0))</f>
        <v/>
      </c>
      <c r="AC395" s="114">
        <f>IF(OFFSET(List1!Z$4,$B395,0)=0,"",OFFSET(List1!Z$4,$B395,0))</f>
        <v/>
      </c>
      <c r="AD395" s="114">
        <f>IF(OFFSET(List1!AA$4,$B395,0)=0,"",OFFSET(List1!AA$4,$B395,0))</f>
        <v/>
      </c>
      <c r="AE395" s="114">
        <f>IF(OFFSET(List1!AB$4,$B395,0)=0,"",OFFSET(List1!AB$4,$B395,0))</f>
        <v/>
      </c>
      <c r="AF395" s="114">
        <f>IF(OFFSET(List1!AC$4,$B395,0)=0,"",OFFSET(List1!AC$4,$B395,0))</f>
        <v/>
      </c>
      <c r="AG395" s="114">
        <f>IF(OFFSET(List1!AD$4,$B395,0)=0,"",OFFSET(List1!AD$4,$B395,0))</f>
        <v/>
      </c>
      <c r="AH395" s="103">
        <f>IF(OFFSET(List1!AE$4,$B395,0)=0,"",OFFSET(List1!AE$4,$B395,0))</f>
        <v/>
      </c>
      <c r="AI395" s="143" t="n"/>
      <c r="AJ395" s="115">
        <f>IF(OFFSET(List1!AF$4,$B395,0)=0,"",OFFSET(List1!AF$4,$B395,0))</f>
        <v/>
      </c>
    </row>
    <row customHeight="1" ht="12.75" r="396" s="149">
      <c r="A396" t="n">
        <v>393</v>
      </c>
      <c r="B396">
        <f>VLOOKUP(A396,List1!AU$4:AV$403,2,0)-1</f>
        <v/>
      </c>
      <c r="C396" s="164" t="n">
        <v>99</v>
      </c>
      <c r="D396" s="86">
        <f>IF(OFFSET(List1!A$4,$B396,0)=0,"",OFFSET(List1!A$4,$B396,0))</f>
        <v/>
      </c>
      <c r="E396" s="106">
        <f>IF(OFFSET(List1!B$4,$B396,0)=0,"",OFFSET(List1!B$4,$B396,0))</f>
        <v/>
      </c>
      <c r="F396" s="107">
        <f>IF(OFFSET(List1!C$4,$B396,0)=0,"",OFFSET(List1!C$4,$B396,0))</f>
        <v/>
      </c>
      <c r="G396" s="108">
        <f>IF(OFFSET(List1!D$4,$B396,0)=0,"",OFFSET(List1!D$4,$B396,0))</f>
        <v/>
      </c>
      <c r="H396" s="108">
        <f>IF(OFFSET(List1!E$4,$B396,0)=0,"",OFFSET(List1!E$4,$B396,0))</f>
        <v/>
      </c>
      <c r="I396" s="86">
        <f>IF(OFFSET(List1!F$4,$B396,0)=0,"",OFFSET(List1!F$4,$B396,0))</f>
        <v/>
      </c>
      <c r="J396" s="109">
        <f>IF(OFFSET(List1!G$4,$B396,0)=0,"",OFFSET(List1!G$4,$B396,0))</f>
        <v/>
      </c>
      <c r="K396" s="109">
        <f>IF(OFFSET(List1!H$4,$B396,0)=0,"",OFFSET(List1!H$4,$B396,0))</f>
        <v/>
      </c>
      <c r="L396" s="109">
        <f>IF(OFFSET(List1!I$4,$B396,0)=0,"",OFFSET(List1!I$4,$B396,0))</f>
        <v/>
      </c>
      <c r="M396" s="86">
        <f>IF(OFFSET(List1!J$4,$B396,0)=0,"",OFFSET(List1!J$4,$B396,0))</f>
        <v/>
      </c>
      <c r="N396" s="109">
        <f>IF(OFFSET(List1!K$4,$B396,0)=0,"",OFFSET(List1!K$4,$B396,0))</f>
        <v/>
      </c>
      <c r="O396" s="109">
        <f>IF(OFFSET(List1!L$4,$B396,0)=0,"",OFFSET(List1!L$4,$B396,0))</f>
        <v/>
      </c>
      <c r="P396" s="110">
        <f>IF(OFFSET(List1!M$4,$B396,0)=0,"",OFFSET(List1!M$4,$B396,0))</f>
        <v/>
      </c>
      <c r="Q396" s="109">
        <f>IF(OFFSET(List1!N$4,$B396,0)=0,"",OFFSET(List1!N$4,$B396,0))</f>
        <v/>
      </c>
      <c r="R396" s="109">
        <f>IF(OFFSET(List1!O$4,$B396,0)=0,"",OFFSET(List1!O$4,$B396,0))</f>
        <v/>
      </c>
      <c r="S396" s="109">
        <f>IF(OFFSET(List1!P$4,$B396,0)=0,"",OFFSET(List1!P$4,$B396,0))</f>
        <v/>
      </c>
      <c r="T396" s="109">
        <f>IF(OFFSET(List1!Q$4,$B396,0)=0,"",OFFSET(List1!Q$4,$B396,0))</f>
        <v/>
      </c>
      <c r="U396" s="86">
        <f>IF(OFFSET(List1!R$4,$B396,0)=0,"",OFFSET(List1!R$4,$B396,0))</f>
        <v/>
      </c>
      <c r="V396" s="109">
        <f>IF(OFFSET(List1!S$4,$B396,0)=0,"",OFFSET(List1!S$4,$B396,0))</f>
        <v/>
      </c>
      <c r="W396" s="109">
        <f>IF(OFFSET(List1!T$4,$B396,0)=0,"",OFFSET(List1!T$4,$B396,0))</f>
        <v/>
      </c>
      <c r="X396" s="110">
        <f>IF(OFFSET(List1!U$4,$B396,0)=0,"",OFFSET(List1!U$4,$B396,0))</f>
        <v/>
      </c>
      <c r="Y396" s="109">
        <f>IF(OFFSET(List1!V$4,$B396,0)=0,"",OFFSET(List1!V$4,$B396,0))</f>
        <v/>
      </c>
      <c r="Z396" s="109">
        <f>IF(OFFSET(List1!W$4,$B396,0)=0,"",OFFSET(List1!W$4,$B396,0))</f>
        <v/>
      </c>
      <c r="AA396" s="109">
        <f>IF(OFFSET(List1!X$4,$B396,0)=0,"",OFFSET(List1!X$4,$B396,0))</f>
        <v/>
      </c>
      <c r="AB396" s="109">
        <f>IF(OFFSET(List1!Y$4,$B396,0)=0,"",OFFSET(List1!Y$4,$B396,0))</f>
        <v/>
      </c>
      <c r="AC396" s="109">
        <f>IF(OFFSET(List1!Z$4,$B396,0)=0,"",OFFSET(List1!Z$4,$B396,0))</f>
        <v/>
      </c>
      <c r="AD396" s="109">
        <f>IF(OFFSET(List1!AA$4,$B396,0)=0,"",OFFSET(List1!AA$4,$B396,0))</f>
        <v/>
      </c>
      <c r="AE396" s="109">
        <f>IF(OFFSET(List1!AB$4,$B396,0)=0,"",OFFSET(List1!AB$4,$B396,0))</f>
        <v/>
      </c>
      <c r="AF396" s="109">
        <f>IF(OFFSET(List1!AC$4,$B396,0)=0,"",OFFSET(List1!AC$4,$B396,0))</f>
        <v/>
      </c>
      <c r="AG396" s="109">
        <f>IF(OFFSET(List1!AD$4,$B396,0)=0,"",OFFSET(List1!AD$4,$B396,0))</f>
        <v/>
      </c>
      <c r="AH396" s="94">
        <f>IF(OFFSET(List1!AE$4,$B396,0)=0,"",OFFSET(List1!AE$4,$B396,0))</f>
        <v/>
      </c>
      <c r="AI396" s="166">
        <f>SUM(AG396,AG397,AG398,AG399)</f>
        <v/>
      </c>
      <c r="AJ396" s="110">
        <f>IF(OFFSET(List1!AF$4,$B396,0)=0,"",OFFSET(List1!AF$4,$B396,0))</f>
        <v/>
      </c>
    </row>
    <row customHeight="1" ht="12.75" r="397" s="149">
      <c r="A397" t="n">
        <v>394</v>
      </c>
      <c r="B397">
        <f>VLOOKUP(A397,List1!AU$4:AV$403,2,0)-1</f>
        <v/>
      </c>
      <c r="C397" s="165" t="n"/>
      <c r="D397" s="135">
        <f>IF(OFFSET(List1!A$4,$B397,0)=0,"",OFFSET(List1!A$4,$B397,0))</f>
        <v/>
      </c>
      <c r="E397" s="136">
        <f>IF(OFFSET(List1!B$4,$B397,0)=0,"",OFFSET(List1!B$4,$B397,0))</f>
        <v/>
      </c>
      <c r="F397" s="137">
        <f>IF(OFFSET(List1!C$4,$B397,0)=0,"",OFFSET(List1!C$4,$B397,0))</f>
        <v/>
      </c>
      <c r="G397" s="138">
        <f>IF(OFFSET(List1!D$4,$B397,0)=0,"",OFFSET(List1!D$4,$B397,0))</f>
        <v/>
      </c>
      <c r="H397" s="138">
        <f>IF(OFFSET(List1!E$4,$B397,0)=0,"",OFFSET(List1!E$4,$B397,0))</f>
        <v/>
      </c>
      <c r="I397" s="135">
        <f>IF(OFFSET(List1!F$4,$B397,0)=0,"",OFFSET(List1!F$4,$B397,0))</f>
        <v/>
      </c>
      <c r="J397" s="139">
        <f>IF(OFFSET(List1!G$4,$B397,0)=0,"",OFFSET(List1!G$4,$B397,0))</f>
        <v/>
      </c>
      <c r="K397" s="139">
        <f>IF(OFFSET(List1!H$4,$B397,0)=0,"",OFFSET(List1!H$4,$B397,0))</f>
        <v/>
      </c>
      <c r="L397" s="139">
        <f>IF(OFFSET(List1!I$4,$B397,0)=0,"",OFFSET(List1!I$4,$B397,0))</f>
        <v/>
      </c>
      <c r="M397" s="135">
        <f>IF(OFFSET(List1!J$4,$B397,0)=0,"",OFFSET(List1!J$4,$B397,0))</f>
        <v/>
      </c>
      <c r="N397" s="139">
        <f>IF(OFFSET(List1!K$4,$B397,0)=0,"",OFFSET(List1!K$4,$B397,0))</f>
        <v/>
      </c>
      <c r="O397" s="139">
        <f>IF(OFFSET(List1!L$4,$B397,0)=0,"",OFFSET(List1!L$4,$B397,0))</f>
        <v/>
      </c>
      <c r="P397" s="140">
        <f>IF(OFFSET(List1!M$4,$B397,0)=0,"",OFFSET(List1!M$4,$B397,0))</f>
        <v/>
      </c>
      <c r="Q397" s="139">
        <f>IF(OFFSET(List1!N$4,$B397,0)=0,"",OFFSET(List1!N$4,$B397,0))</f>
        <v/>
      </c>
      <c r="R397" s="139">
        <f>IF(OFFSET(List1!O$4,$B397,0)=0,"",OFFSET(List1!O$4,$B397,0))</f>
        <v/>
      </c>
      <c r="S397" s="139">
        <f>IF(OFFSET(List1!P$4,$B397,0)=0,"",OFFSET(List1!P$4,$B397,0))</f>
        <v/>
      </c>
      <c r="T397" s="139">
        <f>IF(OFFSET(List1!Q$4,$B397,0)=0,"",OFFSET(List1!Q$4,$B397,0))</f>
        <v/>
      </c>
      <c r="U397" s="135">
        <f>IF(OFFSET(List1!R$4,$B397,0)=0,"",OFFSET(List1!R$4,$B397,0))</f>
        <v/>
      </c>
      <c r="V397" s="139">
        <f>IF(OFFSET(List1!S$4,$B397,0)=0,"",OFFSET(List1!S$4,$B397,0))</f>
        <v/>
      </c>
      <c r="W397" s="139">
        <f>IF(OFFSET(List1!T$4,$B397,0)=0,"",OFFSET(List1!T$4,$B397,0))</f>
        <v/>
      </c>
      <c r="X397" s="140">
        <f>IF(OFFSET(List1!U$4,$B397,0)=0,"",OFFSET(List1!U$4,$B397,0))</f>
        <v/>
      </c>
      <c r="Y397" s="139">
        <f>IF(OFFSET(List1!V$4,$B397,0)=0,"",OFFSET(List1!V$4,$B397,0))</f>
        <v/>
      </c>
      <c r="Z397" s="139">
        <f>IF(OFFSET(List1!W$4,$B397,0)=0,"",OFFSET(List1!W$4,$B397,0))</f>
        <v/>
      </c>
      <c r="AA397" s="139">
        <f>IF(OFFSET(List1!X$4,$B397,0)=0,"",OFFSET(List1!X$4,$B397,0))</f>
        <v/>
      </c>
      <c r="AB397" s="139">
        <f>IF(OFFSET(List1!Y$4,$B397,0)=0,"",OFFSET(List1!Y$4,$B397,0))</f>
        <v/>
      </c>
      <c r="AC397" s="139">
        <f>IF(OFFSET(List1!Z$4,$B397,0)=0,"",OFFSET(List1!Z$4,$B397,0))</f>
        <v/>
      </c>
      <c r="AD397" s="139">
        <f>IF(OFFSET(List1!AA$4,$B397,0)=0,"",OFFSET(List1!AA$4,$B397,0))</f>
        <v/>
      </c>
      <c r="AE397" s="139">
        <f>IF(OFFSET(List1!AB$4,$B397,0)=0,"",OFFSET(List1!AB$4,$B397,0))</f>
        <v/>
      </c>
      <c r="AF397" s="139">
        <f>IF(OFFSET(List1!AC$4,$B397,0)=0,"",OFFSET(List1!AC$4,$B397,0))</f>
        <v/>
      </c>
      <c r="AG397" s="139">
        <f>IF(OFFSET(List1!AD$4,$B397,0)=0,"",OFFSET(List1!AD$4,$B397,0))</f>
        <v/>
      </c>
      <c r="AH397" s="141">
        <f>IF(OFFSET(List1!AE$4,$B397,0)=0,"",OFFSET(List1!AE$4,$B397,0))</f>
        <v/>
      </c>
      <c r="AI397" s="165" t="n"/>
      <c r="AJ397" s="140">
        <f>IF(OFFSET(List1!AF$4,$B397,0)=0,"",OFFSET(List1!AF$4,$B397,0))</f>
        <v/>
      </c>
    </row>
    <row customHeight="1" ht="12.75" r="398" s="149">
      <c r="A398" t="n">
        <v>395</v>
      </c>
      <c r="B398">
        <f>VLOOKUP(A398,List1!AU$4:AV$403,2,0)-1</f>
        <v/>
      </c>
      <c r="C398" s="165" t="n"/>
      <c r="D398" s="135">
        <f>IF(OFFSET(List1!A$4,$B398,0)=0,"",OFFSET(List1!A$4,$B398,0))</f>
        <v/>
      </c>
      <c r="E398" s="136">
        <f>IF(OFFSET(List1!B$4,$B398,0)=0,"",OFFSET(List1!B$4,$B398,0))</f>
        <v/>
      </c>
      <c r="F398" s="137">
        <f>IF(OFFSET(List1!C$4,$B398,0)=0,"",OFFSET(List1!C$4,$B398,0))</f>
        <v/>
      </c>
      <c r="G398" s="138">
        <f>IF(OFFSET(List1!D$4,$B398,0)=0,"",OFFSET(List1!D$4,$B398,0))</f>
        <v/>
      </c>
      <c r="H398" s="138">
        <f>IF(OFFSET(List1!E$4,$B398,0)=0,"",OFFSET(List1!E$4,$B398,0))</f>
        <v/>
      </c>
      <c r="I398" s="135">
        <f>IF(OFFSET(List1!F$4,$B398,0)=0,"",OFFSET(List1!F$4,$B398,0))</f>
        <v/>
      </c>
      <c r="J398" s="139">
        <f>IF(OFFSET(List1!G$4,$B398,0)=0,"",OFFSET(List1!G$4,$B398,0))</f>
        <v/>
      </c>
      <c r="K398" s="139">
        <f>IF(OFFSET(List1!H$4,$B398,0)=0,"",OFFSET(List1!H$4,$B398,0))</f>
        <v/>
      </c>
      <c r="L398" s="139">
        <f>IF(OFFSET(List1!I$4,$B398,0)=0,"",OFFSET(List1!I$4,$B398,0))</f>
        <v/>
      </c>
      <c r="M398" s="135">
        <f>IF(OFFSET(List1!J$4,$B398,0)=0,"",OFFSET(List1!J$4,$B398,0))</f>
        <v/>
      </c>
      <c r="N398" s="139">
        <f>IF(OFFSET(List1!K$4,$B398,0)=0,"",OFFSET(List1!K$4,$B398,0))</f>
        <v/>
      </c>
      <c r="O398" s="139">
        <f>IF(OFFSET(List1!L$4,$B398,0)=0,"",OFFSET(List1!L$4,$B398,0))</f>
        <v/>
      </c>
      <c r="P398" s="140">
        <f>IF(OFFSET(List1!M$4,$B398,0)=0,"",OFFSET(List1!M$4,$B398,0))</f>
        <v/>
      </c>
      <c r="Q398" s="139">
        <f>IF(OFFSET(List1!N$4,$B398,0)=0,"",OFFSET(List1!N$4,$B398,0))</f>
        <v/>
      </c>
      <c r="R398" s="139">
        <f>IF(OFFSET(List1!O$4,$B398,0)=0,"",OFFSET(List1!O$4,$B398,0))</f>
        <v/>
      </c>
      <c r="S398" s="139">
        <f>IF(OFFSET(List1!P$4,$B398,0)=0,"",OFFSET(List1!P$4,$B398,0))</f>
        <v/>
      </c>
      <c r="T398" s="139">
        <f>IF(OFFSET(List1!Q$4,$B398,0)=0,"",OFFSET(List1!Q$4,$B398,0))</f>
        <v/>
      </c>
      <c r="U398" s="135">
        <f>IF(OFFSET(List1!R$4,$B398,0)=0,"",OFFSET(List1!R$4,$B398,0))</f>
        <v/>
      </c>
      <c r="V398" s="139">
        <f>IF(OFFSET(List1!S$4,$B398,0)=0,"",OFFSET(List1!S$4,$B398,0))</f>
        <v/>
      </c>
      <c r="W398" s="139">
        <f>IF(OFFSET(List1!T$4,$B398,0)=0,"",OFFSET(List1!T$4,$B398,0))</f>
        <v/>
      </c>
      <c r="X398" s="140">
        <f>IF(OFFSET(List1!U$4,$B398,0)=0,"",OFFSET(List1!U$4,$B398,0))</f>
        <v/>
      </c>
      <c r="Y398" s="139">
        <f>IF(OFFSET(List1!V$4,$B398,0)=0,"",OFFSET(List1!V$4,$B398,0))</f>
        <v/>
      </c>
      <c r="Z398" s="139">
        <f>IF(OFFSET(List1!W$4,$B398,0)=0,"",OFFSET(List1!W$4,$B398,0))</f>
        <v/>
      </c>
      <c r="AA398" s="139">
        <f>IF(OFFSET(List1!X$4,$B398,0)=0,"",OFFSET(List1!X$4,$B398,0))</f>
        <v/>
      </c>
      <c r="AB398" s="139">
        <f>IF(OFFSET(List1!Y$4,$B398,0)=0,"",OFFSET(List1!Y$4,$B398,0))</f>
        <v/>
      </c>
      <c r="AC398" s="139">
        <f>IF(OFFSET(List1!Z$4,$B398,0)=0,"",OFFSET(List1!Z$4,$B398,0))</f>
        <v/>
      </c>
      <c r="AD398" s="139">
        <f>IF(OFFSET(List1!AA$4,$B398,0)=0,"",OFFSET(List1!AA$4,$B398,0))</f>
        <v/>
      </c>
      <c r="AE398" s="139">
        <f>IF(OFFSET(List1!AB$4,$B398,0)=0,"",OFFSET(List1!AB$4,$B398,0))</f>
        <v/>
      </c>
      <c r="AF398" s="139">
        <f>IF(OFFSET(List1!AC$4,$B398,0)=0,"",OFFSET(List1!AC$4,$B398,0))</f>
        <v/>
      </c>
      <c r="AG398" s="139">
        <f>IF(OFFSET(List1!AD$4,$B398,0)=0,"",OFFSET(List1!AD$4,$B398,0))</f>
        <v/>
      </c>
      <c r="AH398" s="141">
        <f>IF(OFFSET(List1!AE$4,$B398,0)=0,"",OFFSET(List1!AE$4,$B398,0))</f>
        <v/>
      </c>
      <c r="AI398" s="165" t="n"/>
      <c r="AJ398" s="140">
        <f>IF(OFFSET(List1!AF$4,$B398,0)=0,"",OFFSET(List1!AF$4,$B398,0))</f>
        <v/>
      </c>
    </row>
    <row customHeight="1" ht="12.75" r="399" s="149">
      <c r="A399" t="n">
        <v>396</v>
      </c>
      <c r="B399">
        <f>VLOOKUP(A399,List1!AU$4:AV$403,2,0)-1</f>
        <v/>
      </c>
      <c r="C399" s="143" t="n"/>
      <c r="D399" s="95">
        <f>IF(OFFSET(List1!A$4,$B399,0)=0,"",OFFSET(List1!A$4,$B399,0))</f>
        <v/>
      </c>
      <c r="E399" s="111">
        <f>IF(OFFSET(List1!B$4,$B399,0)=0,"",OFFSET(List1!B$4,$B399,0))</f>
        <v/>
      </c>
      <c r="F399" s="112">
        <f>IF(OFFSET(List1!C$4,$B399,0)=0,"",OFFSET(List1!C$4,$B399,0))</f>
        <v/>
      </c>
      <c r="G399" s="113">
        <f>IF(OFFSET(List1!D$4,$B399,0)=0,"",OFFSET(List1!D$4,$B399,0))</f>
        <v/>
      </c>
      <c r="H399" s="113">
        <f>IF(OFFSET(List1!E$4,$B399,0)=0,"",OFFSET(List1!E$4,$B399,0))</f>
        <v/>
      </c>
      <c r="I399" s="95">
        <f>IF(OFFSET(List1!F$4,$B399,0)=0,"",OFFSET(List1!F$4,$B399,0))</f>
        <v/>
      </c>
      <c r="J399" s="114">
        <f>IF(OFFSET(List1!G$4,$B399,0)=0,"",OFFSET(List1!G$4,$B399,0))</f>
        <v/>
      </c>
      <c r="K399" s="114">
        <f>IF(OFFSET(List1!H$4,$B399,0)=0,"",OFFSET(List1!H$4,$B399,0))</f>
        <v/>
      </c>
      <c r="L399" s="114">
        <f>IF(OFFSET(List1!I$4,$B399,0)=0,"",OFFSET(List1!I$4,$B399,0))</f>
        <v/>
      </c>
      <c r="M399" s="95">
        <f>IF(OFFSET(List1!J$4,$B399,0)=0,"",OFFSET(List1!J$4,$B399,0))</f>
        <v/>
      </c>
      <c r="N399" s="114">
        <f>IF(OFFSET(List1!K$4,$B399,0)=0,"",OFFSET(List1!K$4,$B399,0))</f>
        <v/>
      </c>
      <c r="O399" s="114">
        <f>IF(OFFSET(List1!L$4,$B399,0)=0,"",OFFSET(List1!L$4,$B399,0))</f>
        <v/>
      </c>
      <c r="P399" s="115">
        <f>IF(OFFSET(List1!M$4,$B399,0)=0,"",OFFSET(List1!M$4,$B399,0))</f>
        <v/>
      </c>
      <c r="Q399" s="114">
        <f>IF(OFFSET(List1!N$4,$B399,0)=0,"",OFFSET(List1!N$4,$B399,0))</f>
        <v/>
      </c>
      <c r="R399" s="114">
        <f>IF(OFFSET(List1!O$4,$B399,0)=0,"",OFFSET(List1!O$4,$B399,0))</f>
        <v/>
      </c>
      <c r="S399" s="114">
        <f>IF(OFFSET(List1!P$4,$B399,0)=0,"",OFFSET(List1!P$4,$B399,0))</f>
        <v/>
      </c>
      <c r="T399" s="114">
        <f>IF(OFFSET(List1!Q$4,$B399,0)=0,"",OFFSET(List1!Q$4,$B399,0))</f>
        <v/>
      </c>
      <c r="U399" s="95">
        <f>IF(OFFSET(List1!R$4,$B399,0)=0,"",OFFSET(List1!R$4,$B399,0))</f>
        <v/>
      </c>
      <c r="V399" s="114">
        <f>IF(OFFSET(List1!S$4,$B399,0)=0,"",OFFSET(List1!S$4,$B399,0))</f>
        <v/>
      </c>
      <c r="W399" s="114">
        <f>IF(OFFSET(List1!T$4,$B399,0)=0,"",OFFSET(List1!T$4,$B399,0))</f>
        <v/>
      </c>
      <c r="X399" s="115">
        <f>IF(OFFSET(List1!U$4,$B399,0)=0,"",OFFSET(List1!U$4,$B399,0))</f>
        <v/>
      </c>
      <c r="Y399" s="114">
        <f>IF(OFFSET(List1!V$4,$B399,0)=0,"",OFFSET(List1!V$4,$B399,0))</f>
        <v/>
      </c>
      <c r="Z399" s="114">
        <f>IF(OFFSET(List1!W$4,$B399,0)=0,"",OFFSET(List1!W$4,$B399,0))</f>
        <v/>
      </c>
      <c r="AA399" s="114">
        <f>IF(OFFSET(List1!X$4,$B399,0)=0,"",OFFSET(List1!X$4,$B399,0))</f>
        <v/>
      </c>
      <c r="AB399" s="114">
        <f>IF(OFFSET(List1!Y$4,$B399,0)=0,"",OFFSET(List1!Y$4,$B399,0))</f>
        <v/>
      </c>
      <c r="AC399" s="114">
        <f>IF(OFFSET(List1!Z$4,$B399,0)=0,"",OFFSET(List1!Z$4,$B399,0))</f>
        <v/>
      </c>
      <c r="AD399" s="114">
        <f>IF(OFFSET(List1!AA$4,$B399,0)=0,"",OFFSET(List1!AA$4,$B399,0))</f>
        <v/>
      </c>
      <c r="AE399" s="114">
        <f>IF(OFFSET(List1!AB$4,$B399,0)=0,"",OFFSET(List1!AB$4,$B399,0))</f>
        <v/>
      </c>
      <c r="AF399" s="114">
        <f>IF(OFFSET(List1!AC$4,$B399,0)=0,"",OFFSET(List1!AC$4,$B399,0))</f>
        <v/>
      </c>
      <c r="AG399" s="114">
        <f>IF(OFFSET(List1!AD$4,$B399,0)=0,"",OFFSET(List1!AD$4,$B399,0))</f>
        <v/>
      </c>
      <c r="AH399" s="103">
        <f>IF(OFFSET(List1!AE$4,$B399,0)=0,"",OFFSET(List1!AE$4,$B399,0))</f>
        <v/>
      </c>
      <c r="AI399" s="143" t="n"/>
      <c r="AJ399" s="115">
        <f>IF(OFFSET(List1!AF$4,$B399,0)=0,"",OFFSET(List1!AF$4,$B399,0))</f>
        <v/>
      </c>
    </row>
    <row customHeight="1" ht="12.75" r="400" s="149">
      <c r="A400" t="n">
        <v>397</v>
      </c>
      <c r="B400">
        <f>VLOOKUP(A400,List1!AU$4:AV$403,2,0)-1</f>
        <v/>
      </c>
      <c r="C400" s="164" t="n">
        <v>100</v>
      </c>
      <c r="D400" s="86">
        <f>IF(OFFSET(List1!A$4,$B400,0)=0,"",OFFSET(List1!A$4,$B400,0))</f>
        <v/>
      </c>
      <c r="E400" s="106">
        <f>IF(OFFSET(List1!B$4,$B400,0)=0,"",OFFSET(List1!B$4,$B400,0))</f>
        <v/>
      </c>
      <c r="F400" s="107">
        <f>IF(OFFSET(List1!C$4,$B400,0)=0,"",OFFSET(List1!C$4,$B400,0))</f>
        <v/>
      </c>
      <c r="G400" s="108">
        <f>IF(OFFSET(List1!D$4,$B400,0)=0,"",OFFSET(List1!D$4,$B400,0))</f>
        <v/>
      </c>
      <c r="H400" s="108">
        <f>IF(OFFSET(List1!E$4,$B400,0)=0,"",OFFSET(List1!E$4,$B400,0))</f>
        <v/>
      </c>
      <c r="I400" s="86">
        <f>IF(OFFSET(List1!F$4,$B400,0)=0,"",OFFSET(List1!F$4,$B400,0))</f>
        <v/>
      </c>
      <c r="J400" s="109">
        <f>IF(OFFSET(List1!G$4,$B400,0)=0,"",OFFSET(List1!G$4,$B400,0))</f>
        <v/>
      </c>
      <c r="K400" s="109">
        <f>IF(OFFSET(List1!H$4,$B400,0)=0,"",OFFSET(List1!H$4,$B400,0))</f>
        <v/>
      </c>
      <c r="L400" s="109">
        <f>IF(OFFSET(List1!I$4,$B400,0)=0,"",OFFSET(List1!I$4,$B400,0))</f>
        <v/>
      </c>
      <c r="M400" s="86">
        <f>IF(OFFSET(List1!J$4,$B400,0)=0,"",OFFSET(List1!J$4,$B400,0))</f>
        <v/>
      </c>
      <c r="N400" s="109">
        <f>IF(OFFSET(List1!K$4,$B400,0)=0,"",OFFSET(List1!K$4,$B400,0))</f>
        <v/>
      </c>
      <c r="O400" s="109">
        <f>IF(OFFSET(List1!L$4,$B400,0)=0,"",OFFSET(List1!L$4,$B400,0))</f>
        <v/>
      </c>
      <c r="P400" s="110">
        <f>IF(OFFSET(List1!M$4,$B400,0)=0,"",OFFSET(List1!M$4,$B400,0))</f>
        <v/>
      </c>
      <c r="Q400" s="109">
        <f>IF(OFFSET(List1!N$4,$B400,0)=0,"",OFFSET(List1!N$4,$B400,0))</f>
        <v/>
      </c>
      <c r="R400" s="109">
        <f>IF(OFFSET(List1!O$4,$B400,0)=0,"",OFFSET(List1!O$4,$B400,0))</f>
        <v/>
      </c>
      <c r="S400" s="109">
        <f>IF(OFFSET(List1!P$4,$B400,0)=0,"",OFFSET(List1!P$4,$B400,0))</f>
        <v/>
      </c>
      <c r="T400" s="109">
        <f>IF(OFFSET(List1!Q$4,$B400,0)=0,"",OFFSET(List1!Q$4,$B400,0))</f>
        <v/>
      </c>
      <c r="U400" s="86">
        <f>IF(OFFSET(List1!R$4,$B400,0)=0,"",OFFSET(List1!R$4,$B400,0))</f>
        <v/>
      </c>
      <c r="V400" s="109">
        <f>IF(OFFSET(List1!S$4,$B400,0)=0,"",OFFSET(List1!S$4,$B400,0))</f>
        <v/>
      </c>
      <c r="W400" s="109">
        <f>IF(OFFSET(List1!T$4,$B400,0)=0,"",OFFSET(List1!T$4,$B400,0))</f>
        <v/>
      </c>
      <c r="X400" s="110">
        <f>IF(OFFSET(List1!U$4,$B400,0)=0,"",OFFSET(List1!U$4,$B400,0))</f>
        <v/>
      </c>
      <c r="Y400" s="109">
        <f>IF(OFFSET(List1!V$4,$B400,0)=0,"",OFFSET(List1!V$4,$B400,0))</f>
        <v/>
      </c>
      <c r="Z400" s="109">
        <f>IF(OFFSET(List1!W$4,$B400,0)=0,"",OFFSET(List1!W$4,$B400,0))</f>
        <v/>
      </c>
      <c r="AA400" s="109">
        <f>IF(OFFSET(List1!X$4,$B400,0)=0,"",OFFSET(List1!X$4,$B400,0))</f>
        <v/>
      </c>
      <c r="AB400" s="109">
        <f>IF(OFFSET(List1!Y$4,$B400,0)=0,"",OFFSET(List1!Y$4,$B400,0))</f>
        <v/>
      </c>
      <c r="AC400" s="109">
        <f>IF(OFFSET(List1!Z$4,$B400,0)=0,"",OFFSET(List1!Z$4,$B400,0))</f>
        <v/>
      </c>
      <c r="AD400" s="109">
        <f>IF(OFFSET(List1!AA$4,$B400,0)=0,"",OFFSET(List1!AA$4,$B400,0))</f>
        <v/>
      </c>
      <c r="AE400" s="109">
        <f>IF(OFFSET(List1!AB$4,$B400,0)=0,"",OFFSET(List1!AB$4,$B400,0))</f>
        <v/>
      </c>
      <c r="AF400" s="109">
        <f>IF(OFFSET(List1!AC$4,$B400,0)=0,"",OFFSET(List1!AC$4,$B400,0))</f>
        <v/>
      </c>
      <c r="AG400" s="109">
        <f>IF(OFFSET(List1!AD$4,$B400,0)=0,"",OFFSET(List1!AD$4,$B400,0))</f>
        <v/>
      </c>
      <c r="AH400" s="94">
        <f>IF(OFFSET(List1!AE$4,$B400,0)=0,"",OFFSET(List1!AE$4,$B400,0))</f>
        <v/>
      </c>
      <c r="AI400" s="166">
        <f>SUM(AG400,AG401,AG402,AG403)</f>
        <v/>
      </c>
      <c r="AJ400" s="110">
        <f>IF(OFFSET(List1!AF$4,$B400,0)=0,"",OFFSET(List1!AF$4,$B400,0))</f>
        <v/>
      </c>
    </row>
    <row customHeight="1" ht="12.75" r="401" s="149">
      <c r="A401" t="n">
        <v>398</v>
      </c>
      <c r="B401">
        <f>VLOOKUP(A401,List1!AU$4:AV$403,2,0)-1</f>
        <v/>
      </c>
      <c r="C401" s="165" t="n"/>
      <c r="D401" s="135">
        <f>IF(OFFSET(List1!A$4,$B401,0)=0,"",OFFSET(List1!A$4,$B401,0))</f>
        <v/>
      </c>
      <c r="E401" s="136">
        <f>IF(OFFSET(List1!B$4,$B401,0)=0,"",OFFSET(List1!B$4,$B401,0))</f>
        <v/>
      </c>
      <c r="F401" s="137">
        <f>IF(OFFSET(List1!C$4,$B401,0)=0,"",OFFSET(List1!C$4,$B401,0))</f>
        <v/>
      </c>
      <c r="G401" s="138">
        <f>IF(OFFSET(List1!D$4,$B401,0)=0,"",OFFSET(List1!D$4,$B401,0))</f>
        <v/>
      </c>
      <c r="H401" s="138">
        <f>IF(OFFSET(List1!E$4,$B401,0)=0,"",OFFSET(List1!E$4,$B401,0))</f>
        <v/>
      </c>
      <c r="I401" s="135">
        <f>IF(OFFSET(List1!F$4,$B401,0)=0,"",OFFSET(List1!F$4,$B401,0))</f>
        <v/>
      </c>
      <c r="J401" s="139">
        <f>IF(OFFSET(List1!G$4,$B401,0)=0,"",OFFSET(List1!G$4,$B401,0))</f>
        <v/>
      </c>
      <c r="K401" s="139">
        <f>IF(OFFSET(List1!H$4,$B401,0)=0,"",OFFSET(List1!H$4,$B401,0))</f>
        <v/>
      </c>
      <c r="L401" s="139">
        <f>IF(OFFSET(List1!I$4,$B401,0)=0,"",OFFSET(List1!I$4,$B401,0))</f>
        <v/>
      </c>
      <c r="M401" s="135">
        <f>IF(OFFSET(List1!J$4,$B401,0)=0,"",OFFSET(List1!J$4,$B401,0))</f>
        <v/>
      </c>
      <c r="N401" s="139">
        <f>IF(OFFSET(List1!K$4,$B401,0)=0,"",OFFSET(List1!K$4,$B401,0))</f>
        <v/>
      </c>
      <c r="O401" s="139">
        <f>IF(OFFSET(List1!L$4,$B401,0)=0,"",OFFSET(List1!L$4,$B401,0))</f>
        <v/>
      </c>
      <c r="P401" s="140">
        <f>IF(OFFSET(List1!M$4,$B401,0)=0,"",OFFSET(List1!M$4,$B401,0))</f>
        <v/>
      </c>
      <c r="Q401" s="139">
        <f>IF(OFFSET(List1!N$4,$B401,0)=0,"",OFFSET(List1!N$4,$B401,0))</f>
        <v/>
      </c>
      <c r="R401" s="139">
        <f>IF(OFFSET(List1!O$4,$B401,0)=0,"",OFFSET(List1!O$4,$B401,0))</f>
        <v/>
      </c>
      <c r="S401" s="139">
        <f>IF(OFFSET(List1!P$4,$B401,0)=0,"",OFFSET(List1!P$4,$B401,0))</f>
        <v/>
      </c>
      <c r="T401" s="139">
        <f>IF(OFFSET(List1!Q$4,$B401,0)=0,"",OFFSET(List1!Q$4,$B401,0))</f>
        <v/>
      </c>
      <c r="U401" s="135">
        <f>IF(OFFSET(List1!R$4,$B401,0)=0,"",OFFSET(List1!R$4,$B401,0))</f>
        <v/>
      </c>
      <c r="V401" s="139">
        <f>IF(OFFSET(List1!S$4,$B401,0)=0,"",OFFSET(List1!S$4,$B401,0))</f>
        <v/>
      </c>
      <c r="W401" s="139">
        <f>IF(OFFSET(List1!T$4,$B401,0)=0,"",OFFSET(List1!T$4,$B401,0))</f>
        <v/>
      </c>
      <c r="X401" s="140">
        <f>IF(OFFSET(List1!U$4,$B401,0)=0,"",OFFSET(List1!U$4,$B401,0))</f>
        <v/>
      </c>
      <c r="Y401" s="139">
        <f>IF(OFFSET(List1!V$4,$B401,0)=0,"",OFFSET(List1!V$4,$B401,0))</f>
        <v/>
      </c>
      <c r="Z401" s="139">
        <f>IF(OFFSET(List1!W$4,$B401,0)=0,"",OFFSET(List1!W$4,$B401,0))</f>
        <v/>
      </c>
      <c r="AA401" s="139">
        <f>IF(OFFSET(List1!X$4,$B401,0)=0,"",OFFSET(List1!X$4,$B401,0))</f>
        <v/>
      </c>
      <c r="AB401" s="139">
        <f>IF(OFFSET(List1!Y$4,$B401,0)=0,"",OFFSET(List1!Y$4,$B401,0))</f>
        <v/>
      </c>
      <c r="AC401" s="139">
        <f>IF(OFFSET(List1!Z$4,$B401,0)=0,"",OFFSET(List1!Z$4,$B401,0))</f>
        <v/>
      </c>
      <c r="AD401" s="139">
        <f>IF(OFFSET(List1!AA$4,$B401,0)=0,"",OFFSET(List1!AA$4,$B401,0))</f>
        <v/>
      </c>
      <c r="AE401" s="139">
        <f>IF(OFFSET(List1!AB$4,$B401,0)=0,"",OFFSET(List1!AB$4,$B401,0))</f>
        <v/>
      </c>
      <c r="AF401" s="139">
        <f>IF(OFFSET(List1!AC$4,$B401,0)=0,"",OFFSET(List1!AC$4,$B401,0))</f>
        <v/>
      </c>
      <c r="AG401" s="139">
        <f>IF(OFFSET(List1!AD$4,$B401,0)=0,"",OFFSET(List1!AD$4,$B401,0))</f>
        <v/>
      </c>
      <c r="AH401" s="141">
        <f>IF(OFFSET(List1!AE$4,$B401,0)=0,"",OFFSET(List1!AE$4,$B401,0))</f>
        <v/>
      </c>
      <c r="AI401" s="165" t="n"/>
      <c r="AJ401" s="140">
        <f>IF(OFFSET(List1!AF$4,$B401,0)=0,"",OFFSET(List1!AF$4,$B401,0))</f>
        <v/>
      </c>
    </row>
    <row customHeight="1" ht="12.75" r="402" s="149">
      <c r="A402" t="n">
        <v>399</v>
      </c>
      <c r="B402">
        <f>VLOOKUP(A402,List1!AU$4:AV$403,2,0)-1</f>
        <v/>
      </c>
      <c r="C402" s="165" t="n"/>
      <c r="D402" s="135">
        <f>IF(OFFSET(List1!A$4,$B402,0)=0,"",OFFSET(List1!A$4,$B402,0))</f>
        <v/>
      </c>
      <c r="E402" s="136">
        <f>IF(OFFSET(List1!B$4,$B402,0)=0,"",OFFSET(List1!B$4,$B402,0))</f>
        <v/>
      </c>
      <c r="F402" s="137">
        <f>IF(OFFSET(List1!C$4,$B402,0)=0,"",OFFSET(List1!C$4,$B402,0))</f>
        <v/>
      </c>
      <c r="G402" s="138">
        <f>IF(OFFSET(List1!D$4,$B402,0)=0,"",OFFSET(List1!D$4,$B402,0))</f>
        <v/>
      </c>
      <c r="H402" s="138">
        <f>IF(OFFSET(List1!E$4,$B402,0)=0,"",OFFSET(List1!E$4,$B402,0))</f>
        <v/>
      </c>
      <c r="I402" s="135">
        <f>IF(OFFSET(List1!F$4,$B402,0)=0,"",OFFSET(List1!F$4,$B402,0))</f>
        <v/>
      </c>
      <c r="J402" s="139">
        <f>IF(OFFSET(List1!G$4,$B402,0)=0,"",OFFSET(List1!G$4,$B402,0))</f>
        <v/>
      </c>
      <c r="K402" s="139">
        <f>IF(OFFSET(List1!H$4,$B402,0)=0,"",OFFSET(List1!H$4,$B402,0))</f>
        <v/>
      </c>
      <c r="L402" s="139">
        <f>IF(OFFSET(List1!I$4,$B402,0)=0,"",OFFSET(List1!I$4,$B402,0))</f>
        <v/>
      </c>
      <c r="M402" s="135">
        <f>IF(OFFSET(List1!J$4,$B402,0)=0,"",OFFSET(List1!J$4,$B402,0))</f>
        <v/>
      </c>
      <c r="N402" s="139">
        <f>IF(OFFSET(List1!K$4,$B402,0)=0,"",OFFSET(List1!K$4,$B402,0))</f>
        <v/>
      </c>
      <c r="O402" s="139">
        <f>IF(OFFSET(List1!L$4,$B402,0)=0,"",OFFSET(List1!L$4,$B402,0))</f>
        <v/>
      </c>
      <c r="P402" s="140">
        <f>IF(OFFSET(List1!M$4,$B402,0)=0,"",OFFSET(List1!M$4,$B402,0))</f>
        <v/>
      </c>
      <c r="Q402" s="139">
        <f>IF(OFFSET(List1!N$4,$B402,0)=0,"",OFFSET(List1!N$4,$B402,0))</f>
        <v/>
      </c>
      <c r="R402" s="139">
        <f>IF(OFFSET(List1!O$4,$B402,0)=0,"",OFFSET(List1!O$4,$B402,0))</f>
        <v/>
      </c>
      <c r="S402" s="139">
        <f>IF(OFFSET(List1!P$4,$B402,0)=0,"",OFFSET(List1!P$4,$B402,0))</f>
        <v/>
      </c>
      <c r="T402" s="139">
        <f>IF(OFFSET(List1!Q$4,$B402,0)=0,"",OFFSET(List1!Q$4,$B402,0))</f>
        <v/>
      </c>
      <c r="U402" s="135">
        <f>IF(OFFSET(List1!R$4,$B402,0)=0,"",OFFSET(List1!R$4,$B402,0))</f>
        <v/>
      </c>
      <c r="V402" s="139">
        <f>IF(OFFSET(List1!S$4,$B402,0)=0,"",OFFSET(List1!S$4,$B402,0))</f>
        <v/>
      </c>
      <c r="W402" s="139">
        <f>IF(OFFSET(List1!T$4,$B402,0)=0,"",OFFSET(List1!T$4,$B402,0))</f>
        <v/>
      </c>
      <c r="X402" s="140">
        <f>IF(OFFSET(List1!U$4,$B402,0)=0,"",OFFSET(List1!U$4,$B402,0))</f>
        <v/>
      </c>
      <c r="Y402" s="139">
        <f>IF(OFFSET(List1!V$4,$B402,0)=0,"",OFFSET(List1!V$4,$B402,0))</f>
        <v/>
      </c>
      <c r="Z402" s="139">
        <f>IF(OFFSET(List1!W$4,$B402,0)=0,"",OFFSET(List1!W$4,$B402,0))</f>
        <v/>
      </c>
      <c r="AA402" s="139">
        <f>IF(OFFSET(List1!X$4,$B402,0)=0,"",OFFSET(List1!X$4,$B402,0))</f>
        <v/>
      </c>
      <c r="AB402" s="139">
        <f>IF(OFFSET(List1!Y$4,$B402,0)=0,"",OFFSET(List1!Y$4,$B402,0))</f>
        <v/>
      </c>
      <c r="AC402" s="139">
        <f>IF(OFFSET(List1!Z$4,$B402,0)=0,"",OFFSET(List1!Z$4,$B402,0))</f>
        <v/>
      </c>
      <c r="AD402" s="139">
        <f>IF(OFFSET(List1!AA$4,$B402,0)=0,"",OFFSET(List1!AA$4,$B402,0))</f>
        <v/>
      </c>
      <c r="AE402" s="139">
        <f>IF(OFFSET(List1!AB$4,$B402,0)=0,"",OFFSET(List1!AB$4,$B402,0))</f>
        <v/>
      </c>
      <c r="AF402" s="139">
        <f>IF(OFFSET(List1!AC$4,$B402,0)=0,"",OFFSET(List1!AC$4,$B402,0))</f>
        <v/>
      </c>
      <c r="AG402" s="139">
        <f>IF(OFFSET(List1!AD$4,$B402,0)=0,"",OFFSET(List1!AD$4,$B402,0))</f>
        <v/>
      </c>
      <c r="AH402" s="141">
        <f>IF(OFFSET(List1!AE$4,$B402,0)=0,"",OFFSET(List1!AE$4,$B402,0))</f>
        <v/>
      </c>
      <c r="AI402" s="165" t="n"/>
      <c r="AJ402" s="140">
        <f>IF(OFFSET(List1!AF$4,$B402,0)=0,"",OFFSET(List1!AF$4,$B402,0))</f>
        <v/>
      </c>
    </row>
    <row customHeight="1" ht="12.75" r="403" s="149">
      <c r="A403" t="n">
        <v>400</v>
      </c>
      <c r="B403">
        <f>VLOOKUP(A403,List1!AU$4:AV$403,2,0)-1</f>
        <v/>
      </c>
      <c r="C403" s="143" t="n"/>
      <c r="D403" s="95">
        <f>IF(OFFSET(List1!A$4,$B403,0)=0,"",OFFSET(List1!A$4,$B403,0))</f>
        <v/>
      </c>
      <c r="E403" s="111">
        <f>IF(OFFSET(List1!B$4,$B403,0)=0,"",OFFSET(List1!B$4,$B403,0))</f>
        <v/>
      </c>
      <c r="F403" s="112">
        <f>IF(OFFSET(List1!C$4,$B403,0)=0,"",OFFSET(List1!C$4,$B403,0))</f>
        <v/>
      </c>
      <c r="G403" s="113">
        <f>IF(OFFSET(List1!D$4,$B403,0)=0,"",OFFSET(List1!D$4,$B403,0))</f>
        <v/>
      </c>
      <c r="H403" s="113">
        <f>IF(OFFSET(List1!E$4,$B403,0)=0,"",OFFSET(List1!E$4,$B403,0))</f>
        <v/>
      </c>
      <c r="I403" s="95">
        <f>IF(OFFSET(List1!F$4,$B403,0)=0,"",OFFSET(List1!F$4,$B403,0))</f>
        <v/>
      </c>
      <c r="J403" s="114">
        <f>IF(OFFSET(List1!G$4,$B403,0)=0,"",OFFSET(List1!G$4,$B403,0))</f>
        <v/>
      </c>
      <c r="K403" s="114">
        <f>IF(OFFSET(List1!H$4,$B403,0)=0,"",OFFSET(List1!H$4,$B403,0))</f>
        <v/>
      </c>
      <c r="L403" s="114">
        <f>IF(OFFSET(List1!I$4,$B403,0)=0,"",OFFSET(List1!I$4,$B403,0))</f>
        <v/>
      </c>
      <c r="M403" s="95">
        <f>IF(OFFSET(List1!J$4,$B403,0)=0,"",OFFSET(List1!J$4,$B403,0))</f>
        <v/>
      </c>
      <c r="N403" s="114">
        <f>IF(OFFSET(List1!K$4,$B403,0)=0,"",OFFSET(List1!K$4,$B403,0))</f>
        <v/>
      </c>
      <c r="O403" s="114">
        <f>IF(OFFSET(List1!L$4,$B403,0)=0,"",OFFSET(List1!L$4,$B403,0))</f>
        <v/>
      </c>
      <c r="P403" s="115">
        <f>IF(OFFSET(List1!M$4,$B403,0)=0,"",OFFSET(List1!M$4,$B403,0))</f>
        <v/>
      </c>
      <c r="Q403" s="114">
        <f>IF(OFFSET(List1!N$4,$B403,0)=0,"",OFFSET(List1!N$4,$B403,0))</f>
        <v/>
      </c>
      <c r="R403" s="114">
        <f>IF(OFFSET(List1!O$4,$B403,0)=0,"",OFFSET(List1!O$4,$B403,0))</f>
        <v/>
      </c>
      <c r="S403" s="114">
        <f>IF(OFFSET(List1!P$4,$B403,0)=0,"",OFFSET(List1!P$4,$B403,0))</f>
        <v/>
      </c>
      <c r="T403" s="114">
        <f>IF(OFFSET(List1!Q$4,$B403,0)=0,"",OFFSET(List1!Q$4,$B403,0))</f>
        <v/>
      </c>
      <c r="U403" s="95">
        <f>IF(OFFSET(List1!R$4,$B403,0)=0,"",OFFSET(List1!R$4,$B403,0))</f>
        <v/>
      </c>
      <c r="V403" s="114">
        <f>IF(OFFSET(List1!S$4,$B403,0)=0,"",OFFSET(List1!S$4,$B403,0))</f>
        <v/>
      </c>
      <c r="W403" s="114">
        <f>IF(OFFSET(List1!T$4,$B403,0)=0,"",OFFSET(List1!T$4,$B403,0))</f>
        <v/>
      </c>
      <c r="X403" s="115">
        <f>IF(OFFSET(List1!U$4,$B403,0)=0,"",OFFSET(List1!U$4,$B403,0))</f>
        <v/>
      </c>
      <c r="Y403" s="114">
        <f>IF(OFFSET(List1!V$4,$B403,0)=0,"",OFFSET(List1!V$4,$B403,0))</f>
        <v/>
      </c>
      <c r="Z403" s="114">
        <f>IF(OFFSET(List1!W$4,$B403,0)=0,"",OFFSET(List1!W$4,$B403,0))</f>
        <v/>
      </c>
      <c r="AA403" s="114">
        <f>IF(OFFSET(List1!X$4,$B403,0)=0,"",OFFSET(List1!X$4,$B403,0))</f>
        <v/>
      </c>
      <c r="AB403" s="114">
        <f>IF(OFFSET(List1!Y$4,$B403,0)=0,"",OFFSET(List1!Y$4,$B403,0))</f>
        <v/>
      </c>
      <c r="AC403" s="114">
        <f>IF(OFFSET(List1!Z$4,$B403,0)=0,"",OFFSET(List1!Z$4,$B403,0))</f>
        <v/>
      </c>
      <c r="AD403" s="114">
        <f>IF(OFFSET(List1!AA$4,$B403,0)=0,"",OFFSET(List1!AA$4,$B403,0))</f>
        <v/>
      </c>
      <c r="AE403" s="114">
        <f>IF(OFFSET(List1!AB$4,$B403,0)=0,"",OFFSET(List1!AB$4,$B403,0))</f>
        <v/>
      </c>
      <c r="AF403" s="114">
        <f>IF(OFFSET(List1!AC$4,$B403,0)=0,"",OFFSET(List1!AC$4,$B403,0))</f>
        <v/>
      </c>
      <c r="AG403" s="114">
        <f>IF(OFFSET(List1!AD$4,$B403,0)=0,"",OFFSET(List1!AD$4,$B403,0))</f>
        <v/>
      </c>
      <c r="AH403" s="103">
        <f>IF(OFFSET(List1!AE$4,$B403,0)=0,"",OFFSET(List1!AE$4,$B403,0))</f>
        <v/>
      </c>
      <c r="AI403" s="143" t="n"/>
      <c r="AJ403" s="115">
        <f>IF(OFFSET(List1!AF$4,$B403,0)=0,"",OFFSET(List1!AF$4,$B403,0))</f>
        <v/>
      </c>
    </row>
  </sheetData>
  <mergeCells count="220">
    <mergeCell ref="C400:C403"/>
    <mergeCell ref="AI400:AI403"/>
    <mergeCell ref="C380:C383"/>
    <mergeCell ref="AI380:AI383"/>
    <mergeCell ref="C384:C387"/>
    <mergeCell ref="AI384:AI387"/>
    <mergeCell ref="C388:C391"/>
    <mergeCell ref="AI388:AI391"/>
    <mergeCell ref="C392:C395"/>
    <mergeCell ref="AI392:AI395"/>
    <mergeCell ref="C396:C399"/>
    <mergeCell ref="AI396:AI399"/>
    <mergeCell ref="C360:C363"/>
    <mergeCell ref="AI360:AI363"/>
    <mergeCell ref="C364:C367"/>
    <mergeCell ref="AI364:AI367"/>
    <mergeCell ref="C368:C371"/>
    <mergeCell ref="AI368:AI371"/>
    <mergeCell ref="C372:C375"/>
    <mergeCell ref="AI372:AI375"/>
    <mergeCell ref="C376:C379"/>
    <mergeCell ref="AI376:AI379"/>
    <mergeCell ref="C340:C343"/>
    <mergeCell ref="AI340:AI343"/>
    <mergeCell ref="C344:C347"/>
    <mergeCell ref="AI344:AI347"/>
    <mergeCell ref="C348:C351"/>
    <mergeCell ref="AI348:AI351"/>
    <mergeCell ref="C352:C355"/>
    <mergeCell ref="AI352:AI355"/>
    <mergeCell ref="C356:C359"/>
    <mergeCell ref="AI356:AI359"/>
    <mergeCell ref="C320:C323"/>
    <mergeCell ref="AI320:AI323"/>
    <mergeCell ref="C324:C327"/>
    <mergeCell ref="AI324:AI327"/>
    <mergeCell ref="C328:C331"/>
    <mergeCell ref="AI328:AI331"/>
    <mergeCell ref="C332:C335"/>
    <mergeCell ref="AI332:AI335"/>
    <mergeCell ref="C336:C339"/>
    <mergeCell ref="AI336:AI339"/>
    <mergeCell ref="C300:C303"/>
    <mergeCell ref="AI300:AI303"/>
    <mergeCell ref="C304:C307"/>
    <mergeCell ref="AI304:AI307"/>
    <mergeCell ref="C308:C311"/>
    <mergeCell ref="AI308:AI311"/>
    <mergeCell ref="C312:C315"/>
    <mergeCell ref="AI312:AI315"/>
    <mergeCell ref="C316:C319"/>
    <mergeCell ref="AI316:AI319"/>
    <mergeCell ref="C280:C283"/>
    <mergeCell ref="AI280:AI283"/>
    <mergeCell ref="C284:C287"/>
    <mergeCell ref="AI284:AI287"/>
    <mergeCell ref="C288:C291"/>
    <mergeCell ref="AI288:AI291"/>
    <mergeCell ref="C292:C295"/>
    <mergeCell ref="AI292:AI295"/>
    <mergeCell ref="C296:C299"/>
    <mergeCell ref="AI296:AI299"/>
    <mergeCell ref="C260:C263"/>
    <mergeCell ref="AI260:AI263"/>
    <mergeCell ref="C264:C267"/>
    <mergeCell ref="AI264:AI267"/>
    <mergeCell ref="C268:C271"/>
    <mergeCell ref="AI268:AI271"/>
    <mergeCell ref="C272:C275"/>
    <mergeCell ref="AI272:AI275"/>
    <mergeCell ref="C276:C279"/>
    <mergeCell ref="AI276:AI279"/>
    <mergeCell ref="C240:C243"/>
    <mergeCell ref="AI240:AI243"/>
    <mergeCell ref="C244:C247"/>
    <mergeCell ref="AI244:AI247"/>
    <mergeCell ref="C248:C251"/>
    <mergeCell ref="AI248:AI251"/>
    <mergeCell ref="C252:C255"/>
    <mergeCell ref="AI252:AI255"/>
    <mergeCell ref="C256:C259"/>
    <mergeCell ref="AI256:AI259"/>
    <mergeCell ref="C220:C223"/>
    <mergeCell ref="AI220:AI223"/>
    <mergeCell ref="C224:C227"/>
    <mergeCell ref="AI224:AI227"/>
    <mergeCell ref="C228:C231"/>
    <mergeCell ref="AI228:AI231"/>
    <mergeCell ref="C232:C235"/>
    <mergeCell ref="AI232:AI235"/>
    <mergeCell ref="C236:C239"/>
    <mergeCell ref="AI236:AI239"/>
    <mergeCell ref="C200:C203"/>
    <mergeCell ref="AI200:AI203"/>
    <mergeCell ref="C204:C207"/>
    <mergeCell ref="AI204:AI207"/>
    <mergeCell ref="C208:C211"/>
    <mergeCell ref="AI208:AI211"/>
    <mergeCell ref="C212:C215"/>
    <mergeCell ref="AI212:AI215"/>
    <mergeCell ref="C216:C219"/>
    <mergeCell ref="AI216:AI219"/>
    <mergeCell ref="C180:C183"/>
    <mergeCell ref="AI180:AI183"/>
    <mergeCell ref="C184:C187"/>
    <mergeCell ref="AI184:AI187"/>
    <mergeCell ref="C188:C191"/>
    <mergeCell ref="AI188:AI191"/>
    <mergeCell ref="C192:C195"/>
    <mergeCell ref="AI192:AI195"/>
    <mergeCell ref="C196:C199"/>
    <mergeCell ref="AI196:AI199"/>
    <mergeCell ref="C160:C163"/>
    <mergeCell ref="AI160:AI163"/>
    <mergeCell ref="C164:C167"/>
    <mergeCell ref="AI164:AI167"/>
    <mergeCell ref="C168:C171"/>
    <mergeCell ref="AI168:AI171"/>
    <mergeCell ref="C172:C175"/>
    <mergeCell ref="AI172:AI175"/>
    <mergeCell ref="C176:C179"/>
    <mergeCell ref="AI176:AI179"/>
    <mergeCell ref="C140:C143"/>
    <mergeCell ref="AI140:AI143"/>
    <mergeCell ref="C144:C147"/>
    <mergeCell ref="AI144:AI147"/>
    <mergeCell ref="C148:C151"/>
    <mergeCell ref="AI148:AI151"/>
    <mergeCell ref="C152:C155"/>
    <mergeCell ref="AI152:AI155"/>
    <mergeCell ref="C156:C159"/>
    <mergeCell ref="AI156:AI159"/>
    <mergeCell ref="C120:C123"/>
    <mergeCell ref="AI120:AI123"/>
    <mergeCell ref="C124:C127"/>
    <mergeCell ref="AI124:AI127"/>
    <mergeCell ref="C128:C131"/>
    <mergeCell ref="AI128:AI131"/>
    <mergeCell ref="C132:C135"/>
    <mergeCell ref="AI132:AI135"/>
    <mergeCell ref="C136:C139"/>
    <mergeCell ref="AI136:AI139"/>
    <mergeCell ref="C100:C103"/>
    <mergeCell ref="AI100:AI103"/>
    <mergeCell ref="C104:C107"/>
    <mergeCell ref="AI104:AI107"/>
    <mergeCell ref="C108:C111"/>
    <mergeCell ref="AI108:AI111"/>
    <mergeCell ref="C112:C115"/>
    <mergeCell ref="AI112:AI115"/>
    <mergeCell ref="C116:C119"/>
    <mergeCell ref="AI116:AI119"/>
    <mergeCell ref="C80:C83"/>
    <mergeCell ref="AI80:AI83"/>
    <mergeCell ref="C84:C87"/>
    <mergeCell ref="AI84:AI87"/>
    <mergeCell ref="C88:C91"/>
    <mergeCell ref="AI88:AI91"/>
    <mergeCell ref="C92:C95"/>
    <mergeCell ref="AI92:AI95"/>
    <mergeCell ref="C96:C99"/>
    <mergeCell ref="AI96:AI99"/>
    <mergeCell ref="C60:C63"/>
    <mergeCell ref="AI60:AI63"/>
    <mergeCell ref="C64:C67"/>
    <mergeCell ref="AI64:AI67"/>
    <mergeCell ref="C68:C71"/>
    <mergeCell ref="AI68:AI71"/>
    <mergeCell ref="C72:C75"/>
    <mergeCell ref="AI72:AI75"/>
    <mergeCell ref="C76:C79"/>
    <mergeCell ref="AI76:AI79"/>
    <mergeCell ref="C40:C43"/>
    <mergeCell ref="AI40:AI43"/>
    <mergeCell ref="C44:C47"/>
    <mergeCell ref="AI44:AI47"/>
    <mergeCell ref="C48:C51"/>
    <mergeCell ref="AI48:AI51"/>
    <mergeCell ref="C52:C55"/>
    <mergeCell ref="AI52:AI55"/>
    <mergeCell ref="C56:C59"/>
    <mergeCell ref="AI56:AI59"/>
    <mergeCell ref="C20:C23"/>
    <mergeCell ref="AI20:AI23"/>
    <mergeCell ref="C24:C27"/>
    <mergeCell ref="AI24:AI27"/>
    <mergeCell ref="C28:C31"/>
    <mergeCell ref="AI28:AI31"/>
    <mergeCell ref="C32:C35"/>
    <mergeCell ref="AI32:AI35"/>
    <mergeCell ref="C36:C39"/>
    <mergeCell ref="AI36:AI39"/>
    <mergeCell ref="AG2:AG3"/>
    <mergeCell ref="AI2:AI3"/>
    <mergeCell ref="C4:C7"/>
    <mergeCell ref="AI4:AI7"/>
    <mergeCell ref="C8:C11"/>
    <mergeCell ref="AI8:AI11"/>
    <mergeCell ref="C12:C15"/>
    <mergeCell ref="AI12:AI15"/>
    <mergeCell ref="C16:C19"/>
    <mergeCell ref="AI16:AI19"/>
    <mergeCell ref="P2:P3"/>
    <mergeCell ref="Q2:R2"/>
    <mergeCell ref="T2:T3"/>
    <mergeCell ref="U2:V2"/>
    <mergeCell ref="X2:X3"/>
    <mergeCell ref="Y2:Z2"/>
    <mergeCell ref="AB2:AB3"/>
    <mergeCell ref="AC2:AD2"/>
    <mergeCell ref="AF2:AF3"/>
    <mergeCell ref="C2:C3"/>
    <mergeCell ref="D2:D3"/>
    <mergeCell ref="E2:E3"/>
    <mergeCell ref="F2:F3"/>
    <mergeCell ref="G2:G3"/>
    <mergeCell ref="H2:H3"/>
    <mergeCell ref="I2:J2"/>
    <mergeCell ref="L2:L3"/>
    <mergeCell ref="M2:N2"/>
  </mergeCells>
  <pageMargins bottom="0.7875" footer="0.511805555555555" header="0.511805555555555" left="0.7875" right="0.7875" top="0.7875"/>
  <pageSetup copies="0" firstPageNumber="0" horizontalDpi="0" orientation="portrait" paperSize="0" scale="0" usePrinterDefaults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Kuželna Vracov</dc:creator>
  <dc:language>cs-CZ</dc:language>
  <dcterms:created xsi:type="dcterms:W3CDTF">2018-05-22T16:06:12Z</dcterms:created>
  <dcterms:modified xsi:type="dcterms:W3CDTF">2020-09-07T16:10:34Z</dcterms:modified>
  <cp:lastModifiedBy>kuzel</cp:lastModifiedBy>
  <cp:revision>2</cp:revision>
  <cp:lastPrinted>2018-05-24T19:33:50Z</cp:lastPrinted>
</cp:coreProperties>
</file>