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Muži" sheetId="1" state="visible" r:id="rId2"/>
    <sheet name="Mixy" sheetId="2" state="visible" r:id="rId3"/>
    <sheet name="Ženy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<sst xmlns="http://schemas.openxmlformats.org/spreadsheetml/2006/main" count="1152" uniqueCount="754">
  <si>
    <t>Pořadí</t>
  </si>
  <si>
    <t>Jméno, klub</t>
  </si>
  <si>
    <t>1. dráha</t>
  </si>
  <si>
    <t>2. dráha</t>
  </si>
  <si>
    <t>3. dráha</t>
  </si>
  <si>
    <t>4. dráha</t>
  </si>
  <si>
    <t>CH</t>
  </si>
  <si>
    <t>Celkem</t>
  </si>
  <si>
    <t>Celkem dvojice</t>
  </si>
  <si>
    <t>1.</t>
  </si>
  <si>
    <t>Vymazal Pavel, Konstruktiva Praha</t>
  </si>
  <si>
    <t>101+36=137</t>
  </si>
  <si>
    <t>101+35=136</t>
  </si>
  <si>
    <t>95+44=139</t>
  </si>
  <si>
    <t>96+54=150</t>
  </si>
  <si>
    <t>Drábek Jiří, Jičín</t>
  </si>
  <si>
    <t>99+58=157</t>
  </si>
  <si>
    <t>92+57=149</t>
  </si>
  <si>
    <t>93+53=146</t>
  </si>
  <si>
    <t>84+26=110</t>
  </si>
  <si>
    <t>2.</t>
  </si>
  <si>
    <t>Rychlovský Luděk, Vyškov</t>
  </si>
  <si>
    <t>84+45=129</t>
  </si>
  <si>
    <t>99+47=146</t>
  </si>
  <si>
    <t>83+53=136</t>
  </si>
  <si>
    <t>89+53=142</t>
  </si>
  <si>
    <t>Procházka Tomáš, Vyškov</t>
  </si>
  <si>
    <t>88+45=133</t>
  </si>
  <si>
    <t>105+34=139</t>
  </si>
  <si>
    <t>100+61=161</t>
  </si>
  <si>
    <t>94+42=136</t>
  </si>
  <si>
    <t>3.</t>
  </si>
  <si>
    <t>Janás Roman, Zlín</t>
  </si>
  <si>
    <t>110+60=170</t>
  </si>
  <si>
    <t>93+63=156</t>
  </si>
  <si>
    <t>80+50=130</t>
  </si>
  <si>
    <t>Janás Radek, Zlín</t>
  </si>
  <si>
    <t>90+41=131</t>
  </si>
  <si>
    <t>88+26=114</t>
  </si>
  <si>
    <t>91+43=134</t>
  </si>
  <si>
    <t>4.</t>
  </si>
  <si>
    <t>Abrahám Radim, KC Zlín</t>
  </si>
  <si>
    <t>91+42=033</t>
  </si>
  <si>
    <t>81+52=133</t>
  </si>
  <si>
    <t>Málek Miroslav, KC Zlín</t>
  </si>
  <si>
    <t>93+44=137</t>
  </si>
  <si>
    <t>103+52=155</t>
  </si>
  <si>
    <t>93+54=147</t>
  </si>
  <si>
    <t>83+36=119</t>
  </si>
  <si>
    <t>5.</t>
  </si>
  <si>
    <t>Bělíček Vlastimil, Vsetín</t>
  </si>
  <si>
    <t>101+53=154</t>
  </si>
  <si>
    <t>100+45=145</t>
  </si>
  <si>
    <t>89+32=121</t>
  </si>
  <si>
    <t>83+45=138</t>
  </si>
  <si>
    <t>Kováč Milan, Sučany</t>
  </si>
  <si>
    <t>92+43=135</t>
  </si>
  <si>
    <t>78+62=140</t>
  </si>
  <si>
    <t>97+41=138</t>
  </si>
  <si>
    <t>87+43=130</t>
  </si>
  <si>
    <t>6.</t>
  </si>
  <si>
    <t>Metelka Radim ml, Val.Meziříčí</t>
  </si>
  <si>
    <t>85+59=144</t>
  </si>
  <si>
    <t>87+52=139</t>
  </si>
  <si>
    <t>81+45=126</t>
  </si>
  <si>
    <t>89+44=133</t>
  </si>
  <si>
    <t>Šefr Daniel, Val. Meziříčí</t>
  </si>
  <si>
    <t>97+45=142</t>
  </si>
  <si>
    <t>89+51=140</t>
  </si>
  <si>
    <t>7.</t>
  </si>
  <si>
    <t>Bagári Zoltán, Vsetín</t>
  </si>
  <si>
    <t>97+63=160</t>
  </si>
  <si>
    <t>102+52=154</t>
  </si>
  <si>
    <t>76+45=121</t>
  </si>
  <si>
    <t>94+43=137</t>
  </si>
  <si>
    <t>81+44=125</t>
  </si>
  <si>
    <t>82+36=118</t>
  </si>
  <si>
    <t>90+36=126</t>
  </si>
  <si>
    <t>8.</t>
  </si>
  <si>
    <t>91+455=136</t>
  </si>
  <si>
    <t>96+44=140</t>
  </si>
  <si>
    <t>89+42=131</t>
  </si>
  <si>
    <t>Poledňák Stanislav, KK Kroměříž</t>
  </si>
  <si>
    <t>101+62=163</t>
  </si>
  <si>
    <t>81+20=101</t>
  </si>
  <si>
    <t>94+33=127</t>
  </si>
  <si>
    <t>104+43=147</t>
  </si>
  <si>
    <t>9.</t>
  </si>
  <si>
    <t>Laga Michal, Machová</t>
  </si>
  <si>
    <t>91+35=126</t>
  </si>
  <si>
    <t>90+58=148</t>
  </si>
  <si>
    <t>89+36=125</t>
  </si>
  <si>
    <t>79+45=124</t>
  </si>
  <si>
    <t>Divílek Michael, Otrokovice</t>
  </si>
  <si>
    <t>97+70=167</t>
  </si>
  <si>
    <t>88+43=131</t>
  </si>
  <si>
    <t>90+35=125</t>
  </si>
  <si>
    <t>99+43=142</t>
  </si>
  <si>
    <t>10.</t>
  </si>
  <si>
    <t>Webr Václav, Rokycany</t>
  </si>
  <si>
    <t>94+45=139</t>
  </si>
  <si>
    <t>89+45=134</t>
  </si>
  <si>
    <t>91+48=139</t>
  </si>
  <si>
    <t>Rusín František, TJ Astra</t>
  </si>
  <si>
    <t>82+45=127</t>
  </si>
  <si>
    <t>89+43=132</t>
  </si>
  <si>
    <t>88+44=132</t>
  </si>
  <si>
    <t>11.</t>
  </si>
  <si>
    <t>Fojtík Bronislav, Zlín</t>
  </si>
  <si>
    <t>87+36=123</t>
  </si>
  <si>
    <t>97+36=133</t>
  </si>
  <si>
    <t>84+44=128</t>
  </si>
  <si>
    <t>Ivaniš Karel, Zlín</t>
  </si>
  <si>
    <t>94+41=135</t>
  </si>
  <si>
    <t>109+61=170</t>
  </si>
  <si>
    <t>95+34=129</t>
  </si>
  <si>
    <t>92+50=142</t>
  </si>
  <si>
    <t>12.</t>
  </si>
  <si>
    <t>Gorecký Rostislav, Luhačovice</t>
  </si>
  <si>
    <t>94+44=138</t>
  </si>
  <si>
    <t>72+53=125</t>
  </si>
  <si>
    <t>89+54=143</t>
  </si>
  <si>
    <t>Topič Ondřej, Česká Třebová</t>
  </si>
  <si>
    <t>95+53=148</t>
  </si>
  <si>
    <t>81+36=117</t>
  </si>
  <si>
    <t>81+42=123</t>
  </si>
  <si>
    <t>94+50=144</t>
  </si>
  <si>
    <t>13.</t>
  </si>
  <si>
    <t>Heblák Jaroslav, Rýmařov</t>
  </si>
  <si>
    <t>91+26=117</t>
  </si>
  <si>
    <t>107+43=150</t>
  </si>
  <si>
    <t>87+26=113</t>
  </si>
  <si>
    <t>Tezzeke Jaroslav, Rýmařov</t>
  </si>
  <si>
    <t>91+70=161</t>
  </si>
  <si>
    <t>82+35=117</t>
  </si>
  <si>
    <t>91+45=136</t>
  </si>
  <si>
    <t>14.</t>
  </si>
  <si>
    <t>Dvorský Petr, Odry</t>
  </si>
  <si>
    <t>92+51=143</t>
  </si>
  <si>
    <t>80+36=116</t>
  </si>
  <si>
    <t>95+41=136</t>
  </si>
  <si>
    <t>Frydrych Marek, Odry</t>
  </si>
  <si>
    <t>103+42=145</t>
  </si>
  <si>
    <t>99+44=143</t>
  </si>
  <si>
    <t>79+27=106</t>
  </si>
  <si>
    <t>95+52=147</t>
  </si>
  <si>
    <t>15.</t>
  </si>
  <si>
    <t>Kuttler Petr, Bohumín</t>
  </si>
  <si>
    <t>92+34=126</t>
  </si>
  <si>
    <t>96+36=132</t>
  </si>
  <si>
    <t>98+36=134</t>
  </si>
  <si>
    <t>85+53=138</t>
  </si>
  <si>
    <t>Péli Fridrich, Bohumín</t>
  </si>
  <si>
    <t>97+56=149</t>
  </si>
  <si>
    <t>16.</t>
  </si>
  <si>
    <t>Gaspar Aleš, Vracov</t>
  </si>
  <si>
    <t>74+62=136</t>
  </si>
  <si>
    <t>79+39=118</t>
  </si>
  <si>
    <t>97+52=149</t>
  </si>
  <si>
    <t>Nejedlík Vítězslav, Vracov</t>
  </si>
  <si>
    <t>87+34=121</t>
  </si>
  <si>
    <t>82+44=126</t>
  </si>
  <si>
    <t>94+36=130</t>
  </si>
  <si>
    <t>95+51=146</t>
  </si>
  <si>
    <t>17.</t>
  </si>
  <si>
    <t>Bartoš Martin, Přerov</t>
  </si>
  <si>
    <t>84+54=138</t>
  </si>
  <si>
    <t>99+33=132</t>
  </si>
  <si>
    <t>98+50=148</t>
  </si>
  <si>
    <t>Pédr Martin, Přerov</t>
  </si>
  <si>
    <t>86+17=103</t>
  </si>
  <si>
    <t>91+63=154</t>
  </si>
  <si>
    <t>88+42=131</t>
  </si>
  <si>
    <t>18.</t>
  </si>
  <si>
    <t>Babíček Zbyněk, Mistřín</t>
  </si>
  <si>
    <t>104+48=152</t>
  </si>
  <si>
    <t>90+54=144</t>
  </si>
  <si>
    <t>89+52=141</t>
  </si>
  <si>
    <t>95+35=130</t>
  </si>
  <si>
    <t>Cizler Jakub, Mistřín</t>
  </si>
  <si>
    <t>71+44=115</t>
  </si>
  <si>
    <t>73+51=124</t>
  </si>
  <si>
    <t>78+36=114</t>
  </si>
  <si>
    <t>19.</t>
  </si>
  <si>
    <t>Polanský Pavel, Vracov</t>
  </si>
  <si>
    <t>80+51=131</t>
  </si>
  <si>
    <t>69+69=138</t>
  </si>
  <si>
    <t>100+44=144</t>
  </si>
  <si>
    <t>Kordula Filip, Vracov</t>
  </si>
  <si>
    <t>90+43=133</t>
  </si>
  <si>
    <t>80+43=123</t>
  </si>
  <si>
    <t>95+27=122</t>
  </si>
  <si>
    <t>20.</t>
  </si>
  <si>
    <t>Polanský Petr, Vracov</t>
  </si>
  <si>
    <t>87+53=140</t>
  </si>
  <si>
    <t>86+51=137</t>
  </si>
  <si>
    <t>86+44=130</t>
  </si>
  <si>
    <t>Svoboda František, Vracov</t>
  </si>
  <si>
    <t>93+36=129</t>
  </si>
  <si>
    <t>83+35=118</t>
  </si>
  <si>
    <t>99+36=135</t>
  </si>
  <si>
    <t>21.</t>
  </si>
  <si>
    <t>88+34=122</t>
  </si>
  <si>
    <t>95+26=121</t>
  </si>
  <si>
    <t>98+35=133</t>
  </si>
  <si>
    <t>Boček Petr, KK Kroměříž</t>
  </si>
  <si>
    <t>94+27=121</t>
  </si>
  <si>
    <t>101+34=135</t>
  </si>
  <si>
    <t>86+40=126</t>
  </si>
  <si>
    <t>22.</t>
  </si>
  <si>
    <t>Sliwka Stanislav, Bohumín</t>
  </si>
  <si>
    <t>79+44=123</t>
  </si>
  <si>
    <t>87+18=105</t>
  </si>
  <si>
    <t>94+49=143</t>
  </si>
  <si>
    <t>77+36=113</t>
  </si>
  <si>
    <t>89+63=152</t>
  </si>
  <si>
    <t>23.</t>
  </si>
  <si>
    <t>Šnejdar Miroslav, Konstruktiva Praha</t>
  </si>
  <si>
    <t>83+26=109</t>
  </si>
  <si>
    <t>94+18=112</t>
  </si>
  <si>
    <t>92+35=127</t>
  </si>
  <si>
    <t>99+52=151</t>
  </si>
  <si>
    <t>Vesecký Stanislav, Konstruktiva Praha</t>
  </si>
  <si>
    <t>83+44=127</t>
  </si>
  <si>
    <t>95+48=143</t>
  </si>
  <si>
    <t>24.</t>
  </si>
  <si>
    <t>Machálek Jan st., Husovice</t>
  </si>
  <si>
    <t>87+35=122</t>
  </si>
  <si>
    <t>Machálek Jan ml., Husovice</t>
  </si>
  <si>
    <t>82+52=134</t>
  </si>
  <si>
    <t>83+43=126</t>
  </si>
  <si>
    <t>25.</t>
  </si>
  <si>
    <t>Nitka Karol, Bohumín</t>
  </si>
  <si>
    <t>80+34=114</t>
  </si>
  <si>
    <t>87+39=126</t>
  </si>
  <si>
    <t>85+51=136</t>
  </si>
  <si>
    <t>Světlík René, Bohumín</t>
  </si>
  <si>
    <t>75+50=125</t>
  </si>
  <si>
    <t>88+52=140</t>
  </si>
  <si>
    <t>26.</t>
  </si>
  <si>
    <t>Kohutek Aleš, Bohumín</t>
  </si>
  <si>
    <t>88+54=142</t>
  </si>
  <si>
    <t>85+43=128</t>
  </si>
  <si>
    <t>Zaškolný Jan, Bohumín</t>
  </si>
  <si>
    <t>70+52=122</t>
  </si>
  <si>
    <t>92+29=121</t>
  </si>
  <si>
    <t>88+35=123</t>
  </si>
  <si>
    <t>27.</t>
  </si>
  <si>
    <t>Jurásek Pavel, TJ Jiskra Otrokovice</t>
  </si>
  <si>
    <t>82+43=125</t>
  </si>
  <si>
    <t>84+36=120</t>
  </si>
  <si>
    <t>Laga Michal, TJ Sokol Machová</t>
  </si>
  <si>
    <t>77+61=138</t>
  </si>
  <si>
    <t>93+43=136</t>
  </si>
  <si>
    <t>91+27=118</t>
  </si>
  <si>
    <t>83+41=124</t>
  </si>
  <si>
    <t>28.</t>
  </si>
  <si>
    <t>Ovšák Stanislav, Odry</t>
  </si>
  <si>
    <t>92+36=128</t>
  </si>
  <si>
    <t>79+58=137</t>
  </si>
  <si>
    <t>86+42=128</t>
  </si>
  <si>
    <t>Lušovský Jaromír, Odry</t>
  </si>
  <si>
    <t>86+36=122</t>
  </si>
  <si>
    <t>74+40=114</t>
  </si>
  <si>
    <t>90+44=134</t>
  </si>
  <si>
    <t>29.</t>
  </si>
  <si>
    <t>Fiala Martin, Mistřín</t>
  </si>
  <si>
    <t>85+34=119</t>
  </si>
  <si>
    <t>82+27=109</t>
  </si>
  <si>
    <t>Cizler Zbyněk, Mistřín</t>
  </si>
  <si>
    <t>95+42=137</t>
  </si>
  <si>
    <t>30.</t>
  </si>
  <si>
    <t>Vyskočil Pavel, KK Kroměříž</t>
  </si>
  <si>
    <t>93+41=134</t>
  </si>
  <si>
    <t>78+26=104</t>
  </si>
  <si>
    <t>91+44=135</t>
  </si>
  <si>
    <t>Vaculík Josef, KK Kroměříž</t>
  </si>
  <si>
    <t>31.</t>
  </si>
  <si>
    <t>Pleticha Jaroslav, Konstruktiva Praha</t>
  </si>
  <si>
    <t>79+42=121</t>
  </si>
  <si>
    <t>Plachý Pavel, Konstruktiva Praha</t>
  </si>
  <si>
    <t>77+26=103</t>
  </si>
  <si>
    <t>92+41=133</t>
  </si>
  <si>
    <t>78+39=117</t>
  </si>
  <si>
    <t>32.</t>
  </si>
  <si>
    <t>Sajdičiar Ondřej, Odry</t>
  </si>
  <si>
    <t>96+52=148</t>
  </si>
  <si>
    <t>86+52=138</t>
  </si>
  <si>
    <t>87+33=120</t>
  </si>
  <si>
    <t>Ševčík Daniel, Odry</t>
  </si>
  <si>
    <t>85+32=117</t>
  </si>
  <si>
    <t>83+32=115</t>
  </si>
  <si>
    <t>83+32=119</t>
  </si>
  <si>
    <t>97+51=148</t>
  </si>
  <si>
    <t>33.</t>
  </si>
  <si>
    <t>Janalík Tomáš, Pepino Bruntál</t>
  </si>
  <si>
    <t>88+29=117</t>
  </si>
  <si>
    <t>102+35=137</t>
  </si>
  <si>
    <t>85+41=126</t>
  </si>
  <si>
    <t>Mlčák Jan, Pepino Bruntál</t>
  </si>
  <si>
    <t>77+42=119</t>
  </si>
  <si>
    <t>94+45=140</t>
  </si>
  <si>
    <t>85+35=120</t>
  </si>
  <si>
    <t>34.</t>
  </si>
  <si>
    <t>Nedopil František, KK Kroměříž</t>
  </si>
  <si>
    <t>76+63=139</t>
  </si>
  <si>
    <t>96+35=131</t>
  </si>
  <si>
    <t>99+34=133</t>
  </si>
  <si>
    <t>88+36=124</t>
  </si>
  <si>
    <t>78+34=112</t>
  </si>
  <si>
    <t>89+30=119</t>
  </si>
  <si>
    <t>99+35=134</t>
  </si>
  <si>
    <t>35.</t>
  </si>
  <si>
    <t>Kordula Tomáš, Vracov</t>
  </si>
  <si>
    <t>55+36=91</t>
  </si>
  <si>
    <t>93+35=128</t>
  </si>
  <si>
    <t>90+39=129</t>
  </si>
  <si>
    <t>Sasín Tomáš, Vracov</t>
  </si>
  <si>
    <t>88+61=149</t>
  </si>
  <si>
    <t>94+26=120</t>
  </si>
  <si>
    <t>88+42=130</t>
  </si>
  <si>
    <t>36.</t>
  </si>
  <si>
    <t>Klabal Josef, Kroměříž</t>
  </si>
  <si>
    <t>89+18=107</t>
  </si>
  <si>
    <t>92+42=134</t>
  </si>
  <si>
    <t>Macega Miroslav, TJ Slavia Kroměříž</t>
  </si>
  <si>
    <t>76+40=116</t>
  </si>
  <si>
    <t>90+42=132</t>
  </si>
  <si>
    <t>37.</t>
  </si>
  <si>
    <t>79+32=111</t>
  </si>
  <si>
    <t>82+53=135</t>
  </si>
  <si>
    <t>101+52=153</t>
  </si>
  <si>
    <t>Pavlík Jaroslav, KK Kroměříž</t>
  </si>
  <si>
    <t>78+33=111</t>
  </si>
  <si>
    <t>96+32=128</t>
  </si>
  <si>
    <t>83+27=110</t>
  </si>
  <si>
    <t>38.</t>
  </si>
  <si>
    <t>74+50=126</t>
  </si>
  <si>
    <t>101+51=152</t>
  </si>
  <si>
    <t>77+54=131</t>
  </si>
  <si>
    <t>39.</t>
  </si>
  <si>
    <t>Zaškolný Jaroslav, Bohumín</t>
  </si>
  <si>
    <t>89+35=124</t>
  </si>
  <si>
    <t>85+45=130</t>
  </si>
  <si>
    <t>69+44=113</t>
  </si>
  <si>
    <t>102+23=125</t>
  </si>
  <si>
    <t>40.</t>
  </si>
  <si>
    <t>Dovrtěl Milan, Machová</t>
  </si>
  <si>
    <t>92+44=136</t>
  </si>
  <si>
    <t>79+34=113</t>
  </si>
  <si>
    <t>93+27=120</t>
  </si>
  <si>
    <t>Míšek Miroslav, Machová</t>
  </si>
  <si>
    <t>89+31=120</t>
  </si>
  <si>
    <t>70+50=120</t>
  </si>
  <si>
    <t>41.</t>
  </si>
  <si>
    <t>84+53=137</t>
  </si>
  <si>
    <t>83+13=96</t>
  </si>
  <si>
    <t>80+32=112</t>
  </si>
  <si>
    <t>90+26=116</t>
  </si>
  <si>
    <t>42.</t>
  </si>
  <si>
    <t>Milo Pavel, Valašské Meziříčí</t>
  </si>
  <si>
    <t>81+26=107</t>
  </si>
  <si>
    <t>Říha Ivan, Vsetín</t>
  </si>
  <si>
    <t>95+36=131</t>
  </si>
  <si>
    <t>71+32=103</t>
  </si>
  <si>
    <t>81+50=131</t>
  </si>
  <si>
    <t>43.</t>
  </si>
  <si>
    <t>Novotný Josef, Pepino Bruntál</t>
  </si>
  <si>
    <t>97+17=114</t>
  </si>
  <si>
    <t>86+35=121</t>
  </si>
  <si>
    <t>77+40=117</t>
  </si>
  <si>
    <t>Ocelák František, Pepino Bruntál</t>
  </si>
  <si>
    <t>82+32=114</t>
  </si>
  <si>
    <t>90+25=115</t>
  </si>
  <si>
    <t>44.</t>
  </si>
  <si>
    <t>Rathúský Ondřej, KK Kroměříž</t>
  </si>
  <si>
    <t>68+34=102</t>
  </si>
  <si>
    <t>66+51=117</t>
  </si>
  <si>
    <t>57+27=84</t>
  </si>
  <si>
    <t>72+34=106</t>
  </si>
  <si>
    <t>45.</t>
  </si>
  <si>
    <t>Hrčko Mila, Inter Bratislava</t>
  </si>
  <si>
    <t>75+29=104</t>
  </si>
  <si>
    <t>75+24=99</t>
  </si>
  <si>
    <t>71+24=95</t>
  </si>
  <si>
    <t>74+52=126</t>
  </si>
  <si>
    <t>Matyšek Michal, Inter Bratislava</t>
  </si>
  <si>
    <t>94+35=129</t>
  </si>
  <si>
    <t>87+38=125</t>
  </si>
  <si>
    <t>71+34=105</t>
  </si>
  <si>
    <t>46.</t>
  </si>
  <si>
    <t>80+24=107</t>
  </si>
  <si>
    <t>75+27=102</t>
  </si>
  <si>
    <t>Bambuch Jan, KK Kroměříž</t>
  </si>
  <si>
    <t>61+42=106</t>
  </si>
  <si>
    <t>65+25=90</t>
  </si>
  <si>
    <t>47.</t>
  </si>
  <si>
    <t>79+40=119</t>
  </si>
  <si>
    <t>80+18=98</t>
  </si>
  <si>
    <t>73+35=108</t>
  </si>
  <si>
    <t>79+23=102</t>
  </si>
  <si>
    <t>77+45=122</t>
  </si>
  <si>
    <t>86+30=116</t>
  </si>
  <si>
    <t>48.</t>
  </si>
  <si>
    <t>Pohanič Samuel, Inter Bratislava</t>
  </si>
  <si>
    <t>79+35=114</t>
  </si>
  <si>
    <t>65+17=82</t>
  </si>
  <si>
    <t>82+24=106</t>
  </si>
  <si>
    <t>Jediný Jakub, Inter Bratislava</t>
  </si>
  <si>
    <t>74+43=117</t>
  </si>
  <si>
    <t>60+50=110</t>
  </si>
  <si>
    <t>74+27=101</t>
  </si>
  <si>
    <t>96+27=123</t>
  </si>
  <si>
    <t>49.</t>
  </si>
  <si>
    <t>Pecník Zdeněk, Kroměříž</t>
  </si>
  <si>
    <t>82+23=105</t>
  </si>
  <si>
    <t>86+13=99</t>
  </si>
  <si>
    <t>80+41=121</t>
  </si>
  <si>
    <t>Šimčík Miloš, Kroměříž</t>
  </si>
  <si>
    <t>80+28=108</t>
  </si>
  <si>
    <t>89+20=109</t>
  </si>
  <si>
    <t>82+33=115</t>
  </si>
  <si>
    <t>77+23=100</t>
  </si>
  <si>
    <t>50.</t>
  </si>
  <si>
    <t>Vaculík Viktor, Kroměříž</t>
  </si>
  <si>
    <t>52+39=91</t>
  </si>
  <si>
    <t>52+17=69</t>
  </si>
  <si>
    <t>76+24=100</t>
  </si>
  <si>
    <t>89+24=113</t>
  </si>
  <si>
    <t>77+35=112</t>
  </si>
  <si>
    <t>87+41=128</t>
  </si>
  <si>
    <t>97+33=130</t>
  </si>
  <si>
    <t>83+51=134</t>
  </si>
  <si>
    <t>51.</t>
  </si>
  <si>
    <t>Konupčík Miroslav, Kroměříž</t>
  </si>
  <si>
    <t>83+40=123</t>
  </si>
  <si>
    <t>76+20=96</t>
  </si>
  <si>
    <t>Souček Karel, Kroměříž</t>
  </si>
  <si>
    <t>62+18=80</t>
  </si>
  <si>
    <t>80+31=111</t>
  </si>
  <si>
    <t>77+30=107</t>
  </si>
  <si>
    <t>75+20=95</t>
  </si>
  <si>
    <t>52.</t>
  </si>
  <si>
    <t>Hamrla Josef, Kroměříž</t>
  </si>
  <si>
    <t>80+35=115</t>
  </si>
  <si>
    <t>76+35=111</t>
  </si>
  <si>
    <t>76+34=110</t>
  </si>
  <si>
    <t>81+40=121</t>
  </si>
  <si>
    <t>80+27=107</t>
  </si>
  <si>
    <t>69+20=89</t>
  </si>
  <si>
    <t>80+24=104</t>
  </si>
  <si>
    <t>53.</t>
  </si>
  <si>
    <t>Bartoník Miroslav, Kroměříž</t>
  </si>
  <si>
    <t>54.</t>
  </si>
  <si>
    <t>Oharek Jaroslav, Kroměříž</t>
  </si>
  <si>
    <t>55.</t>
  </si>
  <si>
    <t>62+20=82</t>
  </si>
  <si>
    <t>80+21=101</t>
  </si>
  <si>
    <t>80+29=109</t>
  </si>
  <si>
    <t>70+40=110</t>
  </si>
  <si>
    <t>66+20=86</t>
  </si>
  <si>
    <t>56.</t>
  </si>
  <si>
    <t>82+28=110</t>
  </si>
  <si>
    <t>74+20=94</t>
  </si>
  <si>
    <t>Nemrava Karel, Kroměříž</t>
  </si>
  <si>
    <t>50+10=60</t>
  </si>
  <si>
    <t>45+30=65</t>
  </si>
  <si>
    <t>40+15=55</t>
  </si>
  <si>
    <t>57.</t>
  </si>
  <si>
    <t>Ježková Marie, Třebíč</t>
  </si>
  <si>
    <t>92+32=124</t>
  </si>
  <si>
    <t>97+54=151</t>
  </si>
  <si>
    <t>98+27=125</t>
  </si>
  <si>
    <t>Mikoláš Jiří, Třebíč</t>
  </si>
  <si>
    <t>101+70=171</t>
  </si>
  <si>
    <t>97+53=150</t>
  </si>
  <si>
    <t>106+63=169</t>
  </si>
  <si>
    <t>Péli Lada, Bohumín</t>
  </si>
  <si>
    <t>94+52=146</t>
  </si>
  <si>
    <t>89+34=123</t>
  </si>
  <si>
    <t>83+45=128</t>
  </si>
  <si>
    <t>83+61=144</t>
  </si>
  <si>
    <t>Jankových Bohdana, KC Zlín</t>
  </si>
  <si>
    <t>91+53=144</t>
  </si>
  <si>
    <t>Kejík Tomáš, KK Kroměříž</t>
  </si>
  <si>
    <t>91+50=141</t>
  </si>
  <si>
    <t>107+45=152</t>
  </si>
  <si>
    <t>97+45=122</t>
  </si>
  <si>
    <t>98+44=142</t>
  </si>
  <si>
    <t>81+54=135</t>
  </si>
  <si>
    <t>87+59=146</t>
  </si>
  <si>
    <t>Bagári Michaela, Vsetín</t>
  </si>
  <si>
    <t>93+42=135</t>
  </si>
  <si>
    <t>96+50=146</t>
  </si>
  <si>
    <t>74+44=118</t>
  </si>
  <si>
    <t>Chlevišťan Karel, Odry</t>
  </si>
  <si>
    <t>85+36=121</t>
  </si>
  <si>
    <t>89+56=145</t>
  </si>
  <si>
    <t>89+50=139</t>
  </si>
  <si>
    <t>Ovšáková Stanislava, Odry</t>
  </si>
  <si>
    <t>87+51=138</t>
  </si>
  <si>
    <t>Stárek Ladislav, Rýmařov</t>
  </si>
  <si>
    <t>95+43=138</t>
  </si>
  <si>
    <t>86+43=129</t>
  </si>
  <si>
    <t>81+40=141</t>
  </si>
  <si>
    <t>Valová Romana, Rýmařov</t>
  </si>
  <si>
    <t>90+45=135</t>
  </si>
  <si>
    <t>96+42=138</t>
  </si>
  <si>
    <t>84+35=119</t>
  </si>
  <si>
    <t>95+60=155</t>
  </si>
  <si>
    <t>Zimáková Martina, KC Zlín</t>
  </si>
  <si>
    <t>98+52=150</t>
  </si>
  <si>
    <t>75+52=127</t>
  </si>
  <si>
    <t>95+78=173</t>
  </si>
  <si>
    <t>86+26=112</t>
  </si>
  <si>
    <t>87+62=149</t>
  </si>
  <si>
    <t>91+33=124</t>
  </si>
  <si>
    <t>Šimek Michal, TJ Sokol Husovice</t>
  </si>
  <si>
    <t>90+34=124</t>
  </si>
  <si>
    <t>83+54=137</t>
  </si>
  <si>
    <t>113+60=173</t>
  </si>
  <si>
    <t>Pitronová Ivana, TJ Sokol Husovice</t>
  </si>
  <si>
    <t>77+33=110</t>
  </si>
  <si>
    <t>101+33=134</t>
  </si>
  <si>
    <t>Piska Jaromín, Bohumín</t>
  </si>
  <si>
    <t>98+58=156</t>
  </si>
  <si>
    <t>96+45=141</t>
  </si>
  <si>
    <t>78+43=121</t>
  </si>
  <si>
    <t>100+43=143</t>
  </si>
  <si>
    <t>92+61=153</t>
  </si>
  <si>
    <t>Mašláňová Anna, Husovice</t>
  </si>
  <si>
    <t>77+25=102</t>
  </si>
  <si>
    <t>Jurničková Marcela, Přemyslovice</t>
  </si>
  <si>
    <t>91+18=109</t>
  </si>
  <si>
    <t>89+26=115</t>
  </si>
  <si>
    <t>105+44=149</t>
  </si>
  <si>
    <t>81+51=132</t>
  </si>
  <si>
    <t>Haboňová Lenka, KK Kroměříž</t>
  </si>
  <si>
    <t>86+53=139</t>
  </si>
  <si>
    <t>81+35=116</t>
  </si>
  <si>
    <t>82+41=123</t>
  </si>
  <si>
    <t>82+40=122</t>
  </si>
  <si>
    <t>86+45=131</t>
  </si>
  <si>
    <t>Zahrádka Stanislav, Meteor Praha</t>
  </si>
  <si>
    <t>95=43=138</t>
  </si>
  <si>
    <t>85+33=118</t>
  </si>
  <si>
    <t>91+42=133</t>
  </si>
  <si>
    <t>Vlková Ivana, Meteor Praha</t>
  </si>
  <si>
    <t>87+27=114</t>
  </si>
  <si>
    <t>79+50=129</t>
  </si>
  <si>
    <t>80+33=113</t>
  </si>
  <si>
    <t>Procházková Pavlína, Husovice</t>
  </si>
  <si>
    <t>77+63=140</t>
  </si>
  <si>
    <t>92+33=125</t>
  </si>
  <si>
    <t>Janás Radek, KC Zlín</t>
  </si>
  <si>
    <t>80+60=140</t>
  </si>
  <si>
    <t>93+26=119</t>
  </si>
  <si>
    <t>Svačina Josef, Meteor Praha</t>
  </si>
  <si>
    <t>91+47=138</t>
  </si>
  <si>
    <t>97+43=140</t>
  </si>
  <si>
    <t>83+33=116</t>
  </si>
  <si>
    <t>93+23=116</t>
  </si>
  <si>
    <t>Pokorná Jindřiška, Meteor Praha</t>
  </si>
  <si>
    <t>74+34=108</t>
  </si>
  <si>
    <t>97+35=132</t>
  </si>
  <si>
    <t>Stehlíková Hana, KC Zlín</t>
  </si>
  <si>
    <t>88+41=129</t>
  </si>
  <si>
    <t>84+43=127</t>
  </si>
  <si>
    <t>Kolařík Jindřich, KC Zlín</t>
  </si>
  <si>
    <t>90+50=140</t>
  </si>
  <si>
    <t>Polášek Jiří, Rýmařov</t>
  </si>
  <si>
    <t>90+49=139</t>
  </si>
  <si>
    <t>91+36=127</t>
  </si>
  <si>
    <t>86+23=109</t>
  </si>
  <si>
    <t>Polášková Radmila, Rýmařov</t>
  </si>
  <si>
    <t>72+42=114</t>
  </si>
  <si>
    <t>76+17=93</t>
  </si>
  <si>
    <t>76+61=137</t>
  </si>
  <si>
    <t>Vlčková Hana, Hlubina Ostrava</t>
  </si>
  <si>
    <t>97+32=129</t>
  </si>
  <si>
    <t>81+27=108</t>
  </si>
  <si>
    <t>90+52=142</t>
  </si>
  <si>
    <t>84+17=101</t>
  </si>
  <si>
    <t>Pohaničová Regina, Hlubina Ostrava</t>
  </si>
  <si>
    <t>78+42=120</t>
  </si>
  <si>
    <t>71+45=116</t>
  </si>
  <si>
    <t>95+55=150</t>
  </si>
  <si>
    <t>96+46=142</t>
  </si>
  <si>
    <t>85+42=127</t>
  </si>
  <si>
    <t>Doleželová Věra, Kroměříž</t>
  </si>
  <si>
    <t>67+40=107</t>
  </si>
  <si>
    <t>72+36=108</t>
  </si>
  <si>
    <t>70+28=98</t>
  </si>
  <si>
    <t>70+24=94</t>
  </si>
  <si>
    <t>Martiník Jaromír, Horní Benešov</t>
  </si>
  <si>
    <t>82+54=136</t>
  </si>
  <si>
    <t>90+53=143</t>
  </si>
  <si>
    <t>Martináková Jana, Horní Benešov</t>
  </si>
  <si>
    <t>76+27=103</t>
  </si>
  <si>
    <t>73+17=90</t>
  </si>
  <si>
    <t>Mikuš Štefan, Trenčín</t>
  </si>
  <si>
    <t>85+17=102</t>
  </si>
  <si>
    <t>Furstenová Elena, Trenčín</t>
  </si>
  <si>
    <t>74+29=103</t>
  </si>
  <si>
    <t>96+43=139</t>
  </si>
  <si>
    <t>69+36=105</t>
  </si>
  <si>
    <t>Sliwková Janka, Bohumín</t>
  </si>
  <si>
    <t>68+36=104</t>
  </si>
  <si>
    <t>59+26=85</t>
  </si>
  <si>
    <t>Piska Jaromír, Bohumín</t>
  </si>
  <si>
    <t>92+54=146</t>
  </si>
  <si>
    <t>Pavič Dako, Hluk</t>
  </si>
  <si>
    <t>82+34=116</t>
  </si>
  <si>
    <t>78+35=113</t>
  </si>
  <si>
    <t>Kyseláková Eva, Hluk</t>
  </si>
  <si>
    <t>78+18=96</t>
  </si>
  <si>
    <t>91+41=132</t>
  </si>
  <si>
    <t>77+53=130</t>
  </si>
  <si>
    <t>82+39=121</t>
  </si>
  <si>
    <t>58+24=82</t>
  </si>
  <si>
    <t>86+32=118</t>
  </si>
  <si>
    <t>77+43=120</t>
  </si>
  <si>
    <t>Haluzová Hana, Mor.Žižkov</t>
  </si>
  <si>
    <t>76+25=101</t>
  </si>
  <si>
    <t>Kočíř Zdeněk,Hluk</t>
  </si>
  <si>
    <t>85+=44=129</t>
  </si>
  <si>
    <t>92+27=119</t>
  </si>
  <si>
    <t>80+45=125</t>
  </si>
  <si>
    <t>Kočířová Alena, Hluk</t>
  </si>
  <si>
    <t>83+34=117</t>
  </si>
  <si>
    <t>71+27=98</t>
  </si>
  <si>
    <t>76+26=102</t>
  </si>
  <si>
    <t>79+21=100</t>
  </si>
  <si>
    <t>Kotrlová Lenka, Vsetín</t>
  </si>
  <si>
    <t>86+18=104</t>
  </si>
  <si>
    <t>60+21=81</t>
  </si>
  <si>
    <t>Metelka Radim st., Vsetín</t>
  </si>
  <si>
    <t>85+27=112</t>
  </si>
  <si>
    <t>85+26=111</t>
  </si>
  <si>
    <t>86+39=125</t>
  </si>
  <si>
    <t>85+24=119</t>
  </si>
  <si>
    <t>Konupčíková Bohumila, Kroměříž</t>
  </si>
  <si>
    <t>76+28=104</t>
  </si>
  <si>
    <t>66+22=88</t>
  </si>
  <si>
    <t>75+23=98</t>
  </si>
  <si>
    <t>88+33=121</t>
  </si>
  <si>
    <t>80+39=119</t>
  </si>
  <si>
    <t>Mezírková Jana, Kroměříž</t>
  </si>
  <si>
    <t>70+26=96</t>
  </si>
  <si>
    <t>50+14=64</t>
  </si>
  <si>
    <t>80+17=97</t>
  </si>
  <si>
    <t>Kočířová Romana, Hluk</t>
  </si>
  <si>
    <t>66+23=89</t>
  </si>
  <si>
    <t>82+16=98</t>
  </si>
  <si>
    <t>56+26=82</t>
  </si>
  <si>
    <t>62+24=86</t>
  </si>
  <si>
    <t>Kočíř Zdeněk, Hluk</t>
  </si>
  <si>
    <t>76+35=11</t>
  </si>
  <si>
    <t>75+45=120</t>
  </si>
  <si>
    <t>76+18=94</t>
  </si>
  <si>
    <t>82+30=112</t>
  </si>
  <si>
    <t>80+15=95</t>
  </si>
  <si>
    <t>76+16=92</t>
  </si>
  <si>
    <t>80+12=92</t>
  </si>
  <si>
    <t>80+16=96</t>
  </si>
  <si>
    <t>Jungová Jana, Mor. Žižkov</t>
  </si>
  <si>
    <t>72+27=99</t>
  </si>
  <si>
    <t>65+30=95</t>
  </si>
  <si>
    <t>62+35=97</t>
  </si>
  <si>
    <t>74+9=83</t>
  </si>
  <si>
    <t>Jung Petr, Mor.Žižkov</t>
  </si>
  <si>
    <t>75+25=100</t>
  </si>
  <si>
    <t>74+15=89</t>
  </si>
  <si>
    <t>65+26=91</t>
  </si>
  <si>
    <t>71+17=88</t>
  </si>
  <si>
    <t>Zapletalová Jiřina, Kroměříž</t>
  </si>
  <si>
    <t>Součková Naďa, Kroměříž</t>
  </si>
  <si>
    <t>Schmidt Peter, Trenčín</t>
  </si>
  <si>
    <t>60+26=86</t>
  </si>
  <si>
    <t>43+17=60</t>
  </si>
  <si>
    <t>59+17=76</t>
  </si>
  <si>
    <t>34+18=52</t>
  </si>
  <si>
    <t>Pšenica Libor, Hlubina Ostrava</t>
  </si>
  <si>
    <t>26+24=50</t>
  </si>
  <si>
    <t>58+8=66</t>
  </si>
  <si>
    <t>54+18=72</t>
  </si>
  <si>
    <t>39+15=54</t>
  </si>
  <si>
    <t>100+36=136</t>
  </si>
  <si>
    <t>95+62=157</t>
  </si>
  <si>
    <t>Kelpenčevová Lucie, Husovice</t>
  </si>
  <si>
    <t>104+36=140</t>
  </si>
  <si>
    <t>Slovenčíková Zuzana, KC Zlín</t>
  </si>
  <si>
    <t>87+25=112</t>
  </si>
  <si>
    <t>86+54=140</t>
  </si>
  <si>
    <t>Zimáková Kristýna, KC Zlín</t>
  </si>
  <si>
    <t>103+36=139</t>
  </si>
  <si>
    <t>102+34=136</t>
  </si>
  <si>
    <t>Mikušincová Veronika, Trenčín</t>
  </si>
  <si>
    <t>77+24=101</t>
  </si>
  <si>
    <t>80+61=141</t>
  </si>
  <si>
    <t>92+24=116</t>
  </si>
  <si>
    <t>62+30=92</t>
  </si>
  <si>
    <t>Koreňová Simona, Trenčín</t>
  </si>
  <si>
    <t>87+42=129</t>
  </si>
  <si>
    <t>93+45=138</t>
  </si>
  <si>
    <t>87+44=131</t>
  </si>
  <si>
    <t>Matyšková Petra, Inter Bratislava</t>
  </si>
  <si>
    <t>91+25=116</t>
  </si>
  <si>
    <t>106+27=133</t>
  </si>
  <si>
    <t>Babková Michaela, Inter Bratislava</t>
  </si>
  <si>
    <t>74+35=109</t>
  </si>
  <si>
    <t>Macková Jana, Ratíškovice</t>
  </si>
  <si>
    <t>71+30=101</t>
  </si>
  <si>
    <t>71+26=97</t>
  </si>
  <si>
    <t>104+29=133</t>
  </si>
  <si>
    <t>Mačudová Jana, Ratíškovice</t>
  </si>
  <si>
    <t>79+43=122</t>
  </si>
  <si>
    <t>Žaškolná Hana, Bohumín</t>
  </si>
  <si>
    <t>85+50=135</t>
  </si>
  <si>
    <t>84+33=117</t>
  </si>
  <si>
    <t>Kohutková Markéta, Bohumín</t>
  </si>
  <si>
    <t>67+26=93</t>
  </si>
  <si>
    <t>73+26=99</t>
  </si>
  <si>
    <t>89+27=116</t>
  </si>
  <si>
    <t>60+25=85</t>
  </si>
  <si>
    <t>60+23=83</t>
  </si>
  <si>
    <t>69+38=107</t>
  </si>
  <si>
    <t>Soušková Naďa, Kroměříž</t>
  </si>
  <si>
    <t>56+21=77</t>
  </si>
  <si>
    <t>60+18=78</t>
  </si>
  <si>
    <t>73+20=93</t>
  </si>
  <si>
    <t>77+20=97</t>
  </si>
  <si>
    <t>Doležalová Věra, Kroměříž</t>
  </si>
  <si>
    <t>82+18=100</t>
  </si>
  <si>
    <t>61+20=81</t>
  </si>
  <si>
    <t>60+29=89</t>
  </si>
  <si>
    <t>44+20=64</t>
  </si>
  <si>
    <t>68+26=94</t>
  </si>
  <si>
    <t>68+27=95</t>
  </si>
  <si>
    <t>Jancová Ingrid, Trenčín</t>
  </si>
  <si>
    <t>63+27=90</t>
  </si>
  <si>
    <t>46+15=61</t>
  </si>
  <si>
    <t>65+18=83</t>
  </si>
  <si>
    <t>Koreňová Monika, Trenčín</t>
  </si>
  <si>
    <t>75+17=92</t>
  </si>
  <si>
    <t>65+9=74</t>
  </si>
  <si>
    <t>73+15=88</t>
  </si>
  <si>
    <t>57+17=74</t>
  </si>
  <si>
    <t>60+15=75</t>
  </si>
  <si>
    <t>80+13=93</t>
  </si>
  <si>
    <t>60+12=72</t>
  </si>
  <si>
    <t>72+15=87</t>
  </si>
  <si>
    <t>60+14=74</t>
  </si>
  <si>
    <t>62+16=78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</si>
</sst>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238"/>
    </font>
    <font>
      <b val="true"/>
      <sz val="11"/>
      <color rgb="FFFF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9">
    <border diagonalUp="false" diagonalDown="false">
      <left/>
      <right/>
      <top/>
      <bottom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0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58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40" zoomScaleNormal="140" zoomScalePageLayoutView="100" workbookViewId="0">
      <selection pane="topLeft" activeCell="S10" activeCellId="0" sqref="S10"/>
    </sheetView>
  </sheetViews>
  <sheetFormatPr defaultRowHeight="15"/>
  <cols>
    <col collapsed="false" hidden="false" max="1" min="1" style="0" width="8.6734693877551"/>
    <col collapsed="false" hidden="false" max="2" min="2" style="0" width="34.2857142857143"/>
    <col collapsed="false" hidden="false" max="6" min="3" style="1" width="12.7091836734694"/>
    <col collapsed="false" hidden="false" max="7" min="7" style="2" width="9.14285714285714"/>
    <col collapsed="false" hidden="false" max="8" min="8" style="0" width="8.6734693877551"/>
    <col collapsed="false" hidden="false" max="9" min="9" style="1" width="34.8571428571429"/>
    <col collapsed="false" hidden="false" max="12" min="10" style="1" width="12.7091836734694"/>
    <col collapsed="false" hidden="false" max="13" min="13" style="3" width="12.7091836734694"/>
    <col collapsed="false" hidden="false" max="14" min="14" style="2" width="8.70918367346939"/>
    <col collapsed="false" hidden="false" max="15" min="15" style="0" width="8.6734693877551"/>
    <col collapsed="false" hidden="false" max="16" min="16" style="0" width="14.4285714285714"/>
    <col collapsed="false" hidden="false" max="1025" min="17" style="0" width="8.6734693877551"/>
  </cols>
  <sheetData>
    <row r="1" customFormat="false" ht="15.75" hidden="false" customHeight="false" outlineLevel="0" collapsed="false">
      <c r="A1" s="4" t="s">
        <v>0</v>
      </c>
      <c r="B1" s="5" t="s">
        <v>1</v>
      </c>
      <c r="C1" s="6" t="s">
        <v>2</v>
      </c>
      <c r="D1" s="7" t="s">
        <v>3</v>
      </c>
      <c r="E1" s="7" t="s">
        <v>4</v>
      </c>
      <c r="F1" s="7" t="s">
        <v>5</v>
      </c>
      <c r="G1" s="8" t="s">
        <v>6</v>
      </c>
      <c r="H1" s="9" t="s">
        <v>7</v>
      </c>
      <c r="I1" s="5" t="s">
        <v>1</v>
      </c>
      <c r="J1" s="6" t="s">
        <v>2</v>
      </c>
      <c r="K1" s="7" t="s">
        <v>3</v>
      </c>
      <c r="L1" s="7" t="s">
        <v>4</v>
      </c>
      <c r="M1" s="7" t="s">
        <v>5</v>
      </c>
      <c r="N1" s="10" t="s">
        <v>6</v>
      </c>
      <c r="O1" s="9" t="s">
        <v>7</v>
      </c>
      <c r="P1" s="9" t="s">
        <v>8</v>
      </c>
    </row>
    <row r="2" customFormat="false" ht="15" hidden="false" customHeight="false" outlineLevel="0" collapsed="false">
      <c r="A2" s="11" t="s">
        <v>9</v>
      </c>
      <c r="B2" s="12" t="s">
        <v>10</v>
      </c>
      <c r="C2" s="13" t="s">
        <v>11</v>
      </c>
      <c r="D2" s="14" t="s">
        <v>12</v>
      </c>
      <c r="E2" s="14" t="s">
        <v>13</v>
      </c>
      <c r="F2" s="15" t="s">
        <v>14</v>
      </c>
      <c r="G2" s="11" t="n">
        <v>2</v>
      </c>
      <c r="H2" s="16" t="n">
        <v>562</v>
      </c>
      <c r="I2" s="12" t="s">
        <v>15</v>
      </c>
      <c r="J2" s="13" t="s">
        <v>16</v>
      </c>
      <c r="K2" s="14" t="s">
        <v>17</v>
      </c>
      <c r="L2" s="14" t="s">
        <v>18</v>
      </c>
      <c r="M2" s="14" t="s">
        <v>19</v>
      </c>
      <c r="N2" s="11" t="n">
        <v>2</v>
      </c>
      <c r="O2" s="16" t="n">
        <v>562</v>
      </c>
      <c r="P2" s="17" t="n">
        <f aca="false">H2+O2</f>
        <v>1124</v>
      </c>
    </row>
    <row r="3" customFormat="false" ht="15" hidden="false" customHeight="false" outlineLevel="0" collapsed="false">
      <c r="A3" s="18" t="s">
        <v>20</v>
      </c>
      <c r="B3" s="19" t="s">
        <v>21</v>
      </c>
      <c r="C3" s="20" t="s">
        <v>22</v>
      </c>
      <c r="D3" s="21" t="s">
        <v>23</v>
      </c>
      <c r="E3" s="21" t="s">
        <v>24</v>
      </c>
      <c r="F3" s="22" t="s">
        <v>25</v>
      </c>
      <c r="G3" s="18" t="n">
        <v>2</v>
      </c>
      <c r="H3" s="23" t="n">
        <v>553</v>
      </c>
      <c r="I3" s="19" t="s">
        <v>26</v>
      </c>
      <c r="J3" s="20" t="s">
        <v>27</v>
      </c>
      <c r="K3" s="21" t="s">
        <v>28</v>
      </c>
      <c r="L3" s="21" t="s">
        <v>29</v>
      </c>
      <c r="M3" s="21" t="s">
        <v>30</v>
      </c>
      <c r="N3" s="18" t="n">
        <v>1</v>
      </c>
      <c r="O3" s="23" t="n">
        <v>569</v>
      </c>
      <c r="P3" s="24" t="n">
        <f aca="false">H3+O3</f>
        <v>1122</v>
      </c>
    </row>
    <row r="4" customFormat="false" ht="15" hidden="false" customHeight="false" outlineLevel="0" collapsed="false">
      <c r="A4" s="18" t="s">
        <v>31</v>
      </c>
      <c r="B4" s="19" t="s">
        <v>32</v>
      </c>
      <c r="C4" s="20" t="s">
        <v>33</v>
      </c>
      <c r="D4" s="21" t="s">
        <v>12</v>
      </c>
      <c r="E4" s="21" t="s">
        <v>34</v>
      </c>
      <c r="F4" s="22" t="s">
        <v>35</v>
      </c>
      <c r="G4" s="18" t="n">
        <v>4</v>
      </c>
      <c r="H4" s="23" t="n">
        <v>592</v>
      </c>
      <c r="I4" s="19" t="s">
        <v>36</v>
      </c>
      <c r="J4" s="20" t="s">
        <v>37</v>
      </c>
      <c r="K4" s="21" t="s">
        <v>38</v>
      </c>
      <c r="L4" s="21" t="s">
        <v>13</v>
      </c>
      <c r="M4" s="21" t="s">
        <v>39</v>
      </c>
      <c r="N4" s="18" t="n">
        <v>4</v>
      </c>
      <c r="O4" s="23" t="n">
        <v>518</v>
      </c>
      <c r="P4" s="24" t="n">
        <f aca="false">H4+O4</f>
        <v>1110</v>
      </c>
    </row>
    <row r="5" customFormat="false" ht="15" hidden="false" customHeight="false" outlineLevel="0" collapsed="false">
      <c r="A5" s="18" t="s">
        <v>40</v>
      </c>
      <c r="B5" s="19" t="s">
        <v>41</v>
      </c>
      <c r="C5" s="20" t="s">
        <v>42</v>
      </c>
      <c r="D5" s="21" t="s">
        <v>18</v>
      </c>
      <c r="E5" s="21" t="s">
        <v>43</v>
      </c>
      <c r="F5" s="22" t="s">
        <v>43</v>
      </c>
      <c r="G5" s="18" t="n">
        <v>2</v>
      </c>
      <c r="H5" s="23" t="n">
        <v>545</v>
      </c>
      <c r="I5" s="19" t="s">
        <v>44</v>
      </c>
      <c r="J5" s="20" t="s">
        <v>45</v>
      </c>
      <c r="K5" s="21" t="s">
        <v>46</v>
      </c>
      <c r="L5" s="21" t="s">
        <v>47</v>
      </c>
      <c r="M5" s="21" t="s">
        <v>48</v>
      </c>
      <c r="N5" s="18" t="n">
        <v>3</v>
      </c>
      <c r="O5" s="23" t="n">
        <v>558</v>
      </c>
      <c r="P5" s="24" t="n">
        <f aca="false">H5+O5</f>
        <v>1103</v>
      </c>
    </row>
    <row r="6" customFormat="false" ht="15" hidden="false" customHeight="false" outlineLevel="0" collapsed="false">
      <c r="A6" s="18" t="s">
        <v>49</v>
      </c>
      <c r="B6" s="25" t="s">
        <v>50</v>
      </c>
      <c r="C6" s="20" t="s">
        <v>51</v>
      </c>
      <c r="D6" s="21" t="s">
        <v>52</v>
      </c>
      <c r="E6" s="21" t="s">
        <v>53</v>
      </c>
      <c r="F6" s="22" t="s">
        <v>54</v>
      </c>
      <c r="G6" s="18" t="n">
        <v>3</v>
      </c>
      <c r="H6" s="26" t="n">
        <v>558</v>
      </c>
      <c r="I6" s="27" t="s">
        <v>55</v>
      </c>
      <c r="J6" s="20" t="s">
        <v>56</v>
      </c>
      <c r="K6" s="21" t="s">
        <v>57</v>
      </c>
      <c r="L6" s="21" t="s">
        <v>58</v>
      </c>
      <c r="M6" s="28" t="s">
        <v>59</v>
      </c>
      <c r="N6" s="18" t="n">
        <v>3</v>
      </c>
      <c r="O6" s="26" t="n">
        <v>543</v>
      </c>
      <c r="P6" s="29" t="n">
        <f aca="false">H6+O6</f>
        <v>1101</v>
      </c>
    </row>
    <row r="7" customFormat="false" ht="15" hidden="false" customHeight="false" outlineLevel="0" collapsed="false">
      <c r="A7" s="18" t="s">
        <v>60</v>
      </c>
      <c r="B7" s="27" t="s">
        <v>61</v>
      </c>
      <c r="C7" s="20" t="s">
        <v>62</v>
      </c>
      <c r="D7" s="21" t="s">
        <v>63</v>
      </c>
      <c r="E7" s="21" t="s">
        <v>64</v>
      </c>
      <c r="F7" s="22" t="s">
        <v>65</v>
      </c>
      <c r="G7" s="18" t="n">
        <v>3</v>
      </c>
      <c r="H7" s="23" t="n">
        <v>542</v>
      </c>
      <c r="I7" s="19" t="s">
        <v>66</v>
      </c>
      <c r="J7" s="20" t="s">
        <v>67</v>
      </c>
      <c r="K7" s="21" t="s">
        <v>68</v>
      </c>
      <c r="L7" s="21" t="s">
        <v>67</v>
      </c>
      <c r="M7" s="21" t="s">
        <v>27</v>
      </c>
      <c r="N7" s="18" t="n">
        <v>3</v>
      </c>
      <c r="O7" s="23" t="n">
        <v>557</v>
      </c>
      <c r="P7" s="24" t="n">
        <f aca="false">H7+O7</f>
        <v>1099</v>
      </c>
    </row>
    <row r="8" customFormat="false" ht="15" hidden="false" customHeight="false" outlineLevel="0" collapsed="false">
      <c r="A8" s="18" t="s">
        <v>69</v>
      </c>
      <c r="B8" s="25" t="s">
        <v>70</v>
      </c>
      <c r="C8" s="20" t="s">
        <v>71</v>
      </c>
      <c r="D8" s="21" t="s">
        <v>72</v>
      </c>
      <c r="E8" s="21" t="s">
        <v>73</v>
      </c>
      <c r="F8" s="22" t="s">
        <v>74</v>
      </c>
      <c r="G8" s="18" t="n">
        <v>8</v>
      </c>
      <c r="H8" s="26" t="n">
        <v>572</v>
      </c>
      <c r="I8" s="27" t="s">
        <v>55</v>
      </c>
      <c r="J8" s="20" t="s">
        <v>75</v>
      </c>
      <c r="K8" s="21" t="s">
        <v>76</v>
      </c>
      <c r="L8" s="21" t="s">
        <v>77</v>
      </c>
      <c r="M8" s="28" t="s">
        <v>72</v>
      </c>
      <c r="N8" s="18" t="n">
        <v>3</v>
      </c>
      <c r="O8" s="26" t="n">
        <v>523</v>
      </c>
      <c r="P8" s="29" t="n">
        <f aca="false">H8+O8</f>
        <v>1095</v>
      </c>
    </row>
    <row r="9" customFormat="false" ht="15" hidden="false" customHeight="false" outlineLevel="0" collapsed="false">
      <c r="A9" s="18" t="s">
        <v>78</v>
      </c>
      <c r="B9" s="19" t="s">
        <v>10</v>
      </c>
      <c r="C9" s="20" t="s">
        <v>79</v>
      </c>
      <c r="D9" s="21" t="s">
        <v>80</v>
      </c>
      <c r="E9" s="21" t="s">
        <v>81</v>
      </c>
      <c r="F9" s="22" t="s">
        <v>52</v>
      </c>
      <c r="G9" s="18" t="n">
        <v>6</v>
      </c>
      <c r="H9" s="23" t="n">
        <v>552</v>
      </c>
      <c r="I9" s="19" t="s">
        <v>82</v>
      </c>
      <c r="J9" s="20" t="s">
        <v>83</v>
      </c>
      <c r="K9" s="21" t="s">
        <v>84</v>
      </c>
      <c r="L9" s="21" t="s">
        <v>85</v>
      </c>
      <c r="M9" s="21" t="s">
        <v>86</v>
      </c>
      <c r="N9" s="18" t="n">
        <v>9</v>
      </c>
      <c r="O9" s="23" t="n">
        <v>538</v>
      </c>
      <c r="P9" s="24" t="n">
        <f aca="false">H9+O9</f>
        <v>1090</v>
      </c>
    </row>
    <row r="10" customFormat="false" ht="15" hidden="false" customHeight="false" outlineLevel="0" collapsed="false">
      <c r="A10" s="18" t="s">
        <v>87</v>
      </c>
      <c r="B10" s="19" t="s">
        <v>88</v>
      </c>
      <c r="C10" s="20" t="s">
        <v>89</v>
      </c>
      <c r="D10" s="21" t="s">
        <v>90</v>
      </c>
      <c r="E10" s="21" t="s">
        <v>91</v>
      </c>
      <c r="F10" s="22" t="s">
        <v>92</v>
      </c>
      <c r="G10" s="18" t="n">
        <v>6</v>
      </c>
      <c r="H10" s="23" t="n">
        <v>523</v>
      </c>
      <c r="I10" s="19" t="s">
        <v>93</v>
      </c>
      <c r="J10" s="20" t="s">
        <v>94</v>
      </c>
      <c r="K10" s="21" t="s">
        <v>95</v>
      </c>
      <c r="L10" s="21" t="s">
        <v>96</v>
      </c>
      <c r="M10" s="21" t="s">
        <v>97</v>
      </c>
      <c r="N10" s="18" t="n">
        <v>3</v>
      </c>
      <c r="O10" s="23" t="n">
        <v>565</v>
      </c>
      <c r="P10" s="24" t="n">
        <f aca="false">H10+O10</f>
        <v>1088</v>
      </c>
    </row>
    <row r="11" customFormat="false" ht="15" hidden="false" customHeight="false" outlineLevel="0" collapsed="false">
      <c r="A11" s="18" t="s">
        <v>98</v>
      </c>
      <c r="B11" s="25" t="s">
        <v>99</v>
      </c>
      <c r="C11" s="20" t="s">
        <v>100</v>
      </c>
      <c r="D11" s="21" t="s">
        <v>101</v>
      </c>
      <c r="E11" s="21" t="s">
        <v>100</v>
      </c>
      <c r="F11" s="22" t="s">
        <v>102</v>
      </c>
      <c r="G11" s="18" t="n">
        <v>6</v>
      </c>
      <c r="H11" s="26" t="n">
        <v>551</v>
      </c>
      <c r="I11" s="27" t="s">
        <v>103</v>
      </c>
      <c r="J11" s="20" t="s">
        <v>104</v>
      </c>
      <c r="K11" s="21" t="s">
        <v>80</v>
      </c>
      <c r="L11" s="21" t="s">
        <v>105</v>
      </c>
      <c r="M11" s="28" t="s">
        <v>106</v>
      </c>
      <c r="N11" s="18" t="n">
        <v>7</v>
      </c>
      <c r="O11" s="26" t="n">
        <v>531</v>
      </c>
      <c r="P11" s="29" t="n">
        <f aca="false">H11+O11</f>
        <v>1082</v>
      </c>
    </row>
    <row r="12" customFormat="false" ht="15" hidden="false" customHeight="false" outlineLevel="0" collapsed="false">
      <c r="A12" s="18" t="s">
        <v>107</v>
      </c>
      <c r="B12" s="19" t="s">
        <v>108</v>
      </c>
      <c r="C12" s="20" t="s">
        <v>76</v>
      </c>
      <c r="D12" s="21" t="s">
        <v>109</v>
      </c>
      <c r="E12" s="21" t="s">
        <v>110</v>
      </c>
      <c r="F12" s="22" t="s">
        <v>111</v>
      </c>
      <c r="G12" s="18" t="n">
        <v>6</v>
      </c>
      <c r="H12" s="23" t="n">
        <v>502</v>
      </c>
      <c r="I12" s="19" t="s">
        <v>112</v>
      </c>
      <c r="J12" s="20" t="s">
        <v>113</v>
      </c>
      <c r="K12" s="21" t="s">
        <v>114</v>
      </c>
      <c r="L12" s="21" t="s">
        <v>115</v>
      </c>
      <c r="M12" s="21" t="s">
        <v>116</v>
      </c>
      <c r="N12" s="18" t="n">
        <v>5</v>
      </c>
      <c r="O12" s="23" t="n">
        <v>576</v>
      </c>
      <c r="P12" s="24" t="n">
        <f aca="false">H12+O12</f>
        <v>1078</v>
      </c>
    </row>
    <row r="13" customFormat="false" ht="15" hidden="false" customHeight="false" outlineLevel="0" collapsed="false">
      <c r="A13" s="18" t="s">
        <v>117</v>
      </c>
      <c r="B13" s="19" t="s">
        <v>118</v>
      </c>
      <c r="C13" s="20" t="s">
        <v>13</v>
      </c>
      <c r="D13" s="21" t="s">
        <v>119</v>
      </c>
      <c r="E13" s="21" t="s">
        <v>120</v>
      </c>
      <c r="F13" s="22" t="s">
        <v>121</v>
      </c>
      <c r="G13" s="18" t="n">
        <v>1</v>
      </c>
      <c r="H13" s="23" t="n">
        <v>545</v>
      </c>
      <c r="I13" s="19" t="s">
        <v>122</v>
      </c>
      <c r="J13" s="20" t="s">
        <v>123</v>
      </c>
      <c r="K13" s="21" t="s">
        <v>124</v>
      </c>
      <c r="L13" s="21" t="s">
        <v>125</v>
      </c>
      <c r="M13" s="21" t="s">
        <v>126</v>
      </c>
      <c r="N13" s="18" t="n">
        <v>5</v>
      </c>
      <c r="O13" s="23" t="n">
        <v>532</v>
      </c>
      <c r="P13" s="24" t="n">
        <f aca="false">H13+O13</f>
        <v>1077</v>
      </c>
    </row>
    <row r="14" customFormat="false" ht="15" hidden="false" customHeight="false" outlineLevel="0" collapsed="false">
      <c r="A14" s="18" t="s">
        <v>127</v>
      </c>
      <c r="B14" s="19" t="s">
        <v>128</v>
      </c>
      <c r="C14" s="20" t="s">
        <v>129</v>
      </c>
      <c r="D14" s="21" t="s">
        <v>130</v>
      </c>
      <c r="E14" s="21" t="s">
        <v>131</v>
      </c>
      <c r="F14" s="22" t="s">
        <v>119</v>
      </c>
      <c r="G14" s="18" t="n">
        <v>11</v>
      </c>
      <c r="H14" s="23" t="n">
        <v>518</v>
      </c>
      <c r="I14" s="19" t="s">
        <v>132</v>
      </c>
      <c r="J14" s="20" t="s">
        <v>133</v>
      </c>
      <c r="K14" s="21" t="s">
        <v>52</v>
      </c>
      <c r="L14" s="21" t="s">
        <v>134</v>
      </c>
      <c r="M14" s="21" t="s">
        <v>135</v>
      </c>
      <c r="N14" s="18" t="n">
        <v>3</v>
      </c>
      <c r="O14" s="23" t="n">
        <v>559</v>
      </c>
      <c r="P14" s="24" t="n">
        <f aca="false">H14+O14</f>
        <v>1077</v>
      </c>
    </row>
    <row r="15" customFormat="false" ht="15" hidden="false" customHeight="false" outlineLevel="0" collapsed="false">
      <c r="A15" s="18" t="s">
        <v>136</v>
      </c>
      <c r="B15" s="19" t="s">
        <v>137</v>
      </c>
      <c r="C15" s="20" t="s">
        <v>135</v>
      </c>
      <c r="D15" s="21" t="s">
        <v>138</v>
      </c>
      <c r="E15" s="21" t="s">
        <v>139</v>
      </c>
      <c r="F15" s="22" t="s">
        <v>140</v>
      </c>
      <c r="G15" s="18" t="n">
        <v>7</v>
      </c>
      <c r="H15" s="23" t="n">
        <v>531</v>
      </c>
      <c r="I15" s="19" t="s">
        <v>141</v>
      </c>
      <c r="J15" s="20" t="s">
        <v>142</v>
      </c>
      <c r="K15" s="21" t="s">
        <v>143</v>
      </c>
      <c r="L15" s="21" t="s">
        <v>144</v>
      </c>
      <c r="M15" s="21" t="s">
        <v>145</v>
      </c>
      <c r="N15" s="18" t="n">
        <v>6</v>
      </c>
      <c r="O15" s="23" t="n">
        <v>541</v>
      </c>
      <c r="P15" s="24" t="n">
        <f aca="false">H15+O15</f>
        <v>1072</v>
      </c>
    </row>
    <row r="16" customFormat="false" ht="15" hidden="false" customHeight="false" outlineLevel="0" collapsed="false">
      <c r="A16" s="18" t="s">
        <v>146</v>
      </c>
      <c r="B16" s="19" t="s">
        <v>147</v>
      </c>
      <c r="C16" s="20" t="s">
        <v>148</v>
      </c>
      <c r="D16" s="21" t="s">
        <v>149</v>
      </c>
      <c r="E16" s="21" t="s">
        <v>150</v>
      </c>
      <c r="F16" s="22" t="s">
        <v>151</v>
      </c>
      <c r="G16" s="18" t="n">
        <v>4</v>
      </c>
      <c r="H16" s="23" t="n">
        <v>530</v>
      </c>
      <c r="I16" s="19" t="s">
        <v>152</v>
      </c>
      <c r="J16" s="20" t="s">
        <v>77</v>
      </c>
      <c r="K16" s="21" t="s">
        <v>77</v>
      </c>
      <c r="L16" s="21" t="s">
        <v>151</v>
      </c>
      <c r="M16" s="21" t="s">
        <v>153</v>
      </c>
      <c r="N16" s="18" t="n">
        <v>8</v>
      </c>
      <c r="O16" s="23" t="n">
        <v>539</v>
      </c>
      <c r="P16" s="24" t="n">
        <f aca="false">H16+O16</f>
        <v>1069</v>
      </c>
    </row>
    <row r="17" customFormat="false" ht="15" hidden="false" customHeight="false" outlineLevel="0" collapsed="false">
      <c r="A17" s="18" t="s">
        <v>154</v>
      </c>
      <c r="B17" s="19" t="s">
        <v>155</v>
      </c>
      <c r="C17" s="20" t="s">
        <v>95</v>
      </c>
      <c r="D17" s="21" t="s">
        <v>156</v>
      </c>
      <c r="E17" s="21" t="s">
        <v>157</v>
      </c>
      <c r="F17" s="22" t="s">
        <v>158</v>
      </c>
      <c r="G17" s="18" t="n">
        <v>5</v>
      </c>
      <c r="H17" s="23" t="n">
        <v>534</v>
      </c>
      <c r="I17" s="19" t="s">
        <v>159</v>
      </c>
      <c r="J17" s="20" t="s">
        <v>160</v>
      </c>
      <c r="K17" s="21" t="s">
        <v>161</v>
      </c>
      <c r="L17" s="21" t="s">
        <v>162</v>
      </c>
      <c r="M17" s="21" t="s">
        <v>163</v>
      </c>
      <c r="N17" s="18" t="n">
        <v>7</v>
      </c>
      <c r="O17" s="23" t="n">
        <v>523</v>
      </c>
      <c r="P17" s="24" t="n">
        <f aca="false">H17+O17</f>
        <v>1057</v>
      </c>
    </row>
    <row r="18" customFormat="false" ht="15" hidden="false" customHeight="false" outlineLevel="0" collapsed="false">
      <c r="A18" s="18" t="s">
        <v>164</v>
      </c>
      <c r="B18" s="19" t="s">
        <v>165</v>
      </c>
      <c r="C18" s="20" t="s">
        <v>166</v>
      </c>
      <c r="D18" s="21" t="s">
        <v>167</v>
      </c>
      <c r="E18" s="21" t="s">
        <v>91</v>
      </c>
      <c r="F18" s="22" t="s">
        <v>168</v>
      </c>
      <c r="G18" s="18" t="n">
        <v>7</v>
      </c>
      <c r="H18" s="23" t="n">
        <v>543</v>
      </c>
      <c r="I18" s="19" t="s">
        <v>169</v>
      </c>
      <c r="J18" s="20" t="s">
        <v>170</v>
      </c>
      <c r="K18" s="21" t="s">
        <v>171</v>
      </c>
      <c r="L18" s="21" t="s">
        <v>73</v>
      </c>
      <c r="M18" s="21" t="s">
        <v>172</v>
      </c>
      <c r="N18" s="18" t="n">
        <v>12</v>
      </c>
      <c r="O18" s="23" t="n">
        <v>509</v>
      </c>
      <c r="P18" s="24" t="n">
        <f aca="false">H18+O18</f>
        <v>1052</v>
      </c>
    </row>
    <row r="19" customFormat="false" ht="15" hidden="false" customHeight="false" outlineLevel="0" collapsed="false">
      <c r="A19" s="18" t="s">
        <v>173</v>
      </c>
      <c r="B19" s="19" t="s">
        <v>174</v>
      </c>
      <c r="C19" s="20" t="s">
        <v>175</v>
      </c>
      <c r="D19" s="21" t="s">
        <v>176</v>
      </c>
      <c r="E19" s="21" t="s">
        <v>177</v>
      </c>
      <c r="F19" s="22" t="s">
        <v>178</v>
      </c>
      <c r="G19" s="18" t="n">
        <v>1</v>
      </c>
      <c r="H19" s="23" t="n">
        <v>567</v>
      </c>
      <c r="I19" s="19" t="s">
        <v>179</v>
      </c>
      <c r="J19" s="20" t="s">
        <v>95</v>
      </c>
      <c r="K19" s="21" t="s">
        <v>180</v>
      </c>
      <c r="L19" s="21" t="s">
        <v>181</v>
      </c>
      <c r="M19" s="21" t="s">
        <v>182</v>
      </c>
      <c r="N19" s="18" t="n">
        <v>3</v>
      </c>
      <c r="O19" s="23" t="n">
        <v>484</v>
      </c>
      <c r="P19" s="24" t="n">
        <f aca="false">H19+O19</f>
        <v>1051</v>
      </c>
    </row>
    <row r="20" customFormat="false" ht="15" hidden="false" customHeight="false" outlineLevel="0" collapsed="false">
      <c r="A20" s="18" t="s">
        <v>183</v>
      </c>
      <c r="B20" s="19" t="s">
        <v>184</v>
      </c>
      <c r="C20" s="20" t="s">
        <v>185</v>
      </c>
      <c r="D20" s="21" t="s">
        <v>186</v>
      </c>
      <c r="E20" s="21" t="s">
        <v>178</v>
      </c>
      <c r="F20" s="22" t="s">
        <v>187</v>
      </c>
      <c r="G20" s="18" t="n">
        <v>2</v>
      </c>
      <c r="H20" s="23" t="n">
        <v>543</v>
      </c>
      <c r="I20" s="19" t="s">
        <v>188</v>
      </c>
      <c r="J20" s="20" t="s">
        <v>89</v>
      </c>
      <c r="K20" s="21" t="s">
        <v>189</v>
      </c>
      <c r="L20" s="21" t="s">
        <v>190</v>
      </c>
      <c r="M20" s="21" t="s">
        <v>191</v>
      </c>
      <c r="N20" s="18" t="n">
        <v>5</v>
      </c>
      <c r="O20" s="23" t="n">
        <v>504</v>
      </c>
      <c r="P20" s="24" t="n">
        <f aca="false">H20+O20</f>
        <v>1047</v>
      </c>
    </row>
    <row r="21" customFormat="false" ht="15" hidden="false" customHeight="false" outlineLevel="0" collapsed="false">
      <c r="A21" s="18" t="s">
        <v>192</v>
      </c>
      <c r="B21" s="19" t="s">
        <v>193</v>
      </c>
      <c r="C21" s="20" t="s">
        <v>190</v>
      </c>
      <c r="D21" s="21" t="s">
        <v>194</v>
      </c>
      <c r="E21" s="21" t="s">
        <v>195</v>
      </c>
      <c r="F21" s="22" t="s">
        <v>196</v>
      </c>
      <c r="G21" s="18" t="n">
        <v>2</v>
      </c>
      <c r="H21" s="23" t="n">
        <v>530</v>
      </c>
      <c r="I21" s="19" t="s">
        <v>197</v>
      </c>
      <c r="J21" s="20" t="s">
        <v>198</v>
      </c>
      <c r="K21" s="21" t="s">
        <v>199</v>
      </c>
      <c r="L21" s="21" t="s">
        <v>149</v>
      </c>
      <c r="M21" s="21" t="s">
        <v>200</v>
      </c>
      <c r="N21" s="18" t="n">
        <v>10</v>
      </c>
      <c r="O21" s="23" t="n">
        <v>514</v>
      </c>
      <c r="P21" s="24" t="n">
        <f aca="false">H21+O21</f>
        <v>1044</v>
      </c>
    </row>
    <row r="22" customFormat="false" ht="15" hidden="false" customHeight="false" outlineLevel="0" collapsed="false">
      <c r="A22" s="18" t="s">
        <v>201</v>
      </c>
      <c r="B22" s="19" t="s">
        <v>82</v>
      </c>
      <c r="C22" s="20" t="s">
        <v>25</v>
      </c>
      <c r="D22" s="21" t="s">
        <v>202</v>
      </c>
      <c r="E22" s="21" t="s">
        <v>203</v>
      </c>
      <c r="F22" s="22" t="s">
        <v>204</v>
      </c>
      <c r="G22" s="18" t="n">
        <v>15</v>
      </c>
      <c r="H22" s="23" t="n">
        <v>524</v>
      </c>
      <c r="I22" s="19" t="s">
        <v>205</v>
      </c>
      <c r="J22" s="20" t="s">
        <v>206</v>
      </c>
      <c r="K22" s="21" t="s">
        <v>207</v>
      </c>
      <c r="L22" s="21" t="s">
        <v>208</v>
      </c>
      <c r="M22" s="21" t="s">
        <v>150</v>
      </c>
      <c r="N22" s="18" t="n">
        <v>6</v>
      </c>
      <c r="O22" s="23" t="n">
        <v>516</v>
      </c>
      <c r="P22" s="24" t="n">
        <f aca="false">H22+O22</f>
        <v>1040</v>
      </c>
    </row>
    <row r="23" customFormat="false" ht="15" hidden="false" customHeight="false" outlineLevel="0" collapsed="false">
      <c r="A23" s="18" t="s">
        <v>209</v>
      </c>
      <c r="B23" s="19" t="s">
        <v>210</v>
      </c>
      <c r="C23" s="20" t="s">
        <v>211</v>
      </c>
      <c r="D23" s="21" t="s">
        <v>212</v>
      </c>
      <c r="E23" s="21" t="s">
        <v>13</v>
      </c>
      <c r="F23" s="22" t="s">
        <v>161</v>
      </c>
      <c r="G23" s="18" t="n">
        <v>18</v>
      </c>
      <c r="H23" s="23" t="n">
        <v>493</v>
      </c>
      <c r="I23" s="19" t="s">
        <v>147</v>
      </c>
      <c r="J23" s="20" t="s">
        <v>213</v>
      </c>
      <c r="K23" s="21" t="s">
        <v>214</v>
      </c>
      <c r="L23" s="21" t="s">
        <v>101</v>
      </c>
      <c r="M23" s="21" t="s">
        <v>215</v>
      </c>
      <c r="N23" s="18" t="n">
        <v>4</v>
      </c>
      <c r="O23" s="23" t="n">
        <v>542</v>
      </c>
      <c r="P23" s="24" t="n">
        <f aca="false">H23+O23</f>
        <v>1035</v>
      </c>
    </row>
    <row r="24" customFormat="false" ht="15" hidden="false" customHeight="false" outlineLevel="0" collapsed="false">
      <c r="A24" s="18" t="s">
        <v>216</v>
      </c>
      <c r="B24" s="19" t="s">
        <v>217</v>
      </c>
      <c r="C24" s="20" t="s">
        <v>218</v>
      </c>
      <c r="D24" s="21" t="s">
        <v>219</v>
      </c>
      <c r="E24" s="21" t="s">
        <v>220</v>
      </c>
      <c r="F24" s="22" t="s">
        <v>221</v>
      </c>
      <c r="G24" s="18" t="n">
        <v>14</v>
      </c>
      <c r="H24" s="23" t="n">
        <v>499</v>
      </c>
      <c r="I24" s="19" t="s">
        <v>222</v>
      </c>
      <c r="J24" s="20" t="s">
        <v>200</v>
      </c>
      <c r="K24" s="21" t="s">
        <v>223</v>
      </c>
      <c r="L24" s="21" t="s">
        <v>224</v>
      </c>
      <c r="M24" s="21" t="s">
        <v>220</v>
      </c>
      <c r="N24" s="18" t="n">
        <v>8</v>
      </c>
      <c r="O24" s="23" t="n">
        <v>532</v>
      </c>
      <c r="P24" s="24" t="n">
        <f aca="false">H24+O24</f>
        <v>1031</v>
      </c>
    </row>
    <row r="25" customFormat="false" ht="15" hidden="false" customHeight="false" outlineLevel="0" collapsed="false">
      <c r="A25" s="18" t="s">
        <v>225</v>
      </c>
      <c r="B25" s="19" t="s">
        <v>226</v>
      </c>
      <c r="C25" s="20" t="s">
        <v>77</v>
      </c>
      <c r="D25" s="21" t="s">
        <v>149</v>
      </c>
      <c r="E25" s="21" t="s">
        <v>227</v>
      </c>
      <c r="F25" s="22" t="s">
        <v>220</v>
      </c>
      <c r="G25" s="18" t="n">
        <v>10</v>
      </c>
      <c r="H25" s="23" t="n">
        <v>507</v>
      </c>
      <c r="I25" s="19" t="s">
        <v>228</v>
      </c>
      <c r="J25" s="20" t="s">
        <v>229</v>
      </c>
      <c r="K25" s="21" t="s">
        <v>230</v>
      </c>
      <c r="L25" s="21" t="s">
        <v>22</v>
      </c>
      <c r="M25" s="21" t="s">
        <v>105</v>
      </c>
      <c r="N25" s="18" t="n">
        <v>3</v>
      </c>
      <c r="O25" s="23" t="n">
        <v>521</v>
      </c>
      <c r="P25" s="24" t="n">
        <f aca="false">H25+O25</f>
        <v>1028</v>
      </c>
    </row>
    <row r="26" customFormat="false" ht="15" hidden="false" customHeight="false" outlineLevel="0" collapsed="false">
      <c r="A26" s="18" t="s">
        <v>231</v>
      </c>
      <c r="B26" s="19" t="s">
        <v>232</v>
      </c>
      <c r="C26" s="20" t="s">
        <v>233</v>
      </c>
      <c r="D26" s="21" t="s">
        <v>234</v>
      </c>
      <c r="E26" s="21" t="s">
        <v>235</v>
      </c>
      <c r="F26" s="22" t="s">
        <v>75</v>
      </c>
      <c r="G26" s="18" t="n">
        <v>2</v>
      </c>
      <c r="H26" s="23" t="n">
        <v>501</v>
      </c>
      <c r="I26" s="19" t="s">
        <v>236</v>
      </c>
      <c r="J26" s="20" t="s">
        <v>237</v>
      </c>
      <c r="K26" s="21" t="s">
        <v>238</v>
      </c>
      <c r="L26" s="21" t="s">
        <v>135</v>
      </c>
      <c r="M26" s="21" t="s">
        <v>92</v>
      </c>
      <c r="N26" s="18" t="n">
        <v>5</v>
      </c>
      <c r="O26" s="23" t="n">
        <v>525</v>
      </c>
      <c r="P26" s="24" t="n">
        <f aca="false">H26+O26</f>
        <v>1026</v>
      </c>
    </row>
    <row r="27" customFormat="false" ht="15" hidden="false" customHeight="false" outlineLevel="0" collapsed="false">
      <c r="A27" s="18" t="s">
        <v>239</v>
      </c>
      <c r="B27" s="19" t="s">
        <v>240</v>
      </c>
      <c r="C27" s="30" t="s">
        <v>28</v>
      </c>
      <c r="D27" s="30" t="s">
        <v>241</v>
      </c>
      <c r="E27" s="30" t="s">
        <v>91</v>
      </c>
      <c r="F27" s="30" t="s">
        <v>242</v>
      </c>
      <c r="G27" s="18" t="n">
        <v>4</v>
      </c>
      <c r="H27" s="31" t="n">
        <v>534</v>
      </c>
      <c r="I27" s="19" t="s">
        <v>243</v>
      </c>
      <c r="J27" s="20" t="s">
        <v>244</v>
      </c>
      <c r="K27" s="21" t="s">
        <v>148</v>
      </c>
      <c r="L27" s="21" t="s">
        <v>245</v>
      </c>
      <c r="M27" s="21" t="s">
        <v>246</v>
      </c>
      <c r="N27" s="18" t="n">
        <v>6</v>
      </c>
      <c r="O27" s="23" t="n">
        <v>492</v>
      </c>
      <c r="P27" s="24" t="n">
        <f aca="false">H27+O27</f>
        <v>1026</v>
      </c>
    </row>
    <row r="28" customFormat="false" ht="15" hidden="false" customHeight="false" outlineLevel="0" collapsed="false">
      <c r="A28" s="18" t="s">
        <v>247</v>
      </c>
      <c r="B28" s="19" t="s">
        <v>248</v>
      </c>
      <c r="C28" s="20" t="s">
        <v>249</v>
      </c>
      <c r="D28" s="21" t="s">
        <v>229</v>
      </c>
      <c r="E28" s="21" t="s">
        <v>59</v>
      </c>
      <c r="F28" s="22" t="s">
        <v>250</v>
      </c>
      <c r="G28" s="18" t="n">
        <v>6</v>
      </c>
      <c r="H28" s="23" t="n">
        <v>509</v>
      </c>
      <c r="I28" s="19" t="s">
        <v>251</v>
      </c>
      <c r="J28" s="20" t="s">
        <v>252</v>
      </c>
      <c r="K28" s="21" t="s">
        <v>253</v>
      </c>
      <c r="L28" s="21" t="s">
        <v>254</v>
      </c>
      <c r="M28" s="21" t="s">
        <v>255</v>
      </c>
      <c r="N28" s="18" t="n">
        <v>6</v>
      </c>
      <c r="O28" s="23" t="n">
        <v>516</v>
      </c>
      <c r="P28" s="24" t="n">
        <f aca="false">H28+O28</f>
        <v>1025</v>
      </c>
    </row>
    <row r="29" customFormat="false" ht="15" hidden="false" customHeight="false" outlineLevel="0" collapsed="false">
      <c r="A29" s="18" t="s">
        <v>256</v>
      </c>
      <c r="B29" s="19" t="s">
        <v>257</v>
      </c>
      <c r="C29" s="20" t="s">
        <v>258</v>
      </c>
      <c r="D29" s="21" t="s">
        <v>105</v>
      </c>
      <c r="E29" s="21" t="s">
        <v>259</v>
      </c>
      <c r="F29" s="22" t="s">
        <v>260</v>
      </c>
      <c r="G29" s="18" t="n">
        <v>1</v>
      </c>
      <c r="H29" s="23" t="n">
        <v>525</v>
      </c>
      <c r="I29" s="19" t="s">
        <v>261</v>
      </c>
      <c r="J29" s="20" t="s">
        <v>196</v>
      </c>
      <c r="K29" s="21" t="s">
        <v>262</v>
      </c>
      <c r="L29" s="21" t="s">
        <v>263</v>
      </c>
      <c r="M29" s="21" t="s">
        <v>264</v>
      </c>
      <c r="N29" s="18" t="n">
        <v>6</v>
      </c>
      <c r="O29" s="23" t="n">
        <v>500</v>
      </c>
      <c r="P29" s="24" t="n">
        <f aca="false">H29+O29</f>
        <v>1025</v>
      </c>
    </row>
    <row r="30" customFormat="false" ht="15" hidden="false" customHeight="false" outlineLevel="0" collapsed="false">
      <c r="A30" s="18" t="s">
        <v>265</v>
      </c>
      <c r="B30" s="19" t="s">
        <v>266</v>
      </c>
      <c r="C30" s="20" t="s">
        <v>267</v>
      </c>
      <c r="D30" s="21" t="s">
        <v>267</v>
      </c>
      <c r="E30" s="21" t="s">
        <v>268</v>
      </c>
      <c r="F30" s="22" t="s">
        <v>83</v>
      </c>
      <c r="G30" s="18" t="n">
        <v>8</v>
      </c>
      <c r="H30" s="23" t="n">
        <v>510</v>
      </c>
      <c r="I30" s="19" t="s">
        <v>269</v>
      </c>
      <c r="J30" s="20" t="s">
        <v>204</v>
      </c>
      <c r="K30" s="21" t="s">
        <v>59</v>
      </c>
      <c r="L30" s="21" t="s">
        <v>270</v>
      </c>
      <c r="M30" s="21" t="s">
        <v>263</v>
      </c>
      <c r="N30" s="18" t="n">
        <v>8</v>
      </c>
      <c r="O30" s="23" t="n">
        <v>514</v>
      </c>
      <c r="P30" s="24" t="n">
        <f aca="false">H30+O30</f>
        <v>1024</v>
      </c>
    </row>
    <row r="31" customFormat="false" ht="15" hidden="false" customHeight="false" outlineLevel="0" collapsed="false">
      <c r="A31" s="18" t="s">
        <v>271</v>
      </c>
      <c r="B31" s="19" t="s">
        <v>272</v>
      </c>
      <c r="C31" s="20" t="s">
        <v>208</v>
      </c>
      <c r="D31" s="21" t="s">
        <v>273</v>
      </c>
      <c r="E31" s="21" t="s">
        <v>274</v>
      </c>
      <c r="F31" s="22" t="s">
        <v>275</v>
      </c>
      <c r="G31" s="18" t="n">
        <v>10</v>
      </c>
      <c r="H31" s="23" t="n">
        <v>499</v>
      </c>
      <c r="I31" s="19" t="s">
        <v>276</v>
      </c>
      <c r="J31" s="20" t="s">
        <v>104</v>
      </c>
      <c r="K31" s="21" t="s">
        <v>182</v>
      </c>
      <c r="L31" s="21" t="s">
        <v>246</v>
      </c>
      <c r="M31" s="21" t="s">
        <v>253</v>
      </c>
      <c r="N31" s="18" t="n">
        <v>12</v>
      </c>
      <c r="O31" s="23" t="n">
        <v>500</v>
      </c>
      <c r="P31" s="24" t="n">
        <f aca="false">H32+O31</f>
        <v>1031</v>
      </c>
    </row>
    <row r="32" customFormat="false" ht="15" hidden="false" customHeight="false" outlineLevel="0" collapsed="false">
      <c r="A32" s="18" t="s">
        <v>277</v>
      </c>
      <c r="B32" s="19" t="s">
        <v>278</v>
      </c>
      <c r="C32" s="20" t="s">
        <v>264</v>
      </c>
      <c r="D32" s="21" t="s">
        <v>279</v>
      </c>
      <c r="E32" s="21" t="s">
        <v>18</v>
      </c>
      <c r="F32" s="22" t="s">
        <v>196</v>
      </c>
      <c r="G32" s="18" t="n">
        <v>6</v>
      </c>
      <c r="H32" s="23" t="n">
        <v>531</v>
      </c>
      <c r="I32" s="19" t="s">
        <v>280</v>
      </c>
      <c r="J32" s="20" t="s">
        <v>281</v>
      </c>
      <c r="K32" s="21" t="s">
        <v>13</v>
      </c>
      <c r="L32" s="21" t="s">
        <v>282</v>
      </c>
      <c r="M32" s="21" t="s">
        <v>283</v>
      </c>
      <c r="N32" s="18" t="n">
        <v>7</v>
      </c>
      <c r="O32" s="23" t="n">
        <v>492</v>
      </c>
      <c r="P32" s="24" t="n">
        <f aca="false">H32+O32</f>
        <v>1023</v>
      </c>
    </row>
    <row r="33" customFormat="false" ht="15" hidden="false" customHeight="false" outlineLevel="0" collapsed="false">
      <c r="A33" s="18" t="s">
        <v>284</v>
      </c>
      <c r="B33" s="19" t="s">
        <v>285</v>
      </c>
      <c r="C33" s="20" t="s">
        <v>286</v>
      </c>
      <c r="D33" s="21" t="s">
        <v>287</v>
      </c>
      <c r="E33" s="21" t="s">
        <v>134</v>
      </c>
      <c r="F33" s="22" t="s">
        <v>288</v>
      </c>
      <c r="G33" s="18" t="n">
        <v>7</v>
      </c>
      <c r="H33" s="23" t="n">
        <v>523</v>
      </c>
      <c r="I33" s="19" t="s">
        <v>289</v>
      </c>
      <c r="J33" s="20" t="s">
        <v>290</v>
      </c>
      <c r="K33" s="21" t="s">
        <v>291</v>
      </c>
      <c r="L33" s="21" t="s">
        <v>292</v>
      </c>
      <c r="M33" s="21" t="s">
        <v>293</v>
      </c>
      <c r="N33" s="18" t="n">
        <v>9</v>
      </c>
      <c r="O33" s="23" t="n">
        <v>499</v>
      </c>
      <c r="P33" s="24" t="n">
        <f aca="false">H33+O33</f>
        <v>1022</v>
      </c>
    </row>
    <row r="34" customFormat="false" ht="15" hidden="false" customHeight="false" outlineLevel="0" collapsed="false">
      <c r="A34" s="18" t="s">
        <v>294</v>
      </c>
      <c r="B34" s="19" t="s">
        <v>295</v>
      </c>
      <c r="C34" s="20" t="s">
        <v>96</v>
      </c>
      <c r="D34" s="21" t="s">
        <v>296</v>
      </c>
      <c r="E34" s="21" t="s">
        <v>297</v>
      </c>
      <c r="F34" s="22" t="s">
        <v>298</v>
      </c>
      <c r="G34" s="18" t="n">
        <v>7</v>
      </c>
      <c r="H34" s="23" t="n">
        <v>505</v>
      </c>
      <c r="I34" s="19" t="s">
        <v>299</v>
      </c>
      <c r="J34" s="20" t="s">
        <v>300</v>
      </c>
      <c r="K34" s="21" t="s">
        <v>301</v>
      </c>
      <c r="L34" s="21" t="s">
        <v>297</v>
      </c>
      <c r="M34" s="21" t="s">
        <v>302</v>
      </c>
      <c r="N34" s="18" t="n">
        <v>8</v>
      </c>
      <c r="O34" s="23" t="n">
        <v>516</v>
      </c>
      <c r="P34" s="24" t="n">
        <f aca="false">H34+O34</f>
        <v>1021</v>
      </c>
    </row>
    <row r="35" customFormat="false" ht="15" hidden="false" customHeight="false" outlineLevel="0" collapsed="false">
      <c r="A35" s="18" t="s">
        <v>303</v>
      </c>
      <c r="B35" s="19" t="s">
        <v>304</v>
      </c>
      <c r="C35" s="20" t="s">
        <v>305</v>
      </c>
      <c r="D35" s="21" t="s">
        <v>306</v>
      </c>
      <c r="E35" s="21" t="s">
        <v>307</v>
      </c>
      <c r="F35" s="22" t="s">
        <v>308</v>
      </c>
      <c r="G35" s="18" t="n">
        <v>11</v>
      </c>
      <c r="H35" s="23" t="n">
        <v>527</v>
      </c>
      <c r="I35" s="19" t="s">
        <v>276</v>
      </c>
      <c r="J35" s="20" t="s">
        <v>309</v>
      </c>
      <c r="K35" s="21" t="s">
        <v>310</v>
      </c>
      <c r="L35" s="21" t="s">
        <v>311</v>
      </c>
      <c r="M35" s="21" t="s">
        <v>96</v>
      </c>
      <c r="N35" s="18" t="n">
        <v>16</v>
      </c>
      <c r="O35" s="23" t="n">
        <v>490</v>
      </c>
      <c r="P35" s="24" t="n">
        <f aca="false">H35+O35</f>
        <v>1017</v>
      </c>
    </row>
    <row r="36" customFormat="false" ht="15" hidden="false" customHeight="false" outlineLevel="0" collapsed="false">
      <c r="A36" s="18" t="s">
        <v>312</v>
      </c>
      <c r="B36" s="19" t="s">
        <v>313</v>
      </c>
      <c r="C36" s="20" t="s">
        <v>314</v>
      </c>
      <c r="D36" s="21" t="s">
        <v>24</v>
      </c>
      <c r="E36" s="21" t="s">
        <v>315</v>
      </c>
      <c r="F36" s="22" t="s">
        <v>316</v>
      </c>
      <c r="G36" s="18" t="n">
        <v>2</v>
      </c>
      <c r="H36" s="23" t="n">
        <v>484</v>
      </c>
      <c r="I36" s="19" t="s">
        <v>317</v>
      </c>
      <c r="J36" s="20" t="s">
        <v>318</v>
      </c>
      <c r="K36" s="21" t="s">
        <v>319</v>
      </c>
      <c r="L36" s="21" t="s">
        <v>81</v>
      </c>
      <c r="M36" s="21" t="s">
        <v>320</v>
      </c>
      <c r="N36" s="18" t="n">
        <v>5</v>
      </c>
      <c r="O36" s="23" t="n">
        <v>530</v>
      </c>
      <c r="P36" s="24" t="n">
        <f aca="false">H36+O36</f>
        <v>1014</v>
      </c>
    </row>
    <row r="37" customFormat="false" ht="15" hidden="false" customHeight="false" outlineLevel="0" collapsed="false">
      <c r="A37" s="18" t="s">
        <v>321</v>
      </c>
      <c r="B37" s="19" t="s">
        <v>322</v>
      </c>
      <c r="C37" s="20" t="s">
        <v>323</v>
      </c>
      <c r="D37" s="21" t="s">
        <v>89</v>
      </c>
      <c r="E37" s="21" t="s">
        <v>111</v>
      </c>
      <c r="F37" s="22" t="s">
        <v>324</v>
      </c>
      <c r="G37" s="18" t="n">
        <v>13</v>
      </c>
      <c r="H37" s="23" t="n">
        <v>495</v>
      </c>
      <c r="I37" s="19" t="s">
        <v>325</v>
      </c>
      <c r="J37" s="20" t="s">
        <v>91</v>
      </c>
      <c r="K37" s="21" t="s">
        <v>326</v>
      </c>
      <c r="L37" s="21" t="s">
        <v>13</v>
      </c>
      <c r="M37" s="21" t="s">
        <v>327</v>
      </c>
      <c r="N37" s="18" t="n">
        <v>8</v>
      </c>
      <c r="O37" s="23" t="n">
        <v>512</v>
      </c>
      <c r="P37" s="24" t="n">
        <f aca="false">H37+O37</f>
        <v>1007</v>
      </c>
    </row>
    <row r="38" customFormat="false" ht="15" hidden="false" customHeight="false" outlineLevel="0" collapsed="false">
      <c r="A38" s="18" t="s">
        <v>328</v>
      </c>
      <c r="B38" s="19" t="s">
        <v>276</v>
      </c>
      <c r="C38" s="20" t="s">
        <v>329</v>
      </c>
      <c r="D38" s="21" t="s">
        <v>330</v>
      </c>
      <c r="E38" s="21" t="s">
        <v>316</v>
      </c>
      <c r="F38" s="22" t="s">
        <v>331</v>
      </c>
      <c r="G38" s="18" t="n">
        <v>5</v>
      </c>
      <c r="H38" s="23" t="n">
        <v>528</v>
      </c>
      <c r="I38" s="19" t="s">
        <v>332</v>
      </c>
      <c r="J38" s="20" t="s">
        <v>333</v>
      </c>
      <c r="K38" s="21" t="s">
        <v>319</v>
      </c>
      <c r="L38" s="21" t="s">
        <v>334</v>
      </c>
      <c r="M38" s="21" t="s">
        <v>335</v>
      </c>
      <c r="N38" s="18" t="n">
        <v>9</v>
      </c>
      <c r="O38" s="23" t="n">
        <v>469</v>
      </c>
      <c r="P38" s="24" t="n">
        <f aca="false">H38+O38</f>
        <v>997</v>
      </c>
    </row>
    <row r="39" customFormat="false" ht="15" hidden="false" customHeight="false" outlineLevel="0" collapsed="false">
      <c r="A39" s="18" t="s">
        <v>336</v>
      </c>
      <c r="B39" s="19" t="s">
        <v>232</v>
      </c>
      <c r="C39" s="20" t="s">
        <v>337</v>
      </c>
      <c r="D39" s="21" t="s">
        <v>319</v>
      </c>
      <c r="E39" s="21" t="s">
        <v>249</v>
      </c>
      <c r="F39" s="22" t="s">
        <v>338</v>
      </c>
      <c r="G39" s="18" t="n">
        <v>7</v>
      </c>
      <c r="H39" s="23" t="n">
        <v>523</v>
      </c>
      <c r="I39" s="19" t="s">
        <v>240</v>
      </c>
      <c r="J39" s="20" t="s">
        <v>316</v>
      </c>
      <c r="K39" s="21" t="s">
        <v>339</v>
      </c>
      <c r="L39" s="21" t="s">
        <v>38</v>
      </c>
      <c r="M39" s="21" t="s">
        <v>227</v>
      </c>
      <c r="N39" s="18" t="n">
        <v>8</v>
      </c>
      <c r="O39" s="23" t="n">
        <v>496</v>
      </c>
      <c r="P39" s="24" t="n">
        <f aca="false">H40+O39</f>
        <v>996</v>
      </c>
    </row>
    <row r="40" customFormat="false" ht="15" hidden="false" customHeight="false" outlineLevel="0" collapsed="false">
      <c r="A40" s="18" t="s">
        <v>340</v>
      </c>
      <c r="B40" s="19" t="s">
        <v>341</v>
      </c>
      <c r="C40" s="20" t="s">
        <v>111</v>
      </c>
      <c r="D40" s="21" t="s">
        <v>342</v>
      </c>
      <c r="E40" s="21" t="s">
        <v>199</v>
      </c>
      <c r="F40" s="22" t="s">
        <v>343</v>
      </c>
      <c r="G40" s="18" t="n">
        <v>7</v>
      </c>
      <c r="H40" s="23" t="n">
        <v>500</v>
      </c>
      <c r="I40" s="19" t="s">
        <v>236</v>
      </c>
      <c r="J40" s="20" t="s">
        <v>344</v>
      </c>
      <c r="K40" s="21" t="s">
        <v>324</v>
      </c>
      <c r="L40" s="21" t="s">
        <v>345</v>
      </c>
      <c r="M40" s="21" t="s">
        <v>76</v>
      </c>
      <c r="N40" s="18" t="n">
        <v>5</v>
      </c>
      <c r="O40" s="23" t="n">
        <v>490</v>
      </c>
      <c r="P40" s="24" t="n">
        <f aca="false">H40+O40</f>
        <v>990</v>
      </c>
    </row>
    <row r="41" customFormat="false" ht="15" hidden="false" customHeight="false" outlineLevel="0" collapsed="false">
      <c r="A41" s="18" t="s">
        <v>346</v>
      </c>
      <c r="B41" s="19" t="s">
        <v>347</v>
      </c>
      <c r="C41" s="20" t="s">
        <v>59</v>
      </c>
      <c r="D41" s="21" t="s">
        <v>348</v>
      </c>
      <c r="E41" s="21" t="s">
        <v>349</v>
      </c>
      <c r="F41" s="22" t="s">
        <v>350</v>
      </c>
      <c r="G41" s="18" t="n">
        <v>8</v>
      </c>
      <c r="H41" s="23" t="n">
        <v>499</v>
      </c>
      <c r="I41" s="19" t="s">
        <v>351</v>
      </c>
      <c r="J41" s="20" t="s">
        <v>352</v>
      </c>
      <c r="K41" s="21" t="s">
        <v>353</v>
      </c>
      <c r="L41" s="21" t="s">
        <v>262</v>
      </c>
      <c r="M41" s="21" t="s">
        <v>315</v>
      </c>
      <c r="N41" s="18" t="n">
        <v>8</v>
      </c>
      <c r="O41" s="23" t="n">
        <v>490</v>
      </c>
      <c r="P41" s="24" t="n">
        <f aca="false">H41+O41</f>
        <v>989</v>
      </c>
    </row>
    <row r="42" customFormat="false" ht="15" hidden="false" customHeight="false" outlineLevel="0" collapsed="false">
      <c r="A42" s="18" t="s">
        <v>354</v>
      </c>
      <c r="B42" s="19" t="s">
        <v>10</v>
      </c>
      <c r="C42" s="20" t="s">
        <v>355</v>
      </c>
      <c r="D42" s="21" t="s">
        <v>113</v>
      </c>
      <c r="E42" s="21" t="s">
        <v>105</v>
      </c>
      <c r="F42" s="22" t="s">
        <v>194</v>
      </c>
      <c r="G42" s="18" t="n">
        <v>4</v>
      </c>
      <c r="H42" s="23" t="n">
        <v>544</v>
      </c>
      <c r="I42" s="19" t="s">
        <v>304</v>
      </c>
      <c r="J42" s="20" t="s">
        <v>199</v>
      </c>
      <c r="K42" s="21" t="s">
        <v>356</v>
      </c>
      <c r="L42" s="21" t="s">
        <v>357</v>
      </c>
      <c r="M42" s="21" t="s">
        <v>358</v>
      </c>
      <c r="N42" s="18" t="n">
        <v>18</v>
      </c>
      <c r="O42" s="23" t="n">
        <v>442</v>
      </c>
      <c r="P42" s="24" t="n">
        <f aca="false">H42+O42</f>
        <v>986</v>
      </c>
    </row>
    <row r="43" customFormat="false" ht="15" hidden="false" customHeight="false" outlineLevel="0" collapsed="false">
      <c r="A43" s="18" t="s">
        <v>359</v>
      </c>
      <c r="B43" s="19" t="s">
        <v>360</v>
      </c>
      <c r="C43" s="20" t="s">
        <v>73</v>
      </c>
      <c r="D43" s="21" t="s">
        <v>361</v>
      </c>
      <c r="E43" s="21" t="s">
        <v>143</v>
      </c>
      <c r="F43" s="22" t="s">
        <v>48</v>
      </c>
      <c r="G43" s="18" t="n">
        <v>12</v>
      </c>
      <c r="H43" s="23" t="n">
        <v>490</v>
      </c>
      <c r="I43" s="19" t="s">
        <v>362</v>
      </c>
      <c r="J43" s="20" t="s">
        <v>363</v>
      </c>
      <c r="K43" s="21" t="s">
        <v>364</v>
      </c>
      <c r="L43" s="21" t="s">
        <v>365</v>
      </c>
      <c r="M43" s="21" t="s">
        <v>349</v>
      </c>
      <c r="N43" s="18" t="n">
        <v>7</v>
      </c>
      <c r="O43" s="23" t="n">
        <v>478</v>
      </c>
      <c r="P43" s="24" t="n">
        <f aca="false">H43+O43</f>
        <v>968</v>
      </c>
    </row>
    <row r="44" customFormat="false" ht="15" hidden="false" customHeight="false" outlineLevel="0" collapsed="false">
      <c r="A44" s="18" t="s">
        <v>366</v>
      </c>
      <c r="B44" s="19" t="s">
        <v>367</v>
      </c>
      <c r="C44" s="20" t="s">
        <v>368</v>
      </c>
      <c r="D44" s="21" t="s">
        <v>48</v>
      </c>
      <c r="E44" s="21" t="s">
        <v>369</v>
      </c>
      <c r="F44" s="22" t="s">
        <v>370</v>
      </c>
      <c r="G44" s="18" t="n">
        <v>13</v>
      </c>
      <c r="H44" s="23" t="n">
        <v>471</v>
      </c>
      <c r="I44" s="19" t="s">
        <v>371</v>
      </c>
      <c r="J44" s="20" t="s">
        <v>372</v>
      </c>
      <c r="K44" s="21" t="s">
        <v>135</v>
      </c>
      <c r="L44" s="21" t="s">
        <v>373</v>
      </c>
      <c r="M44" s="21" t="s">
        <v>96</v>
      </c>
      <c r="N44" s="18" t="n">
        <v>13</v>
      </c>
      <c r="O44" s="23" t="n">
        <v>490</v>
      </c>
      <c r="P44" s="24" t="n">
        <f aca="false">H44+O44</f>
        <v>961</v>
      </c>
    </row>
    <row r="45" customFormat="false" ht="15" hidden="false" customHeight="false" outlineLevel="0" collapsed="false">
      <c r="A45" s="18" t="s">
        <v>374</v>
      </c>
      <c r="B45" s="19" t="s">
        <v>276</v>
      </c>
      <c r="C45" s="20" t="s">
        <v>100</v>
      </c>
      <c r="D45" s="21" t="s">
        <v>320</v>
      </c>
      <c r="E45" s="21" t="s">
        <v>150</v>
      </c>
      <c r="F45" s="22" t="s">
        <v>139</v>
      </c>
      <c r="G45" s="18" t="n">
        <v>7</v>
      </c>
      <c r="H45" s="23" t="n">
        <v>519</v>
      </c>
      <c r="I45" s="19" t="s">
        <v>375</v>
      </c>
      <c r="J45" s="20" t="s">
        <v>376</v>
      </c>
      <c r="K45" s="21" t="s">
        <v>377</v>
      </c>
      <c r="L45" s="21" t="s">
        <v>378</v>
      </c>
      <c r="M45" s="21" t="s">
        <v>379</v>
      </c>
      <c r="N45" s="18" t="n">
        <v>15</v>
      </c>
      <c r="O45" s="23" t="n">
        <v>409</v>
      </c>
      <c r="P45" s="24" t="n">
        <f aca="false">H45+O45</f>
        <v>928</v>
      </c>
    </row>
    <row r="46" customFormat="false" ht="15" hidden="false" customHeight="false" outlineLevel="0" collapsed="false">
      <c r="A46" s="18" t="s">
        <v>380</v>
      </c>
      <c r="B46" s="19" t="s">
        <v>381</v>
      </c>
      <c r="C46" s="20" t="s">
        <v>382</v>
      </c>
      <c r="D46" s="21" t="s">
        <v>383</v>
      </c>
      <c r="E46" s="21" t="s">
        <v>384</v>
      </c>
      <c r="F46" s="22" t="s">
        <v>385</v>
      </c>
      <c r="G46" s="18" t="n">
        <v>14</v>
      </c>
      <c r="H46" s="23" t="n">
        <v>424</v>
      </c>
      <c r="I46" s="19" t="s">
        <v>386</v>
      </c>
      <c r="J46" s="20" t="s">
        <v>387</v>
      </c>
      <c r="K46" s="21" t="s">
        <v>388</v>
      </c>
      <c r="L46" s="21" t="s">
        <v>111</v>
      </c>
      <c r="M46" s="21" t="s">
        <v>389</v>
      </c>
      <c r="N46" s="18" t="n">
        <v>8</v>
      </c>
      <c r="O46" s="23" t="n">
        <v>487</v>
      </c>
      <c r="P46" s="24" t="n">
        <f aca="false">H46+O46</f>
        <v>911</v>
      </c>
    </row>
    <row r="47" customFormat="false" ht="15" hidden="false" customHeight="false" outlineLevel="0" collapsed="false">
      <c r="A47" s="18" t="s">
        <v>390</v>
      </c>
      <c r="B47" s="19" t="s">
        <v>332</v>
      </c>
      <c r="C47" s="20" t="s">
        <v>290</v>
      </c>
      <c r="D47" s="21" t="s">
        <v>391</v>
      </c>
      <c r="E47" s="21" t="s">
        <v>392</v>
      </c>
      <c r="F47" s="22" t="s">
        <v>254</v>
      </c>
      <c r="G47" s="18" t="n">
        <v>17</v>
      </c>
      <c r="H47" s="23" t="n">
        <v>444</v>
      </c>
      <c r="I47" s="19" t="s">
        <v>393</v>
      </c>
      <c r="J47" s="20" t="s">
        <v>394</v>
      </c>
      <c r="K47" s="21" t="s">
        <v>395</v>
      </c>
      <c r="L47" s="21" t="s">
        <v>48</v>
      </c>
      <c r="M47" s="21" t="s">
        <v>27</v>
      </c>
      <c r="N47" s="18" t="n">
        <v>15</v>
      </c>
      <c r="O47" s="23" t="n">
        <v>448</v>
      </c>
      <c r="P47" s="24" t="n">
        <f aca="false">H47+O47</f>
        <v>892</v>
      </c>
    </row>
    <row r="48" customFormat="false" ht="15" hidden="false" customHeight="false" outlineLevel="0" collapsed="false">
      <c r="A48" s="18" t="s">
        <v>396</v>
      </c>
      <c r="B48" s="19" t="s">
        <v>393</v>
      </c>
      <c r="C48" s="20" t="s">
        <v>397</v>
      </c>
      <c r="D48" s="21" t="s">
        <v>349</v>
      </c>
      <c r="E48" s="21" t="s">
        <v>398</v>
      </c>
      <c r="F48" s="22" t="s">
        <v>399</v>
      </c>
      <c r="G48" s="18" t="n">
        <v>14</v>
      </c>
      <c r="H48" s="23" t="n">
        <v>438</v>
      </c>
      <c r="I48" s="19" t="s">
        <v>375</v>
      </c>
      <c r="J48" s="20" t="s">
        <v>268</v>
      </c>
      <c r="K48" s="21" t="s">
        <v>400</v>
      </c>
      <c r="L48" s="21" t="s">
        <v>401</v>
      </c>
      <c r="M48" s="21" t="s">
        <v>402</v>
      </c>
      <c r="N48" s="18" t="n">
        <v>15</v>
      </c>
      <c r="O48" s="23" t="n">
        <v>449</v>
      </c>
      <c r="P48" s="24" t="n">
        <f aca="false">H48+O48</f>
        <v>887</v>
      </c>
    </row>
    <row r="49" customFormat="false" ht="15" hidden="false" customHeight="false" outlineLevel="0" collapsed="false">
      <c r="A49" s="18" t="s">
        <v>403</v>
      </c>
      <c r="B49" s="19" t="s">
        <v>404</v>
      </c>
      <c r="C49" s="20" t="s">
        <v>258</v>
      </c>
      <c r="D49" s="21" t="s">
        <v>405</v>
      </c>
      <c r="E49" s="21" t="s">
        <v>406</v>
      </c>
      <c r="F49" s="22" t="s">
        <v>407</v>
      </c>
      <c r="G49" s="18" t="n">
        <v>17</v>
      </c>
      <c r="H49" s="23" t="n">
        <v>430</v>
      </c>
      <c r="I49" s="19" t="s">
        <v>408</v>
      </c>
      <c r="J49" s="20" t="s">
        <v>409</v>
      </c>
      <c r="K49" s="21" t="s">
        <v>410</v>
      </c>
      <c r="L49" s="21" t="s">
        <v>411</v>
      </c>
      <c r="M49" s="21" t="s">
        <v>412</v>
      </c>
      <c r="N49" s="18" t="n">
        <v>17</v>
      </c>
      <c r="O49" s="23" t="n">
        <v>451</v>
      </c>
      <c r="P49" s="24" t="n">
        <f aca="false">H49+O49</f>
        <v>881</v>
      </c>
    </row>
    <row r="50" customFormat="false" ht="15" hidden="false" customHeight="false" outlineLevel="0" collapsed="false">
      <c r="A50" s="18" t="s">
        <v>413</v>
      </c>
      <c r="B50" s="19" t="s">
        <v>414</v>
      </c>
      <c r="C50" s="20" t="s">
        <v>415</v>
      </c>
      <c r="D50" s="21" t="s">
        <v>416</v>
      </c>
      <c r="E50" s="21" t="s">
        <v>246</v>
      </c>
      <c r="F50" s="22" t="s">
        <v>417</v>
      </c>
      <c r="G50" s="18" t="n">
        <v>6</v>
      </c>
      <c r="H50" s="23" t="n">
        <v>448</v>
      </c>
      <c r="I50" s="19" t="s">
        <v>418</v>
      </c>
      <c r="J50" s="20" t="s">
        <v>419</v>
      </c>
      <c r="K50" s="21" t="s">
        <v>420</v>
      </c>
      <c r="L50" s="21" t="s">
        <v>421</v>
      </c>
      <c r="M50" s="21" t="s">
        <v>422</v>
      </c>
      <c r="N50" s="18" t="n">
        <v>7</v>
      </c>
      <c r="O50" s="23" t="n">
        <v>432</v>
      </c>
      <c r="P50" s="24" t="n">
        <f aca="false">H50+O50</f>
        <v>880</v>
      </c>
    </row>
    <row r="51" customFormat="false" ht="15" hidden="false" customHeight="false" outlineLevel="0" collapsed="false">
      <c r="A51" s="18" t="s">
        <v>423</v>
      </c>
      <c r="B51" s="25" t="s">
        <v>424</v>
      </c>
      <c r="C51" s="20" t="s">
        <v>425</v>
      </c>
      <c r="D51" s="21" t="s">
        <v>426</v>
      </c>
      <c r="E51" s="21" t="s">
        <v>427</v>
      </c>
      <c r="F51" s="22" t="s">
        <v>428</v>
      </c>
      <c r="G51" s="18" t="n">
        <v>26</v>
      </c>
      <c r="H51" s="26" t="n">
        <v>373</v>
      </c>
      <c r="I51" s="27" t="s">
        <v>276</v>
      </c>
      <c r="J51" s="20" t="s">
        <v>429</v>
      </c>
      <c r="K51" s="21" t="s">
        <v>430</v>
      </c>
      <c r="L51" s="21" t="s">
        <v>431</v>
      </c>
      <c r="M51" s="28" t="s">
        <v>432</v>
      </c>
      <c r="N51" s="18" t="n">
        <v>11</v>
      </c>
      <c r="O51" s="26" t="n">
        <v>504</v>
      </c>
      <c r="P51" s="29" t="n">
        <f aca="false">H51+O51</f>
        <v>877</v>
      </c>
    </row>
    <row r="52" customFormat="false" ht="15" hidden="false" customHeight="false" outlineLevel="0" collapsed="false">
      <c r="A52" s="18" t="s">
        <v>433</v>
      </c>
      <c r="B52" s="19" t="s">
        <v>434</v>
      </c>
      <c r="C52" s="20" t="s">
        <v>435</v>
      </c>
      <c r="D52" s="21" t="s">
        <v>208</v>
      </c>
      <c r="E52" s="21" t="s">
        <v>308</v>
      </c>
      <c r="F52" s="22" t="s">
        <v>436</v>
      </c>
      <c r="G52" s="18" t="n">
        <v>4</v>
      </c>
      <c r="H52" s="23" t="n">
        <v>469</v>
      </c>
      <c r="I52" s="19" t="s">
        <v>437</v>
      </c>
      <c r="J52" s="20" t="s">
        <v>438</v>
      </c>
      <c r="K52" s="21" t="s">
        <v>439</v>
      </c>
      <c r="L52" s="21" t="s">
        <v>440</v>
      </c>
      <c r="M52" s="21" t="s">
        <v>441</v>
      </c>
      <c r="N52" s="18" t="n">
        <v>10</v>
      </c>
      <c r="O52" s="23" t="n">
        <v>393</v>
      </c>
      <c r="P52" s="24" t="n">
        <f aca="false">H52+O52</f>
        <v>862</v>
      </c>
    </row>
    <row r="53" customFormat="false" ht="15" hidden="false" customHeight="false" outlineLevel="0" collapsed="false">
      <c r="A53" s="18" t="s">
        <v>442</v>
      </c>
      <c r="B53" s="27" t="s">
        <v>443</v>
      </c>
      <c r="C53" s="20" t="s">
        <v>444</v>
      </c>
      <c r="D53" s="21" t="s">
        <v>445</v>
      </c>
      <c r="E53" s="21" t="s">
        <v>446</v>
      </c>
      <c r="F53" s="22" t="s">
        <v>447</v>
      </c>
      <c r="G53" s="18" t="n">
        <v>8</v>
      </c>
      <c r="H53" s="23" t="n">
        <v>457</v>
      </c>
      <c r="I53" s="19" t="s">
        <v>414</v>
      </c>
      <c r="J53" s="20" t="s">
        <v>448</v>
      </c>
      <c r="K53" s="21" t="s">
        <v>449</v>
      </c>
      <c r="L53" s="21" t="s">
        <v>395</v>
      </c>
      <c r="M53" s="21" t="s">
        <v>450</v>
      </c>
      <c r="N53" s="18" t="n">
        <v>10</v>
      </c>
      <c r="O53" s="23" t="n">
        <v>390</v>
      </c>
      <c r="P53" s="24" t="n">
        <f aca="false">H53+O53</f>
        <v>847</v>
      </c>
    </row>
    <row r="54" customFormat="false" ht="15" hidden="false" customHeight="false" outlineLevel="0" collapsed="false">
      <c r="A54" s="18" t="s">
        <v>451</v>
      </c>
      <c r="B54" s="19" t="s">
        <v>437</v>
      </c>
      <c r="C54" s="20" t="n">
        <v>100</v>
      </c>
      <c r="D54" s="21" t="n">
        <v>122</v>
      </c>
      <c r="E54" s="21" t="n">
        <v>90</v>
      </c>
      <c r="F54" s="21" t="n">
        <v>111</v>
      </c>
      <c r="G54" s="18"/>
      <c r="H54" s="32" t="n">
        <f aca="false">C54+D54+E54+F54</f>
        <v>423</v>
      </c>
      <c r="I54" s="19" t="s">
        <v>452</v>
      </c>
      <c r="J54" s="20" t="n">
        <v>89</v>
      </c>
      <c r="K54" s="21" t="n">
        <v>89</v>
      </c>
      <c r="L54" s="21" t="n">
        <v>115</v>
      </c>
      <c r="M54" s="21" t="n">
        <v>104</v>
      </c>
      <c r="N54" s="18"/>
      <c r="O54" s="23" t="n">
        <f aca="false">J54+K54+L54+M54</f>
        <v>397</v>
      </c>
      <c r="P54" s="33" t="n">
        <f aca="false">H54+O54</f>
        <v>820</v>
      </c>
    </row>
    <row r="55" customFormat="false" ht="15" hidden="false" customHeight="false" outlineLevel="0" collapsed="false">
      <c r="A55" s="18" t="s">
        <v>453</v>
      </c>
      <c r="B55" s="19" t="s">
        <v>454</v>
      </c>
      <c r="C55" s="20" t="n">
        <v>85</v>
      </c>
      <c r="D55" s="21" t="n">
        <v>98</v>
      </c>
      <c r="E55" s="21" t="n">
        <v>120</v>
      </c>
      <c r="F55" s="21" t="n">
        <v>93</v>
      </c>
      <c r="G55" s="18"/>
      <c r="H55" s="32" t="n">
        <f aca="false">C55+D55+E55+F55</f>
        <v>396</v>
      </c>
      <c r="I55" s="19" t="s">
        <v>414</v>
      </c>
      <c r="J55" s="20" t="n">
        <v>118</v>
      </c>
      <c r="K55" s="21" t="n">
        <v>102</v>
      </c>
      <c r="L55" s="21" t="n">
        <v>106</v>
      </c>
      <c r="M55" s="21" t="n">
        <v>96</v>
      </c>
      <c r="N55" s="18"/>
      <c r="O55" s="23" t="n">
        <f aca="false">J55+K55+L55+M55</f>
        <v>422</v>
      </c>
      <c r="P55" s="33" t="n">
        <f aca="false">H55+O55</f>
        <v>818</v>
      </c>
    </row>
    <row r="56" customFormat="false" ht="15" hidden="false" customHeight="false" outlineLevel="0" collapsed="false">
      <c r="A56" s="18" t="s">
        <v>455</v>
      </c>
      <c r="B56" s="19" t="s">
        <v>418</v>
      </c>
      <c r="C56" s="20" t="s">
        <v>456</v>
      </c>
      <c r="D56" s="21" t="s">
        <v>457</v>
      </c>
      <c r="E56" s="21" t="s">
        <v>398</v>
      </c>
      <c r="F56" s="21" t="s">
        <v>436</v>
      </c>
      <c r="G56" s="18" t="n">
        <v>12</v>
      </c>
      <c r="H56" s="32" t="n">
        <v>377</v>
      </c>
      <c r="I56" s="19" t="s">
        <v>454</v>
      </c>
      <c r="J56" s="20" t="s">
        <v>458</v>
      </c>
      <c r="K56" s="21" t="s">
        <v>459</v>
      </c>
      <c r="L56" s="21" t="s">
        <v>448</v>
      </c>
      <c r="M56" s="21" t="s">
        <v>460</v>
      </c>
      <c r="N56" s="18" t="n">
        <v>9</v>
      </c>
      <c r="O56" s="23" t="n">
        <v>412</v>
      </c>
      <c r="P56" s="33" t="n">
        <f aca="false">H56+O56</f>
        <v>789</v>
      </c>
    </row>
    <row r="57" customFormat="false" ht="15" hidden="false" customHeight="false" outlineLevel="0" collapsed="false">
      <c r="A57" s="18" t="s">
        <v>461</v>
      </c>
      <c r="B57" s="19" t="s">
        <v>452</v>
      </c>
      <c r="C57" s="20" t="s">
        <v>208</v>
      </c>
      <c r="D57" s="21" t="s">
        <v>462</v>
      </c>
      <c r="E57" s="21" t="s">
        <v>463</v>
      </c>
      <c r="F57" s="21" t="s">
        <v>417</v>
      </c>
      <c r="G57" s="18" t="n">
        <v>12</v>
      </c>
      <c r="H57" s="34" t="n">
        <v>451</v>
      </c>
      <c r="I57" s="19" t="s">
        <v>464</v>
      </c>
      <c r="J57" s="20" t="s">
        <v>456</v>
      </c>
      <c r="K57" s="21" t="s">
        <v>465</v>
      </c>
      <c r="L57" s="21" t="s">
        <v>466</v>
      </c>
      <c r="M57" s="21" t="s">
        <v>467</v>
      </c>
      <c r="N57" s="18" t="n">
        <v>26</v>
      </c>
      <c r="O57" s="23" t="n">
        <v>262</v>
      </c>
      <c r="P57" s="33" t="n">
        <f aca="false">H58+O57</f>
        <v>507</v>
      </c>
    </row>
    <row r="58" customFormat="false" ht="15.75" hidden="false" customHeight="false" outlineLevel="0" collapsed="false">
      <c r="A58" s="35" t="s">
        <v>468</v>
      </c>
      <c r="B58" s="36" t="s">
        <v>464</v>
      </c>
      <c r="C58" s="37" t="n">
        <v>68</v>
      </c>
      <c r="D58" s="38" t="n">
        <v>48</v>
      </c>
      <c r="E58" s="38" t="n">
        <v>58</v>
      </c>
      <c r="F58" s="38" t="n">
        <v>71</v>
      </c>
      <c r="G58" s="35"/>
      <c r="H58" s="39" t="n">
        <f aca="false">C58+D58+E58+F58</f>
        <v>245</v>
      </c>
      <c r="I58" s="36" t="s">
        <v>418</v>
      </c>
      <c r="J58" s="37" t="n">
        <v>119</v>
      </c>
      <c r="K58" s="38" t="n">
        <v>121</v>
      </c>
      <c r="L58" s="38" t="n">
        <v>108</v>
      </c>
      <c r="M58" s="38" t="n">
        <v>96</v>
      </c>
      <c r="N58" s="35"/>
      <c r="O58" s="9" t="n">
        <f aca="false">J58+K58+L58+M58</f>
        <v>444</v>
      </c>
      <c r="P58" s="40" t="n">
        <f aca="false">H58+O58</f>
        <v>689</v>
      </c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4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40" zoomScaleNormal="140" zoomScalePageLayoutView="100" workbookViewId="0">
      <selection pane="topLeft" activeCell="P37" activeCellId="0" sqref="P37"/>
    </sheetView>
  </sheetViews>
  <sheetFormatPr defaultRowHeight="15"/>
  <cols>
    <col collapsed="false" hidden="false" max="1" min="1" style="1" width="9.70918367346939"/>
    <col collapsed="false" hidden="false" max="2" min="2" style="0" width="32.4234693877551"/>
    <col collapsed="false" hidden="false" max="6" min="3" style="1" width="12.7091836734694"/>
    <col collapsed="false" hidden="false" max="7" min="7" style="3" width="8.70918367346939"/>
    <col collapsed="false" hidden="false" max="8" min="8" style="0" width="15.1479591836735"/>
    <col collapsed="false" hidden="false" max="9" min="9" style="1" width="35.2857142857143"/>
    <col collapsed="false" hidden="false" max="12" min="10" style="1" width="12.7091836734694"/>
    <col collapsed="false" hidden="false" max="13" min="13" style="3" width="12.7091836734694"/>
    <col collapsed="false" hidden="false" max="14" min="14" style="2" width="8.70918367346939"/>
    <col collapsed="false" hidden="false" max="1025" min="15" style="0" width="15.1479591836735"/>
  </cols>
  <sheetData>
    <row r="1" customFormat="false" ht="15.75" hidden="false" customHeight="false" outlineLevel="0" collapsed="false">
      <c r="A1" s="41" t="s">
        <v>0</v>
      </c>
      <c r="B1" s="42" t="s">
        <v>1</v>
      </c>
      <c r="C1" s="43" t="s">
        <v>2</v>
      </c>
      <c r="D1" s="44" t="s">
        <v>3</v>
      </c>
      <c r="E1" s="44" t="s">
        <v>4</v>
      </c>
      <c r="F1" s="45" t="s">
        <v>5</v>
      </c>
      <c r="G1" s="10" t="s">
        <v>6</v>
      </c>
      <c r="H1" s="46" t="s">
        <v>7</v>
      </c>
      <c r="I1" s="42" t="s">
        <v>1</v>
      </c>
      <c r="J1" s="43" t="s">
        <v>2</v>
      </c>
      <c r="K1" s="44" t="s">
        <v>3</v>
      </c>
      <c r="L1" s="44" t="s">
        <v>4</v>
      </c>
      <c r="M1" s="44" t="s">
        <v>5</v>
      </c>
      <c r="N1" s="8" t="s">
        <v>6</v>
      </c>
      <c r="O1" s="46" t="s">
        <v>7</v>
      </c>
      <c r="P1" s="42" t="s">
        <v>8</v>
      </c>
    </row>
    <row r="2" customFormat="false" ht="15" hidden="false" customHeight="false" outlineLevel="0" collapsed="false">
      <c r="A2" s="47" t="s">
        <v>9</v>
      </c>
      <c r="B2" s="12" t="s">
        <v>469</v>
      </c>
      <c r="C2" s="13" t="s">
        <v>470</v>
      </c>
      <c r="D2" s="14" t="s">
        <v>471</v>
      </c>
      <c r="E2" s="14" t="s">
        <v>119</v>
      </c>
      <c r="F2" s="15" t="s">
        <v>472</v>
      </c>
      <c r="G2" s="11" t="n">
        <v>15</v>
      </c>
      <c r="H2" s="16" t="n">
        <v>538</v>
      </c>
      <c r="I2" s="12" t="s">
        <v>473</v>
      </c>
      <c r="J2" s="13" t="s">
        <v>474</v>
      </c>
      <c r="K2" s="14" t="s">
        <v>475</v>
      </c>
      <c r="L2" s="14" t="s">
        <v>476</v>
      </c>
      <c r="M2" s="15" t="s">
        <v>242</v>
      </c>
      <c r="N2" s="11" t="n">
        <v>2</v>
      </c>
      <c r="O2" s="16" t="n">
        <v>618</v>
      </c>
      <c r="P2" s="48" t="n">
        <f aca="false">H2+O2</f>
        <v>1156</v>
      </c>
    </row>
    <row r="3" customFormat="false" ht="15" hidden="false" customHeight="false" outlineLevel="0" collapsed="false">
      <c r="A3" s="49" t="s">
        <v>20</v>
      </c>
      <c r="B3" s="19" t="s">
        <v>477</v>
      </c>
      <c r="C3" s="20" t="s">
        <v>478</v>
      </c>
      <c r="D3" s="21" t="s">
        <v>348</v>
      </c>
      <c r="E3" s="21" t="s">
        <v>479</v>
      </c>
      <c r="F3" s="22" t="s">
        <v>287</v>
      </c>
      <c r="G3" s="18" t="n">
        <v>3</v>
      </c>
      <c r="H3" s="23" t="n">
        <v>543</v>
      </c>
      <c r="I3" s="19" t="s">
        <v>152</v>
      </c>
      <c r="J3" s="20" t="s">
        <v>480</v>
      </c>
      <c r="K3" s="21" t="s">
        <v>481</v>
      </c>
      <c r="L3" s="21" t="s">
        <v>67</v>
      </c>
      <c r="M3" s="22" t="s">
        <v>138</v>
      </c>
      <c r="N3" s="18" t="n">
        <v>3</v>
      </c>
      <c r="O3" s="23" t="n">
        <v>557</v>
      </c>
      <c r="P3" s="33" t="n">
        <f aca="false">H3+O3</f>
        <v>1100</v>
      </c>
    </row>
    <row r="4" customFormat="false" ht="15" hidden="false" customHeight="false" outlineLevel="0" collapsed="false">
      <c r="A4" s="49" t="s">
        <v>31</v>
      </c>
      <c r="B4" s="19" t="s">
        <v>482</v>
      </c>
      <c r="C4" s="20" t="s">
        <v>483</v>
      </c>
      <c r="D4" s="21" t="s">
        <v>342</v>
      </c>
      <c r="E4" s="21" t="s">
        <v>143</v>
      </c>
      <c r="F4" s="22" t="s">
        <v>264</v>
      </c>
      <c r="G4" s="18" t="n">
        <v>3</v>
      </c>
      <c r="H4" s="23" t="n">
        <v>545</v>
      </c>
      <c r="I4" s="19" t="s">
        <v>484</v>
      </c>
      <c r="J4" s="20" t="s">
        <v>485</v>
      </c>
      <c r="K4" s="21" t="s">
        <v>486</v>
      </c>
      <c r="L4" s="21" t="s">
        <v>487</v>
      </c>
      <c r="M4" s="22" t="s">
        <v>56</v>
      </c>
      <c r="N4" s="18" t="n">
        <v>2</v>
      </c>
      <c r="O4" s="23" t="n">
        <v>550</v>
      </c>
      <c r="P4" s="33" t="n">
        <f aca="false">H4+O4</f>
        <v>1095</v>
      </c>
    </row>
    <row r="5" customFormat="false" ht="15" hidden="false" customHeight="false" outlineLevel="0" collapsed="false">
      <c r="A5" s="49" t="s">
        <v>40</v>
      </c>
      <c r="B5" s="19" t="s">
        <v>70</v>
      </c>
      <c r="C5" s="20" t="s">
        <v>488</v>
      </c>
      <c r="D5" s="21" t="s">
        <v>242</v>
      </c>
      <c r="E5" s="21" t="s">
        <v>489</v>
      </c>
      <c r="F5" s="22" t="s">
        <v>490</v>
      </c>
      <c r="G5" s="18" t="n">
        <v>1</v>
      </c>
      <c r="H5" s="23" t="n">
        <v>551</v>
      </c>
      <c r="I5" s="19" t="s">
        <v>491</v>
      </c>
      <c r="J5" s="20" t="s">
        <v>492</v>
      </c>
      <c r="K5" s="21" t="s">
        <v>493</v>
      </c>
      <c r="L5" s="21" t="s">
        <v>494</v>
      </c>
      <c r="M5" s="22" t="s">
        <v>30</v>
      </c>
      <c r="N5" s="18" t="n">
        <v>4</v>
      </c>
      <c r="O5" s="23" t="n">
        <v>535</v>
      </c>
      <c r="P5" s="33" t="n">
        <f aca="false">H5+O5</f>
        <v>1086</v>
      </c>
    </row>
    <row r="6" customFormat="false" ht="15" hidden="false" customHeight="false" outlineLevel="0" collapsed="false">
      <c r="A6" s="49" t="s">
        <v>49</v>
      </c>
      <c r="B6" s="19" t="s">
        <v>495</v>
      </c>
      <c r="C6" s="20" t="s">
        <v>496</v>
      </c>
      <c r="D6" s="21" t="s">
        <v>74</v>
      </c>
      <c r="E6" s="21" t="s">
        <v>497</v>
      </c>
      <c r="F6" s="22" t="s">
        <v>498</v>
      </c>
      <c r="G6" s="18" t="n">
        <v>2</v>
      </c>
      <c r="H6" s="23" t="n">
        <v>542</v>
      </c>
      <c r="I6" s="19" t="s">
        <v>499</v>
      </c>
      <c r="J6" s="20" t="s">
        <v>258</v>
      </c>
      <c r="K6" s="21" t="s">
        <v>500</v>
      </c>
      <c r="L6" s="21" t="s">
        <v>76</v>
      </c>
      <c r="M6" s="22" t="s">
        <v>58</v>
      </c>
      <c r="N6" s="18" t="n">
        <v>4</v>
      </c>
      <c r="O6" s="23" t="n">
        <v>522</v>
      </c>
      <c r="P6" s="33" t="n">
        <f aca="false">H6+O6</f>
        <v>1064</v>
      </c>
    </row>
    <row r="7" customFormat="false" ht="15" hidden="false" customHeight="false" outlineLevel="0" collapsed="false">
      <c r="A7" s="49" t="s">
        <v>60</v>
      </c>
      <c r="B7" s="19" t="s">
        <v>501</v>
      </c>
      <c r="C7" s="20" t="s">
        <v>502</v>
      </c>
      <c r="D7" s="21" t="s">
        <v>503</v>
      </c>
      <c r="E7" s="21" t="s">
        <v>53</v>
      </c>
      <c r="F7" s="22" t="s">
        <v>504</v>
      </c>
      <c r="G7" s="18" t="n">
        <v>1</v>
      </c>
      <c r="H7" s="23" t="n">
        <v>529</v>
      </c>
      <c r="I7" s="19" t="s">
        <v>505</v>
      </c>
      <c r="J7" s="20" t="s">
        <v>506</v>
      </c>
      <c r="K7" s="21" t="s">
        <v>185</v>
      </c>
      <c r="L7" s="21" t="s">
        <v>507</v>
      </c>
      <c r="M7" s="22" t="s">
        <v>196</v>
      </c>
      <c r="N7" s="18" t="n">
        <v>4</v>
      </c>
      <c r="O7" s="23" t="n">
        <v>534</v>
      </c>
      <c r="P7" s="33" t="n">
        <f aca="false">H7+O7</f>
        <v>1063</v>
      </c>
    </row>
    <row r="8" customFormat="false" ht="15" hidden="false" customHeight="false" outlineLevel="0" collapsed="false">
      <c r="A8" s="49" t="s">
        <v>69</v>
      </c>
      <c r="B8" s="19" t="s">
        <v>41</v>
      </c>
      <c r="C8" s="20" t="s">
        <v>308</v>
      </c>
      <c r="D8" s="21" t="s">
        <v>508</v>
      </c>
      <c r="E8" s="21" t="s">
        <v>509</v>
      </c>
      <c r="F8" s="22" t="s">
        <v>250</v>
      </c>
      <c r="G8" s="18" t="n">
        <v>7</v>
      </c>
      <c r="H8" s="23" t="n">
        <v>518</v>
      </c>
      <c r="I8" s="19" t="s">
        <v>510</v>
      </c>
      <c r="J8" s="20" t="s">
        <v>258</v>
      </c>
      <c r="K8" s="21" t="s">
        <v>511</v>
      </c>
      <c r="L8" s="21" t="s">
        <v>207</v>
      </c>
      <c r="M8" s="22" t="s">
        <v>512</v>
      </c>
      <c r="N8" s="18" t="n">
        <v>9</v>
      </c>
      <c r="O8" s="23" t="n">
        <v>540</v>
      </c>
      <c r="P8" s="33" t="n">
        <f aca="false">H8+O8</f>
        <v>1058</v>
      </c>
    </row>
    <row r="9" customFormat="false" ht="15" hidden="false" customHeight="false" outlineLevel="0" collapsed="false">
      <c r="A9" s="49" t="s">
        <v>78</v>
      </c>
      <c r="B9" s="19" t="s">
        <v>482</v>
      </c>
      <c r="C9" s="20" t="s">
        <v>513</v>
      </c>
      <c r="D9" s="21" t="s">
        <v>498</v>
      </c>
      <c r="E9" s="21" t="s">
        <v>514</v>
      </c>
      <c r="F9" s="22" t="s">
        <v>515</v>
      </c>
      <c r="G9" s="18" t="n">
        <v>4</v>
      </c>
      <c r="H9" s="23" t="n">
        <v>573</v>
      </c>
      <c r="I9" s="19" t="s">
        <v>304</v>
      </c>
      <c r="J9" s="20" t="s">
        <v>281</v>
      </c>
      <c r="K9" s="21" t="s">
        <v>516</v>
      </c>
      <c r="L9" s="21" t="s">
        <v>115</v>
      </c>
      <c r="M9" s="22" t="s">
        <v>246</v>
      </c>
      <c r="N9" s="18" t="n">
        <v>11</v>
      </c>
      <c r="O9" s="23" t="n">
        <v>479</v>
      </c>
      <c r="P9" s="33" t="n">
        <f aca="false">H9+O9</f>
        <v>1052</v>
      </c>
    </row>
    <row r="10" customFormat="false" ht="15" hidden="false" customHeight="false" outlineLevel="0" collapsed="false">
      <c r="A10" s="49" t="s">
        <v>87</v>
      </c>
      <c r="B10" s="19" t="s">
        <v>517</v>
      </c>
      <c r="C10" s="20" t="s">
        <v>76</v>
      </c>
      <c r="D10" s="21" t="s">
        <v>518</v>
      </c>
      <c r="E10" s="21" t="s">
        <v>519</v>
      </c>
      <c r="F10" s="22" t="s">
        <v>520</v>
      </c>
      <c r="G10" s="18" t="n">
        <v>4</v>
      </c>
      <c r="H10" s="23" t="n">
        <v>552</v>
      </c>
      <c r="I10" s="19" t="s">
        <v>521</v>
      </c>
      <c r="J10" s="20" t="s">
        <v>342</v>
      </c>
      <c r="K10" s="21" t="s">
        <v>64</v>
      </c>
      <c r="L10" s="21" t="s">
        <v>522</v>
      </c>
      <c r="M10" s="22" t="s">
        <v>523</v>
      </c>
      <c r="N10" s="18" t="n">
        <v>7</v>
      </c>
      <c r="O10" s="23" t="n">
        <v>494</v>
      </c>
      <c r="P10" s="33" t="n">
        <f aca="false">H10+O10</f>
        <v>1046</v>
      </c>
    </row>
    <row r="11" customFormat="false" ht="15" hidden="false" customHeight="false" outlineLevel="0" collapsed="false">
      <c r="A11" s="49" t="s">
        <v>98</v>
      </c>
      <c r="B11" s="19" t="s">
        <v>524</v>
      </c>
      <c r="C11" s="20" t="s">
        <v>53</v>
      </c>
      <c r="D11" s="21" t="s">
        <v>525</v>
      </c>
      <c r="E11" s="21" t="s">
        <v>444</v>
      </c>
      <c r="F11" s="22" t="s">
        <v>242</v>
      </c>
      <c r="G11" s="18" t="n">
        <v>9</v>
      </c>
      <c r="H11" s="23" t="n">
        <v>520</v>
      </c>
      <c r="I11" s="19" t="s">
        <v>477</v>
      </c>
      <c r="J11" s="20" t="s">
        <v>105</v>
      </c>
      <c r="K11" s="21" t="s">
        <v>526</v>
      </c>
      <c r="L11" s="21" t="s">
        <v>139</v>
      </c>
      <c r="M11" s="22" t="s">
        <v>527</v>
      </c>
      <c r="N11" s="18" t="n">
        <v>7</v>
      </c>
      <c r="O11" s="23" t="n">
        <v>510</v>
      </c>
      <c r="P11" s="33" t="n">
        <f aca="false">H11+O11</f>
        <v>1030</v>
      </c>
    </row>
    <row r="12" customFormat="false" ht="15" hidden="false" customHeight="false" outlineLevel="0" collapsed="false">
      <c r="A12" s="49" t="s">
        <v>107</v>
      </c>
      <c r="B12" s="19" t="s">
        <v>118</v>
      </c>
      <c r="C12" s="20" t="s">
        <v>528</v>
      </c>
      <c r="D12" s="21" t="s">
        <v>343</v>
      </c>
      <c r="E12" s="21" t="s">
        <v>529</v>
      </c>
      <c r="F12" s="22" t="s">
        <v>149</v>
      </c>
      <c r="G12" s="18" t="n">
        <v>2</v>
      </c>
      <c r="H12" s="23" t="n">
        <v>558</v>
      </c>
      <c r="I12" s="19" t="s">
        <v>530</v>
      </c>
      <c r="J12" s="20" t="s">
        <v>48</v>
      </c>
      <c r="K12" s="21" t="s">
        <v>162</v>
      </c>
      <c r="L12" s="21" t="s">
        <v>369</v>
      </c>
      <c r="M12" s="22" t="s">
        <v>531</v>
      </c>
      <c r="N12" s="18" t="n">
        <v>6</v>
      </c>
      <c r="O12" s="23" t="n">
        <v>472</v>
      </c>
      <c r="P12" s="33" t="n">
        <f aca="false">H12+O12</f>
        <v>1030</v>
      </c>
    </row>
    <row r="13" customFormat="false" ht="15" hidden="false" customHeight="false" outlineLevel="0" collapsed="false">
      <c r="A13" s="49" t="s">
        <v>117</v>
      </c>
      <c r="B13" s="19" t="s">
        <v>532</v>
      </c>
      <c r="C13" s="20" t="s">
        <v>119</v>
      </c>
      <c r="D13" s="21" t="s">
        <v>275</v>
      </c>
      <c r="E13" s="21" t="s">
        <v>533</v>
      </c>
      <c r="F13" s="22" t="s">
        <v>534</v>
      </c>
      <c r="G13" s="18" t="n">
        <v>13</v>
      </c>
      <c r="H13" s="23" t="n">
        <v>497</v>
      </c>
      <c r="I13" s="19" t="s">
        <v>362</v>
      </c>
      <c r="J13" s="20" t="s">
        <v>91</v>
      </c>
      <c r="K13" s="21" t="s">
        <v>309</v>
      </c>
      <c r="L13" s="21" t="s">
        <v>535</v>
      </c>
      <c r="M13" s="22" t="s">
        <v>536</v>
      </c>
      <c r="N13" s="18" t="n">
        <v>4</v>
      </c>
      <c r="O13" s="23" t="n">
        <v>518</v>
      </c>
      <c r="P13" s="33" t="n">
        <f aca="false">H13+O13</f>
        <v>1015</v>
      </c>
    </row>
    <row r="14" customFormat="false" ht="15" hidden="false" customHeight="false" outlineLevel="0" collapsed="false">
      <c r="A14" s="49" t="s">
        <v>127</v>
      </c>
      <c r="B14" s="19" t="s">
        <v>537</v>
      </c>
      <c r="C14" s="20" t="s">
        <v>538</v>
      </c>
      <c r="D14" s="21" t="s">
        <v>48</v>
      </c>
      <c r="E14" s="21" t="s">
        <v>539</v>
      </c>
      <c r="F14" s="22" t="s">
        <v>109</v>
      </c>
      <c r="G14" s="18" t="n">
        <v>10</v>
      </c>
      <c r="H14" s="23" t="n">
        <v>497</v>
      </c>
      <c r="I14" s="19" t="s">
        <v>304</v>
      </c>
      <c r="J14" s="20" t="s">
        <v>526</v>
      </c>
      <c r="K14" s="21" t="s">
        <v>540</v>
      </c>
      <c r="L14" s="21" t="s">
        <v>541</v>
      </c>
      <c r="M14" s="22" t="s">
        <v>542</v>
      </c>
      <c r="N14" s="18" t="n">
        <v>8</v>
      </c>
      <c r="O14" s="23" t="n">
        <v>517</v>
      </c>
      <c r="P14" s="33" t="n">
        <f aca="false">H14+O14</f>
        <v>1014</v>
      </c>
    </row>
    <row r="15" customFormat="false" ht="15" hidden="false" customHeight="false" outlineLevel="0" collapsed="false">
      <c r="A15" s="49" t="s">
        <v>136</v>
      </c>
      <c r="B15" s="19" t="s">
        <v>543</v>
      </c>
      <c r="C15" s="20" t="s">
        <v>111</v>
      </c>
      <c r="D15" s="21" t="s">
        <v>544</v>
      </c>
      <c r="E15" s="21" t="s">
        <v>545</v>
      </c>
      <c r="F15" s="22" t="s">
        <v>546</v>
      </c>
      <c r="G15" s="18" t="n">
        <v>6</v>
      </c>
      <c r="H15" s="23" t="n">
        <v>533</v>
      </c>
      <c r="I15" s="19" t="s">
        <v>547</v>
      </c>
      <c r="J15" s="20" t="s">
        <v>548</v>
      </c>
      <c r="K15" s="21" t="s">
        <v>549</v>
      </c>
      <c r="L15" s="21" t="s">
        <v>342</v>
      </c>
      <c r="M15" s="22" t="s">
        <v>550</v>
      </c>
      <c r="N15" s="18" t="n">
        <v>13</v>
      </c>
      <c r="O15" s="23" t="n">
        <v>480</v>
      </c>
      <c r="P15" s="33" t="n">
        <f aca="false">H15+O15</f>
        <v>1013</v>
      </c>
    </row>
    <row r="16" customFormat="false" ht="15" hidden="false" customHeight="false" outlineLevel="0" collapsed="false">
      <c r="A16" s="49" t="s">
        <v>146</v>
      </c>
      <c r="B16" s="19" t="s">
        <v>551</v>
      </c>
      <c r="C16" s="20" t="s">
        <v>262</v>
      </c>
      <c r="D16" s="21" t="s">
        <v>59</v>
      </c>
      <c r="E16" s="21" t="s">
        <v>552</v>
      </c>
      <c r="F16" s="22" t="s">
        <v>553</v>
      </c>
      <c r="G16" s="18" t="n">
        <v>5</v>
      </c>
      <c r="H16" s="23" t="n">
        <v>517</v>
      </c>
      <c r="I16" s="19" t="s">
        <v>554</v>
      </c>
      <c r="J16" s="20" t="s">
        <v>555</v>
      </c>
      <c r="K16" s="21" t="s">
        <v>556</v>
      </c>
      <c r="L16" s="21" t="s">
        <v>446</v>
      </c>
      <c r="M16" s="22" t="s">
        <v>518</v>
      </c>
      <c r="N16" s="18" t="n">
        <v>5</v>
      </c>
      <c r="O16" s="23" t="n">
        <v>493</v>
      </c>
      <c r="P16" s="33" t="n">
        <f aca="false">H16+O16</f>
        <v>1010</v>
      </c>
    </row>
    <row r="17" customFormat="false" ht="15" hidden="false" customHeight="false" outlineLevel="0" collapsed="false">
      <c r="A17" s="49" t="s">
        <v>154</v>
      </c>
      <c r="B17" s="19" t="s">
        <v>557</v>
      </c>
      <c r="C17" s="20" t="s">
        <v>558</v>
      </c>
      <c r="D17" s="21" t="s">
        <v>559</v>
      </c>
      <c r="E17" s="21" t="s">
        <v>560</v>
      </c>
      <c r="F17" s="22" t="s">
        <v>561</v>
      </c>
      <c r="G17" s="18" t="n">
        <v>11</v>
      </c>
      <c r="H17" s="23" t="n">
        <v>510</v>
      </c>
      <c r="I17" s="19" t="s">
        <v>562</v>
      </c>
      <c r="J17" s="20" t="s">
        <v>563</v>
      </c>
      <c r="K17" s="21" t="s">
        <v>564</v>
      </c>
      <c r="L17" s="21" t="s">
        <v>59</v>
      </c>
      <c r="M17" s="22" t="s">
        <v>202</v>
      </c>
      <c r="N17" s="18" t="n">
        <v>7</v>
      </c>
      <c r="O17" s="23" t="n">
        <v>492</v>
      </c>
      <c r="P17" s="33" t="n">
        <f aca="false">H17+O17</f>
        <v>1002</v>
      </c>
    </row>
    <row r="18" customFormat="false" ht="15" hidden="false" customHeight="false" outlineLevel="0" collapsed="false">
      <c r="A18" s="49" t="s">
        <v>164</v>
      </c>
      <c r="B18" s="19" t="s">
        <v>565</v>
      </c>
      <c r="C18" s="20" t="s">
        <v>220</v>
      </c>
      <c r="D18" s="21" t="s">
        <v>566</v>
      </c>
      <c r="E18" s="21" t="s">
        <v>399</v>
      </c>
      <c r="F18" s="22" t="s">
        <v>567</v>
      </c>
      <c r="G18" s="18" t="n">
        <v>9</v>
      </c>
      <c r="H18" s="23" t="n">
        <v>491</v>
      </c>
      <c r="I18" s="19" t="s">
        <v>568</v>
      </c>
      <c r="J18" s="20" t="s">
        <v>250</v>
      </c>
      <c r="K18" s="21" t="s">
        <v>569</v>
      </c>
      <c r="L18" s="21" t="s">
        <v>199</v>
      </c>
      <c r="M18" s="22" t="s">
        <v>363</v>
      </c>
      <c r="N18" s="18" t="n">
        <v>2</v>
      </c>
      <c r="O18" s="23" t="n">
        <v>509</v>
      </c>
      <c r="P18" s="33" t="n">
        <f aca="false">H18+O18</f>
        <v>1000</v>
      </c>
    </row>
    <row r="19" customFormat="false" ht="15" hidden="false" customHeight="false" outlineLevel="0" collapsed="false">
      <c r="A19" s="49" t="s">
        <v>173</v>
      </c>
      <c r="B19" s="19" t="s">
        <v>570</v>
      </c>
      <c r="C19" s="20" t="s">
        <v>571</v>
      </c>
      <c r="D19" s="21" t="s">
        <v>77</v>
      </c>
      <c r="E19" s="21" t="s">
        <v>572</v>
      </c>
      <c r="F19" s="22" t="s">
        <v>573</v>
      </c>
      <c r="G19" s="18" t="n">
        <v>8</v>
      </c>
      <c r="H19" s="23" t="n">
        <v>501</v>
      </c>
      <c r="I19" s="19" t="s">
        <v>574</v>
      </c>
      <c r="J19" s="20" t="s">
        <v>575</v>
      </c>
      <c r="K19" s="21" t="s">
        <v>539</v>
      </c>
      <c r="L19" s="21" t="s">
        <v>576</v>
      </c>
      <c r="M19" s="22" t="s">
        <v>577</v>
      </c>
      <c r="N19" s="18" t="n">
        <v>14</v>
      </c>
      <c r="O19" s="23" t="n">
        <v>460</v>
      </c>
      <c r="P19" s="33" t="n">
        <f aca="false">H19+O19</f>
        <v>961</v>
      </c>
    </row>
    <row r="20" customFormat="false" ht="15" hidden="false" customHeight="false" outlineLevel="0" collapsed="false">
      <c r="A20" s="49" t="s">
        <v>183</v>
      </c>
      <c r="B20" s="19" t="s">
        <v>578</v>
      </c>
      <c r="C20" s="20" t="s">
        <v>579</v>
      </c>
      <c r="D20" s="21" t="s">
        <v>580</v>
      </c>
      <c r="E20" s="21" t="s">
        <v>581</v>
      </c>
      <c r="F20" s="22" t="s">
        <v>582</v>
      </c>
      <c r="G20" s="18" t="n">
        <v>20</v>
      </c>
      <c r="H20" s="23" t="n">
        <v>480</v>
      </c>
      <c r="I20" s="19" t="s">
        <v>583</v>
      </c>
      <c r="J20" s="20" t="s">
        <v>335</v>
      </c>
      <c r="K20" s="21" t="s">
        <v>584</v>
      </c>
      <c r="L20" s="21" t="s">
        <v>101</v>
      </c>
      <c r="M20" s="22" t="s">
        <v>585</v>
      </c>
      <c r="N20" s="18" t="n">
        <v>12</v>
      </c>
      <c r="O20" s="23" t="n">
        <v>480</v>
      </c>
      <c r="P20" s="33" t="n">
        <f aca="false">H20+O20</f>
        <v>960</v>
      </c>
    </row>
    <row r="21" customFormat="false" ht="15" hidden="false" customHeight="false" outlineLevel="0" collapsed="false">
      <c r="A21" s="49" t="s">
        <v>192</v>
      </c>
      <c r="B21" s="19" t="s">
        <v>443</v>
      </c>
      <c r="C21" s="20" t="s">
        <v>586</v>
      </c>
      <c r="D21" s="21" t="s">
        <v>264</v>
      </c>
      <c r="E21" s="21" t="s">
        <v>587</v>
      </c>
      <c r="F21" s="22" t="s">
        <v>588</v>
      </c>
      <c r="G21" s="18" t="n">
        <v>2</v>
      </c>
      <c r="H21" s="23" t="n">
        <v>553</v>
      </c>
      <c r="I21" s="19" t="s">
        <v>589</v>
      </c>
      <c r="J21" s="20" t="s">
        <v>590</v>
      </c>
      <c r="K21" s="21" t="s">
        <v>591</v>
      </c>
      <c r="L21" s="21" t="s">
        <v>592</v>
      </c>
      <c r="M21" s="22" t="s">
        <v>593</v>
      </c>
      <c r="N21" s="18" t="n">
        <v>8</v>
      </c>
      <c r="O21" s="23" t="n">
        <v>407</v>
      </c>
      <c r="P21" s="33" t="n">
        <f aca="false">H21+O21</f>
        <v>960</v>
      </c>
    </row>
    <row r="22" customFormat="false" ht="15" hidden="false" customHeight="false" outlineLevel="0" collapsed="false">
      <c r="A22" s="49" t="s">
        <v>201</v>
      </c>
      <c r="B22" s="19" t="s">
        <v>594</v>
      </c>
      <c r="C22" s="20" t="s">
        <v>39</v>
      </c>
      <c r="D22" s="21" t="s">
        <v>595</v>
      </c>
      <c r="E22" s="21" t="s">
        <v>596</v>
      </c>
      <c r="F22" s="22" t="s">
        <v>227</v>
      </c>
      <c r="G22" s="18" t="n">
        <v>3</v>
      </c>
      <c r="H22" s="23" t="n">
        <v>535</v>
      </c>
      <c r="I22" s="19" t="s">
        <v>597</v>
      </c>
      <c r="J22" s="20" t="s">
        <v>598</v>
      </c>
      <c r="K22" s="21" t="s">
        <v>539</v>
      </c>
      <c r="L22" s="21" t="s">
        <v>411</v>
      </c>
      <c r="M22" s="22" t="s">
        <v>599</v>
      </c>
      <c r="N22" s="18" t="n">
        <v>17</v>
      </c>
      <c r="O22" s="23" t="n">
        <v>410</v>
      </c>
      <c r="P22" s="33" t="n">
        <f aca="false">H22+O22</f>
        <v>945</v>
      </c>
    </row>
    <row r="23" customFormat="false" ht="15" hidden="false" customHeight="false" outlineLevel="0" collapsed="false">
      <c r="A23" s="49" t="s">
        <v>209</v>
      </c>
      <c r="B23" s="19" t="s">
        <v>600</v>
      </c>
      <c r="C23" s="20" t="s">
        <v>233</v>
      </c>
      <c r="D23" s="21" t="s">
        <v>601</v>
      </c>
      <c r="E23" s="21" t="s">
        <v>399</v>
      </c>
      <c r="F23" s="22" t="s">
        <v>275</v>
      </c>
      <c r="G23" s="18" t="n">
        <v>13</v>
      </c>
      <c r="H23" s="23" t="n">
        <v>459</v>
      </c>
      <c r="I23" s="19" t="s">
        <v>602</v>
      </c>
      <c r="J23" s="20" t="s">
        <v>603</v>
      </c>
      <c r="K23" s="21" t="s">
        <v>246</v>
      </c>
      <c r="L23" s="21" t="s">
        <v>604</v>
      </c>
      <c r="M23" s="22" t="s">
        <v>605</v>
      </c>
      <c r="N23" s="18" t="n">
        <v>15</v>
      </c>
      <c r="O23" s="23" t="n">
        <v>470</v>
      </c>
      <c r="P23" s="33" t="n">
        <f aca="false">H23+O23</f>
        <v>929</v>
      </c>
    </row>
    <row r="24" customFormat="false" ht="15" hidden="false" customHeight="false" outlineLevel="0" collapsed="false">
      <c r="A24" s="49" t="s">
        <v>216</v>
      </c>
      <c r="B24" s="19" t="s">
        <v>606</v>
      </c>
      <c r="C24" s="20" t="s">
        <v>607</v>
      </c>
      <c r="D24" s="21" t="s">
        <v>608</v>
      </c>
      <c r="E24" s="21" t="s">
        <v>446</v>
      </c>
      <c r="F24" s="22" t="s">
        <v>598</v>
      </c>
      <c r="G24" s="18" t="n">
        <v>6</v>
      </c>
      <c r="H24" s="23" t="n">
        <v>402</v>
      </c>
      <c r="I24" s="19" t="s">
        <v>609</v>
      </c>
      <c r="J24" s="20" t="s">
        <v>610</v>
      </c>
      <c r="K24" s="21" t="s">
        <v>19</v>
      </c>
      <c r="L24" s="21" t="s">
        <v>177</v>
      </c>
      <c r="M24" s="22" t="s">
        <v>480</v>
      </c>
      <c r="N24" s="18" t="n">
        <v>10</v>
      </c>
      <c r="O24" s="23" t="n">
        <v>525</v>
      </c>
      <c r="P24" s="33" t="n">
        <f aca="false">H24+O24</f>
        <v>927</v>
      </c>
    </row>
    <row r="25" customFormat="false" ht="15" hidden="false" customHeight="false" outlineLevel="0" collapsed="false">
      <c r="A25" s="49" t="s">
        <v>225</v>
      </c>
      <c r="B25" s="19" t="s">
        <v>611</v>
      </c>
      <c r="C25" s="20" t="s">
        <v>601</v>
      </c>
      <c r="D25" s="21" t="s">
        <v>612</v>
      </c>
      <c r="E25" s="21" t="s">
        <v>613</v>
      </c>
      <c r="F25" s="22" t="s">
        <v>480</v>
      </c>
      <c r="G25" s="18" t="n">
        <v>10</v>
      </c>
      <c r="H25" s="23" t="n">
        <v>459</v>
      </c>
      <c r="I25" s="19" t="s">
        <v>614</v>
      </c>
      <c r="J25" s="20" t="s">
        <v>134</v>
      </c>
      <c r="K25" s="21" t="s">
        <v>615</v>
      </c>
      <c r="L25" s="21" t="s">
        <v>227</v>
      </c>
      <c r="M25" s="22" t="s">
        <v>616</v>
      </c>
      <c r="N25" s="18" t="n">
        <v>8</v>
      </c>
      <c r="O25" s="23" t="n">
        <v>467</v>
      </c>
      <c r="P25" s="33" t="n">
        <f aca="false">H25+O25</f>
        <v>926</v>
      </c>
    </row>
    <row r="26" customFormat="false" ht="15" hidden="false" customHeight="false" outlineLevel="0" collapsed="false">
      <c r="A26" s="49" t="s">
        <v>231</v>
      </c>
      <c r="B26" s="19" t="s">
        <v>210</v>
      </c>
      <c r="C26" s="20" t="s">
        <v>162</v>
      </c>
      <c r="D26" s="21" t="s">
        <v>617</v>
      </c>
      <c r="E26" s="21" t="s">
        <v>618</v>
      </c>
      <c r="F26" s="22" t="s">
        <v>342</v>
      </c>
      <c r="G26" s="18" t="n">
        <v>8</v>
      </c>
      <c r="H26" s="23" t="n">
        <v>505</v>
      </c>
      <c r="I26" s="19" t="s">
        <v>606</v>
      </c>
      <c r="J26" s="20" t="s">
        <v>619</v>
      </c>
      <c r="K26" s="21" t="s">
        <v>580</v>
      </c>
      <c r="L26" s="21" t="s">
        <v>591</v>
      </c>
      <c r="M26" s="22" t="s">
        <v>302</v>
      </c>
      <c r="N26" s="18" t="n">
        <v>14</v>
      </c>
      <c r="O26" s="23" t="n">
        <v>418</v>
      </c>
      <c r="P26" s="33" t="n">
        <f aca="false">H26+O26</f>
        <v>923</v>
      </c>
    </row>
    <row r="27" customFormat="false" ht="15" hidden="false" customHeight="false" outlineLevel="0" collapsed="false">
      <c r="A27" s="49" t="s">
        <v>239</v>
      </c>
      <c r="B27" s="19" t="s">
        <v>304</v>
      </c>
      <c r="C27" s="20" t="s">
        <v>282</v>
      </c>
      <c r="D27" s="21" t="s">
        <v>620</v>
      </c>
      <c r="E27" s="21" t="s">
        <v>621</v>
      </c>
      <c r="F27" s="22" t="s">
        <v>134</v>
      </c>
      <c r="G27" s="18" t="n">
        <v>15</v>
      </c>
      <c r="H27" s="23" t="n">
        <v>488</v>
      </c>
      <c r="I27" s="19" t="s">
        <v>622</v>
      </c>
      <c r="J27" s="20" t="s">
        <v>575</v>
      </c>
      <c r="K27" s="21" t="s">
        <v>623</v>
      </c>
      <c r="L27" s="21" t="s">
        <v>599</v>
      </c>
      <c r="M27" s="22" t="s">
        <v>199</v>
      </c>
      <c r="N27" s="18" t="n">
        <v>25</v>
      </c>
      <c r="O27" s="23" t="n">
        <v>423</v>
      </c>
      <c r="P27" s="33" t="n">
        <f aca="false">H27+O27</f>
        <v>911</v>
      </c>
    </row>
    <row r="28" customFormat="false" ht="15" hidden="false" customHeight="false" outlineLevel="0" collapsed="false">
      <c r="A28" s="49" t="s">
        <v>247</v>
      </c>
      <c r="B28" s="19" t="s">
        <v>624</v>
      </c>
      <c r="C28" s="20" t="s">
        <v>625</v>
      </c>
      <c r="D28" s="21" t="s">
        <v>48</v>
      </c>
      <c r="E28" s="21" t="s">
        <v>626</v>
      </c>
      <c r="F28" s="22" t="s">
        <v>627</v>
      </c>
      <c r="G28" s="18" t="n">
        <v>6</v>
      </c>
      <c r="H28" s="23" t="n">
        <v>492</v>
      </c>
      <c r="I28" s="19" t="s">
        <v>628</v>
      </c>
      <c r="J28" s="20" t="s">
        <v>629</v>
      </c>
      <c r="K28" s="21" t="s">
        <v>630</v>
      </c>
      <c r="L28" s="21" t="s">
        <v>631</v>
      </c>
      <c r="M28" s="22" t="s">
        <v>632</v>
      </c>
      <c r="N28" s="18" t="n">
        <v>20</v>
      </c>
      <c r="O28" s="23" t="n">
        <v>417</v>
      </c>
      <c r="P28" s="33" t="n">
        <f aca="false">H28+O28</f>
        <v>909</v>
      </c>
    </row>
    <row r="29" customFormat="false" ht="15" hidden="false" customHeight="false" outlineLevel="0" collapsed="false">
      <c r="A29" s="49" t="s">
        <v>256</v>
      </c>
      <c r="B29" s="19" t="s">
        <v>633</v>
      </c>
      <c r="C29" s="20" t="s">
        <v>435</v>
      </c>
      <c r="D29" s="21" t="s">
        <v>397</v>
      </c>
      <c r="E29" s="21" t="s">
        <v>634</v>
      </c>
      <c r="F29" s="22" t="s">
        <v>635</v>
      </c>
      <c r="G29" s="18" t="n">
        <v>22</v>
      </c>
      <c r="H29" s="23" t="n">
        <v>427</v>
      </c>
      <c r="I29" s="19" t="s">
        <v>636</v>
      </c>
      <c r="J29" s="20" t="s">
        <v>637</v>
      </c>
      <c r="K29" s="21" t="s">
        <v>227</v>
      </c>
      <c r="L29" s="21" t="s">
        <v>638</v>
      </c>
      <c r="M29" s="22" t="s">
        <v>639</v>
      </c>
      <c r="N29" s="18" t="n">
        <v>14</v>
      </c>
      <c r="O29" s="23" t="n">
        <v>470</v>
      </c>
      <c r="P29" s="33" t="n">
        <f aca="false">H29+O29</f>
        <v>897</v>
      </c>
    </row>
    <row r="30" customFormat="false" ht="15" hidden="false" customHeight="false" outlineLevel="0" collapsed="false">
      <c r="A30" s="49" t="s">
        <v>265</v>
      </c>
      <c r="B30" s="19" t="s">
        <v>434</v>
      </c>
      <c r="C30" s="20" t="s">
        <v>640</v>
      </c>
      <c r="D30" s="21" t="s">
        <v>448</v>
      </c>
      <c r="E30" s="21" t="s">
        <v>296</v>
      </c>
      <c r="F30" s="22" t="s">
        <v>96</v>
      </c>
      <c r="G30" s="18" t="n">
        <v>8</v>
      </c>
      <c r="H30" s="23" t="n">
        <v>468</v>
      </c>
      <c r="I30" s="19" t="s">
        <v>641</v>
      </c>
      <c r="J30" s="20" t="s">
        <v>550</v>
      </c>
      <c r="K30" s="21" t="s">
        <v>642</v>
      </c>
      <c r="L30" s="21" t="s">
        <v>643</v>
      </c>
      <c r="M30" s="22" t="s">
        <v>644</v>
      </c>
      <c r="N30" s="18" t="n">
        <v>14</v>
      </c>
      <c r="O30" s="23" t="n">
        <v>403</v>
      </c>
      <c r="P30" s="33" t="n">
        <f aca="false">H30+O30</f>
        <v>871</v>
      </c>
    </row>
    <row r="31" customFormat="false" ht="15" hidden="false" customHeight="false" outlineLevel="0" collapsed="false">
      <c r="A31" s="49" t="s">
        <v>271</v>
      </c>
      <c r="B31" s="19" t="s">
        <v>443</v>
      </c>
      <c r="C31" s="20" t="s">
        <v>189</v>
      </c>
      <c r="D31" s="21" t="s">
        <v>645</v>
      </c>
      <c r="E31" s="21" t="s">
        <v>646</v>
      </c>
      <c r="F31" s="22" t="s">
        <v>545</v>
      </c>
      <c r="G31" s="18" t="n">
        <v>4</v>
      </c>
      <c r="H31" s="23" t="n">
        <v>491</v>
      </c>
      <c r="I31" s="19" t="s">
        <v>647</v>
      </c>
      <c r="J31" s="20" t="s">
        <v>648</v>
      </c>
      <c r="K31" s="21" t="s">
        <v>649</v>
      </c>
      <c r="L31" s="21" t="s">
        <v>650</v>
      </c>
      <c r="M31" s="22" t="s">
        <v>383</v>
      </c>
      <c r="N31" s="18" t="n">
        <v>16</v>
      </c>
      <c r="O31" s="23" t="n">
        <v>356</v>
      </c>
      <c r="P31" s="33" t="n">
        <f aca="false">H31+O31</f>
        <v>847</v>
      </c>
    </row>
    <row r="32" customFormat="false" ht="15" hidden="false" customHeight="false" outlineLevel="0" collapsed="false">
      <c r="A32" s="49" t="s">
        <v>277</v>
      </c>
      <c r="B32" s="19" t="s">
        <v>651</v>
      </c>
      <c r="C32" s="20" t="s">
        <v>652</v>
      </c>
      <c r="D32" s="21" t="s">
        <v>653</v>
      </c>
      <c r="E32" s="21" t="s">
        <v>654</v>
      </c>
      <c r="F32" s="22" t="s">
        <v>655</v>
      </c>
      <c r="G32" s="18" t="n">
        <v>27</v>
      </c>
      <c r="H32" s="23" t="n">
        <v>355</v>
      </c>
      <c r="I32" s="19" t="s">
        <v>656</v>
      </c>
      <c r="J32" s="20" t="s">
        <v>657</v>
      </c>
      <c r="K32" s="21" t="s">
        <v>129</v>
      </c>
      <c r="L32" s="21" t="s">
        <v>658</v>
      </c>
      <c r="M32" s="22" t="s">
        <v>659</v>
      </c>
      <c r="N32" s="18" t="n">
        <v>13</v>
      </c>
      <c r="O32" s="23" t="n">
        <v>442</v>
      </c>
      <c r="P32" s="33" t="n">
        <f aca="false">H32+O32</f>
        <v>797</v>
      </c>
    </row>
    <row r="33" customFormat="false" ht="15" hidden="false" customHeight="false" outlineLevel="0" collapsed="false">
      <c r="A33" s="49" t="s">
        <v>284</v>
      </c>
      <c r="B33" s="19" t="s">
        <v>454</v>
      </c>
      <c r="C33" s="20" t="s">
        <v>660</v>
      </c>
      <c r="D33" s="21" t="s">
        <v>661</v>
      </c>
      <c r="E33" s="21" t="s">
        <v>662</v>
      </c>
      <c r="F33" s="22" t="s">
        <v>663</v>
      </c>
      <c r="G33" s="18" t="n">
        <v>9</v>
      </c>
      <c r="H33" s="23" t="n">
        <v>391</v>
      </c>
      <c r="I33" s="19" t="s">
        <v>647</v>
      </c>
      <c r="J33" s="20" t="s">
        <v>456</v>
      </c>
      <c r="K33" s="21" t="s">
        <v>650</v>
      </c>
      <c r="L33" s="21" t="s">
        <v>208</v>
      </c>
      <c r="M33" s="22" t="s">
        <v>664</v>
      </c>
      <c r="N33" s="18" t="n">
        <v>6</v>
      </c>
      <c r="O33" s="23" t="n">
        <v>401</v>
      </c>
      <c r="P33" s="33" t="n">
        <f aca="false">H33+O33</f>
        <v>792</v>
      </c>
    </row>
    <row r="34" customFormat="false" ht="15" hidden="false" customHeight="false" outlineLevel="0" collapsed="false">
      <c r="A34" s="49" t="s">
        <v>294</v>
      </c>
      <c r="B34" s="19" t="s">
        <v>665</v>
      </c>
      <c r="C34" s="20" t="s">
        <v>666</v>
      </c>
      <c r="D34" s="21" t="s">
        <v>667</v>
      </c>
      <c r="E34" s="21" t="s">
        <v>668</v>
      </c>
      <c r="F34" s="22" t="s">
        <v>669</v>
      </c>
      <c r="G34" s="18" t="n">
        <v>25</v>
      </c>
      <c r="H34" s="23" t="n">
        <v>374</v>
      </c>
      <c r="I34" s="19" t="s">
        <v>670</v>
      </c>
      <c r="J34" s="20" t="s">
        <v>671</v>
      </c>
      <c r="K34" s="21" t="s">
        <v>672</v>
      </c>
      <c r="L34" s="21" t="s">
        <v>673</v>
      </c>
      <c r="M34" s="22" t="s">
        <v>674</v>
      </c>
      <c r="N34" s="18" t="n">
        <v>29</v>
      </c>
      <c r="O34" s="23" t="n">
        <v>368</v>
      </c>
      <c r="P34" s="33" t="n">
        <f aca="false">H34+O34</f>
        <v>742</v>
      </c>
    </row>
    <row r="35" customFormat="false" ht="15" hidden="false" customHeight="false" outlineLevel="0" collapsed="false">
      <c r="A35" s="49" t="s">
        <v>303</v>
      </c>
      <c r="B35" s="19" t="s">
        <v>675</v>
      </c>
      <c r="C35" s="20" t="n">
        <v>85</v>
      </c>
      <c r="D35" s="21" t="n">
        <v>54</v>
      </c>
      <c r="E35" s="21" t="n">
        <v>104</v>
      </c>
      <c r="F35" s="22" t="n">
        <v>89</v>
      </c>
      <c r="G35" s="18" t="n">
        <v>20</v>
      </c>
      <c r="H35" s="23" t="n">
        <v>332</v>
      </c>
      <c r="I35" s="19" t="s">
        <v>304</v>
      </c>
      <c r="J35" s="20" t="n">
        <v>108</v>
      </c>
      <c r="K35" s="21" t="n">
        <v>91</v>
      </c>
      <c r="L35" s="21" t="n">
        <v>106</v>
      </c>
      <c r="M35" s="22" t="n">
        <v>98</v>
      </c>
      <c r="N35" s="18" t="n">
        <v>12</v>
      </c>
      <c r="O35" s="23" t="n">
        <v>403</v>
      </c>
      <c r="P35" s="33" t="n">
        <f aca="false">H35+O35</f>
        <v>735</v>
      </c>
    </row>
    <row r="36" customFormat="false" ht="15" hidden="false" customHeight="false" outlineLevel="0" collapsed="false">
      <c r="A36" s="49" t="s">
        <v>312</v>
      </c>
      <c r="B36" s="19" t="s">
        <v>437</v>
      </c>
      <c r="C36" s="20" t="n">
        <v>91</v>
      </c>
      <c r="D36" s="21" t="n">
        <v>101</v>
      </c>
      <c r="E36" s="21" t="n">
        <v>82</v>
      </c>
      <c r="F36" s="22" t="n">
        <v>86</v>
      </c>
      <c r="G36" s="18" t="n">
        <v>15</v>
      </c>
      <c r="H36" s="23" t="n">
        <v>360</v>
      </c>
      <c r="I36" s="19" t="s">
        <v>676</v>
      </c>
      <c r="J36" s="20" t="n">
        <v>84</v>
      </c>
      <c r="K36" s="21" t="n">
        <v>91</v>
      </c>
      <c r="L36" s="21" t="n">
        <v>76</v>
      </c>
      <c r="M36" s="22" t="n">
        <v>89</v>
      </c>
      <c r="N36" s="18" t="n">
        <v>12</v>
      </c>
      <c r="O36" s="23" t="n">
        <v>340</v>
      </c>
      <c r="P36" s="33" t="n">
        <f aca="false">H36+O36</f>
        <v>700</v>
      </c>
    </row>
    <row r="37" customFormat="false" ht="15.75" hidden="false" customHeight="false" outlineLevel="0" collapsed="false">
      <c r="A37" s="50" t="s">
        <v>321</v>
      </c>
      <c r="B37" s="36" t="s">
        <v>677</v>
      </c>
      <c r="C37" s="37" t="s">
        <v>678</v>
      </c>
      <c r="D37" s="38" t="s">
        <v>679</v>
      </c>
      <c r="E37" s="38" t="s">
        <v>680</v>
      </c>
      <c r="F37" s="51" t="s">
        <v>681</v>
      </c>
      <c r="G37" s="35" t="n">
        <v>29</v>
      </c>
      <c r="H37" s="9" t="n">
        <v>274</v>
      </c>
      <c r="I37" s="52" t="s">
        <v>682</v>
      </c>
      <c r="J37" s="37" t="s">
        <v>683</v>
      </c>
      <c r="K37" s="38" t="s">
        <v>684</v>
      </c>
      <c r="L37" s="38" t="s">
        <v>685</v>
      </c>
      <c r="M37" s="38" t="s">
        <v>686</v>
      </c>
      <c r="N37" s="53" t="n">
        <v>55</v>
      </c>
      <c r="O37" s="39" t="n">
        <v>242</v>
      </c>
      <c r="P37" s="40" t="n">
        <f aca="false">H37+O37</f>
        <v>516</v>
      </c>
    </row>
    <row r="38" customFormat="false" ht="15" hidden="false" customHeight="false" outlineLevel="0" collapsed="false">
      <c r="A38" s="54"/>
      <c r="B38" s="55"/>
      <c r="C38" s="56"/>
      <c r="D38" s="56"/>
      <c r="E38" s="56"/>
      <c r="F38" s="56"/>
      <c r="G38" s="57"/>
      <c r="H38" s="57"/>
      <c r="I38" s="55"/>
      <c r="J38" s="56"/>
      <c r="K38" s="56"/>
      <c r="L38" s="56"/>
      <c r="M38" s="56"/>
      <c r="N38" s="0"/>
      <c r="O38" s="57"/>
      <c r="P38" s="58"/>
    </row>
    <row r="39" customFormat="false" ht="15" hidden="false" customHeight="false" outlineLevel="0" collapsed="false">
      <c r="A39" s="56"/>
      <c r="B39" s="55"/>
      <c r="C39" s="56"/>
      <c r="D39" s="56"/>
      <c r="E39" s="56"/>
      <c r="F39" s="56"/>
      <c r="G39" s="57"/>
      <c r="H39" s="57"/>
      <c r="I39" s="55"/>
      <c r="J39" s="56"/>
      <c r="K39" s="56"/>
      <c r="L39" s="56"/>
      <c r="M39" s="56"/>
      <c r="N39" s="30"/>
      <c r="O39" s="57"/>
      <c r="P39" s="58"/>
    </row>
    <row r="40" customFormat="false" ht="15" hidden="false" customHeight="false" outlineLevel="0" collapsed="false">
      <c r="A40" s="56"/>
      <c r="B40" s="55"/>
      <c r="C40" s="56"/>
      <c r="D40" s="56"/>
      <c r="E40" s="56"/>
      <c r="F40" s="56"/>
      <c r="G40" s="57"/>
      <c r="H40" s="57"/>
      <c r="I40" s="55"/>
      <c r="J40" s="56"/>
      <c r="K40" s="56"/>
      <c r="L40" s="56"/>
      <c r="M40" s="56"/>
      <c r="N40" s="30"/>
      <c r="O40" s="57"/>
      <c r="P40" s="58"/>
    </row>
    <row r="41" customFormat="false" ht="15" hidden="false" customHeight="false" outlineLevel="0" collapsed="false">
      <c r="A41" s="56"/>
      <c r="B41" s="55"/>
      <c r="C41" s="56"/>
      <c r="D41" s="56"/>
      <c r="E41" s="56"/>
      <c r="F41" s="56"/>
      <c r="G41" s="57"/>
      <c r="H41" s="57"/>
      <c r="I41" s="55"/>
      <c r="J41" s="56"/>
      <c r="K41" s="56"/>
      <c r="L41" s="56"/>
      <c r="M41" s="56"/>
      <c r="N41" s="30"/>
      <c r="O41" s="57"/>
      <c r="P41" s="58"/>
    </row>
    <row r="42" customFormat="false" ht="15" hidden="false" customHeight="false" outlineLevel="0" collapsed="false">
      <c r="A42" s="56"/>
      <c r="B42" s="55"/>
      <c r="C42" s="56"/>
      <c r="D42" s="56"/>
      <c r="E42" s="56"/>
      <c r="F42" s="56"/>
      <c r="G42" s="57"/>
      <c r="H42" s="57"/>
      <c r="I42" s="55"/>
      <c r="J42" s="56"/>
      <c r="K42" s="56"/>
      <c r="L42" s="56"/>
      <c r="M42" s="56"/>
      <c r="N42" s="30"/>
      <c r="O42" s="57"/>
      <c r="P42" s="58"/>
    </row>
    <row r="43" customFormat="false" ht="15" hidden="false" customHeight="false" outlineLevel="0" collapsed="false">
      <c r="A43" s="56"/>
      <c r="B43" s="55"/>
      <c r="C43" s="56"/>
      <c r="D43" s="56"/>
      <c r="E43" s="56"/>
      <c r="F43" s="56"/>
      <c r="G43" s="57"/>
      <c r="H43" s="57"/>
      <c r="I43" s="55"/>
      <c r="J43" s="56"/>
      <c r="K43" s="56"/>
      <c r="L43" s="56"/>
      <c r="M43" s="56"/>
      <c r="N43" s="30"/>
      <c r="O43" s="57"/>
      <c r="P43" s="58"/>
    </row>
    <row r="44" customFormat="false" ht="15" hidden="false" customHeight="false" outlineLevel="0" collapsed="false">
      <c r="A44" s="56"/>
      <c r="B44" s="55"/>
      <c r="C44" s="56"/>
      <c r="D44" s="56"/>
      <c r="E44" s="56"/>
      <c r="F44" s="56"/>
      <c r="G44" s="57"/>
      <c r="H44" s="57"/>
      <c r="I44" s="55"/>
      <c r="J44" s="56"/>
      <c r="K44" s="56"/>
      <c r="L44" s="56"/>
      <c r="M44" s="56"/>
      <c r="N44" s="30"/>
      <c r="O44" s="57"/>
      <c r="P44" s="58"/>
    </row>
    <row r="45" customFormat="false" ht="15" hidden="false" customHeight="false" outlineLevel="0" collapsed="false">
      <c r="A45" s="56"/>
      <c r="B45" s="55"/>
      <c r="C45" s="56"/>
      <c r="D45" s="56"/>
      <c r="E45" s="56"/>
      <c r="F45" s="56"/>
      <c r="G45" s="57"/>
      <c r="H45" s="57"/>
      <c r="I45" s="55"/>
      <c r="J45" s="56"/>
      <c r="K45" s="56"/>
      <c r="L45" s="56"/>
      <c r="M45" s="56"/>
      <c r="N45" s="30"/>
      <c r="O45" s="57"/>
      <c r="P45" s="58"/>
    </row>
    <row r="46" customFormat="false" ht="15" hidden="false" customHeight="false" outlineLevel="0" collapsed="false">
      <c r="A46" s="59"/>
      <c r="B46" s="55"/>
    </row>
    <row r="47" customFormat="false" ht="15" hidden="false" customHeight="false" outlineLevel="0" collapsed="false">
      <c r="A47" s="59"/>
      <c r="B47" s="55"/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1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40" zoomScaleNormal="140" zoomScalePageLayoutView="100" workbookViewId="0">
      <selection pane="topLeft" activeCell="G16" activeCellId="0" sqref="G16"/>
    </sheetView>
  </sheetViews>
  <sheetFormatPr defaultRowHeight="15"/>
  <cols>
    <col collapsed="false" hidden="false" max="1" min="1" style="0" width="8.6734693877551"/>
    <col collapsed="false" hidden="false" max="2" min="2" style="0" width="30.280612244898"/>
    <col collapsed="false" hidden="false" max="6" min="3" style="1" width="10.4234693877551"/>
    <col collapsed="false" hidden="false" max="7" min="7" style="2" width="9.14285714285714"/>
    <col collapsed="false" hidden="false" max="8" min="8" style="0" width="8.6734693877551"/>
    <col collapsed="false" hidden="false" max="9" min="9" style="1" width="30.8571428571429"/>
    <col collapsed="false" hidden="false" max="12" min="10" style="1" width="10.4234693877551"/>
    <col collapsed="false" hidden="false" max="13" min="13" style="3" width="10.4234693877551"/>
    <col collapsed="false" hidden="false" max="14" min="14" style="2" width="8.70918367346939"/>
    <col collapsed="false" hidden="false" max="15" min="15" style="0" width="8.6734693877551"/>
    <col collapsed="false" hidden="false" max="16" min="16" style="0" width="13.4285714285714"/>
    <col collapsed="false" hidden="false" max="1025" min="17" style="0" width="8.6734693877551"/>
  </cols>
  <sheetData>
    <row r="1" customFormat="false" ht="15.75" hidden="false" customHeight="false" outlineLevel="0" collapsed="false">
      <c r="A1" s="60" t="s">
        <v>0</v>
      </c>
      <c r="B1" s="60" t="s">
        <v>1</v>
      </c>
      <c r="C1" s="61" t="s">
        <v>2</v>
      </c>
      <c r="D1" s="62" t="s">
        <v>3</v>
      </c>
      <c r="E1" s="62" t="s">
        <v>4</v>
      </c>
      <c r="F1" s="63" t="s">
        <v>5</v>
      </c>
      <c r="G1" s="7" t="s">
        <v>6</v>
      </c>
      <c r="H1" s="46" t="s">
        <v>7</v>
      </c>
      <c r="I1" s="60" t="s">
        <v>1</v>
      </c>
      <c r="J1" s="61" t="s">
        <v>2</v>
      </c>
      <c r="K1" s="62" t="s">
        <v>3</v>
      </c>
      <c r="L1" s="62" t="s">
        <v>4</v>
      </c>
      <c r="M1" s="63" t="s">
        <v>5</v>
      </c>
      <c r="N1" s="7" t="s">
        <v>6</v>
      </c>
      <c r="O1" s="46" t="s">
        <v>7</v>
      </c>
      <c r="P1" s="42" t="s">
        <v>8</v>
      </c>
    </row>
    <row r="2" customFormat="false" ht="15" hidden="false" customHeight="false" outlineLevel="0" collapsed="false">
      <c r="A2" s="47" t="s">
        <v>9</v>
      </c>
      <c r="B2" s="12" t="s">
        <v>482</v>
      </c>
      <c r="C2" s="13" t="s">
        <v>604</v>
      </c>
      <c r="D2" s="14" t="s">
        <v>100</v>
      </c>
      <c r="E2" s="14" t="s">
        <v>687</v>
      </c>
      <c r="F2" s="15" t="s">
        <v>161</v>
      </c>
      <c r="G2" s="14" t="n">
        <v>1</v>
      </c>
      <c r="H2" s="16" t="n">
        <v>540</v>
      </c>
      <c r="I2" s="12" t="s">
        <v>510</v>
      </c>
      <c r="J2" s="13" t="s">
        <v>616</v>
      </c>
      <c r="K2" s="14" t="s">
        <v>401</v>
      </c>
      <c r="L2" s="14" t="s">
        <v>163</v>
      </c>
      <c r="M2" s="15" t="s">
        <v>58</v>
      </c>
      <c r="N2" s="14" t="n">
        <v>1</v>
      </c>
      <c r="O2" s="16" t="n">
        <v>538</v>
      </c>
      <c r="P2" s="48" t="n">
        <f aca="false">H2+O2</f>
        <v>1078</v>
      </c>
    </row>
    <row r="3" customFormat="false" ht="15" hidden="false" customHeight="false" outlineLevel="0" collapsed="false">
      <c r="A3" s="47" t="s">
        <v>20</v>
      </c>
      <c r="B3" s="19" t="s">
        <v>551</v>
      </c>
      <c r="C3" s="20" t="s">
        <v>135</v>
      </c>
      <c r="D3" s="21" t="s">
        <v>58</v>
      </c>
      <c r="E3" s="21" t="s">
        <v>688</v>
      </c>
      <c r="F3" s="22" t="s">
        <v>421</v>
      </c>
      <c r="G3" s="21" t="n">
        <v>7</v>
      </c>
      <c r="H3" s="16" t="n">
        <v>546</v>
      </c>
      <c r="I3" s="19" t="s">
        <v>689</v>
      </c>
      <c r="J3" s="20" t="s">
        <v>316</v>
      </c>
      <c r="K3" s="21" t="s">
        <v>139</v>
      </c>
      <c r="L3" s="21" t="s">
        <v>690</v>
      </c>
      <c r="M3" s="22" t="s">
        <v>258</v>
      </c>
      <c r="N3" s="21" t="n">
        <v>5</v>
      </c>
      <c r="O3" s="16" t="n">
        <v>513</v>
      </c>
      <c r="P3" s="48" t="n">
        <f aca="false">H3+O3</f>
        <v>1059</v>
      </c>
    </row>
    <row r="4" customFormat="false" ht="15" hidden="false" customHeight="false" outlineLevel="0" collapsed="false">
      <c r="A4" s="47" t="s">
        <v>31</v>
      </c>
      <c r="B4" s="19" t="s">
        <v>691</v>
      </c>
      <c r="C4" s="20" t="s">
        <v>692</v>
      </c>
      <c r="D4" s="21" t="s">
        <v>693</v>
      </c>
      <c r="E4" s="21" t="s">
        <v>75</v>
      </c>
      <c r="F4" s="22" t="s">
        <v>369</v>
      </c>
      <c r="G4" s="21" t="n">
        <v>10</v>
      </c>
      <c r="H4" s="16" t="n">
        <v>498</v>
      </c>
      <c r="I4" s="19" t="s">
        <v>694</v>
      </c>
      <c r="J4" s="20" t="s">
        <v>695</v>
      </c>
      <c r="K4" s="21" t="s">
        <v>696</v>
      </c>
      <c r="L4" s="21" t="s">
        <v>542</v>
      </c>
      <c r="M4" s="22" t="s">
        <v>627</v>
      </c>
      <c r="N4" s="21" t="n">
        <v>8</v>
      </c>
      <c r="O4" s="16" t="n">
        <v>531</v>
      </c>
      <c r="P4" s="48" t="n">
        <f aca="false">H4+O4</f>
        <v>1029</v>
      </c>
    </row>
    <row r="5" customFormat="false" ht="15" hidden="false" customHeight="false" outlineLevel="0" collapsed="false">
      <c r="A5" s="47" t="s">
        <v>40</v>
      </c>
      <c r="B5" s="19" t="s">
        <v>697</v>
      </c>
      <c r="C5" s="20" t="s">
        <v>698</v>
      </c>
      <c r="D5" s="21" t="s">
        <v>699</v>
      </c>
      <c r="E5" s="21" t="s">
        <v>700</v>
      </c>
      <c r="F5" s="22" t="s">
        <v>701</v>
      </c>
      <c r="G5" s="21" t="n">
        <v>50</v>
      </c>
      <c r="H5" s="16" t="n">
        <v>450</v>
      </c>
      <c r="I5" s="19" t="s">
        <v>702</v>
      </c>
      <c r="J5" s="20" t="s">
        <v>65</v>
      </c>
      <c r="K5" s="21" t="s">
        <v>703</v>
      </c>
      <c r="L5" s="21" t="s">
        <v>704</v>
      </c>
      <c r="M5" s="22" t="s">
        <v>705</v>
      </c>
      <c r="N5" s="21" t="n">
        <v>3</v>
      </c>
      <c r="O5" s="16" t="n">
        <v>531</v>
      </c>
      <c r="P5" s="48" t="n">
        <f aca="false">H5+O5</f>
        <v>981</v>
      </c>
    </row>
    <row r="6" customFormat="false" ht="15" hidden="false" customHeight="false" outlineLevel="0" collapsed="false">
      <c r="A6" s="47" t="s">
        <v>49</v>
      </c>
      <c r="B6" s="19" t="s">
        <v>706</v>
      </c>
      <c r="C6" s="20" t="s">
        <v>27</v>
      </c>
      <c r="D6" s="21" t="s">
        <v>707</v>
      </c>
      <c r="E6" s="21" t="s">
        <v>522</v>
      </c>
      <c r="F6" s="22" t="s">
        <v>708</v>
      </c>
      <c r="G6" s="21" t="n">
        <v>17</v>
      </c>
      <c r="H6" s="16" t="n">
        <v>492</v>
      </c>
      <c r="I6" s="19" t="s">
        <v>709</v>
      </c>
      <c r="J6" s="20" t="s">
        <v>96</v>
      </c>
      <c r="K6" s="21" t="s">
        <v>148</v>
      </c>
      <c r="L6" s="21" t="s">
        <v>710</v>
      </c>
      <c r="M6" s="22" t="s">
        <v>268</v>
      </c>
      <c r="N6" s="21" t="n">
        <v>14</v>
      </c>
      <c r="O6" s="16" t="n">
        <v>469</v>
      </c>
      <c r="P6" s="48" t="n">
        <f aca="false">H6+O6</f>
        <v>961</v>
      </c>
    </row>
    <row r="7" customFormat="false" ht="15" hidden="false" customHeight="false" outlineLevel="0" collapsed="false">
      <c r="A7" s="47" t="s">
        <v>60</v>
      </c>
      <c r="B7" s="19" t="s">
        <v>711</v>
      </c>
      <c r="C7" s="20" t="s">
        <v>540</v>
      </c>
      <c r="D7" s="21" t="s">
        <v>712</v>
      </c>
      <c r="E7" s="21" t="s">
        <v>713</v>
      </c>
      <c r="F7" s="22" t="s">
        <v>714</v>
      </c>
      <c r="G7" s="21" t="n">
        <v>12</v>
      </c>
      <c r="H7" s="16" t="n">
        <v>454</v>
      </c>
      <c r="I7" s="19" t="s">
        <v>715</v>
      </c>
      <c r="J7" s="20" t="s">
        <v>716</v>
      </c>
      <c r="K7" s="21" t="s">
        <v>638</v>
      </c>
      <c r="L7" s="21" t="s">
        <v>705</v>
      </c>
      <c r="M7" s="22" t="s">
        <v>306</v>
      </c>
      <c r="N7" s="21" t="n">
        <v>11</v>
      </c>
      <c r="O7" s="16" t="n">
        <v>495</v>
      </c>
      <c r="P7" s="48" t="n">
        <f aca="false">H7+O7</f>
        <v>949</v>
      </c>
    </row>
    <row r="8" customFormat="false" ht="15" hidden="false" customHeight="false" outlineLevel="0" collapsed="false">
      <c r="A8" s="47" t="s">
        <v>69</v>
      </c>
      <c r="B8" s="19" t="s">
        <v>717</v>
      </c>
      <c r="C8" s="20" t="s">
        <v>348</v>
      </c>
      <c r="D8" s="21" t="s">
        <v>718</v>
      </c>
      <c r="E8" s="21" t="s">
        <v>719</v>
      </c>
      <c r="F8" s="22" t="s">
        <v>344</v>
      </c>
      <c r="G8" s="21" t="n">
        <v>7</v>
      </c>
      <c r="H8" s="16" t="n">
        <v>501</v>
      </c>
      <c r="I8" s="19" t="s">
        <v>720</v>
      </c>
      <c r="J8" s="20" t="s">
        <v>721</v>
      </c>
      <c r="K8" s="21" t="s">
        <v>722</v>
      </c>
      <c r="L8" s="21" t="s">
        <v>723</v>
      </c>
      <c r="M8" s="22" t="s">
        <v>384</v>
      </c>
      <c r="N8" s="21" t="n">
        <v>22</v>
      </c>
      <c r="O8" s="16" t="n">
        <v>403</v>
      </c>
      <c r="P8" s="48" t="n">
        <f aca="false">H8+O8</f>
        <v>904</v>
      </c>
    </row>
    <row r="9" customFormat="false" ht="15" hidden="false" customHeight="false" outlineLevel="0" collapsed="false">
      <c r="A9" s="47" t="s">
        <v>78</v>
      </c>
      <c r="B9" s="19" t="s">
        <v>641</v>
      </c>
      <c r="C9" s="20" t="s">
        <v>724</v>
      </c>
      <c r="D9" s="21" t="s">
        <v>725</v>
      </c>
      <c r="E9" s="21" t="s">
        <v>712</v>
      </c>
      <c r="F9" s="22" t="s">
        <v>726</v>
      </c>
      <c r="G9" s="21" t="n">
        <v>14</v>
      </c>
      <c r="H9" s="16" t="n">
        <v>376</v>
      </c>
      <c r="I9" s="19" t="s">
        <v>727</v>
      </c>
      <c r="J9" s="20" t="s">
        <v>728</v>
      </c>
      <c r="K9" s="21" t="s">
        <v>729</v>
      </c>
      <c r="L9" s="21" t="s">
        <v>730</v>
      </c>
      <c r="M9" s="22" t="s">
        <v>731</v>
      </c>
      <c r="N9" s="21" t="n">
        <v>12</v>
      </c>
      <c r="O9" s="16" t="n">
        <v>345</v>
      </c>
      <c r="P9" s="48" t="n">
        <f aca="false">H9+O9</f>
        <v>721</v>
      </c>
    </row>
    <row r="10" customFormat="false" ht="15" hidden="false" customHeight="false" outlineLevel="0" collapsed="false">
      <c r="A10" s="47" t="s">
        <v>87</v>
      </c>
      <c r="B10" s="19" t="s">
        <v>732</v>
      </c>
      <c r="C10" s="20" t="s">
        <v>733</v>
      </c>
      <c r="D10" s="21" t="s">
        <v>734</v>
      </c>
      <c r="E10" s="21" t="s">
        <v>735</v>
      </c>
      <c r="F10" s="22" t="s">
        <v>736</v>
      </c>
      <c r="G10" s="21" t="n">
        <v>12</v>
      </c>
      <c r="H10" s="16" t="n">
        <v>334</v>
      </c>
      <c r="I10" s="19" t="s">
        <v>647</v>
      </c>
      <c r="J10" s="20" t="s">
        <v>593</v>
      </c>
      <c r="K10" s="21" t="s">
        <v>593</v>
      </c>
      <c r="L10" s="21" t="s">
        <v>737</v>
      </c>
      <c r="M10" s="22" t="s">
        <v>738</v>
      </c>
      <c r="N10" s="21" t="n">
        <v>11</v>
      </c>
      <c r="O10" s="16" t="n">
        <v>377</v>
      </c>
      <c r="P10" s="48" t="n">
        <f aca="false">H10+O10</f>
        <v>711</v>
      </c>
    </row>
    <row r="11" customFormat="false" ht="15" hidden="false" customHeight="false" outlineLevel="0" collapsed="false">
      <c r="A11" s="47" t="s">
        <v>98</v>
      </c>
      <c r="B11" s="19" t="s">
        <v>739</v>
      </c>
      <c r="C11" s="20" t="s">
        <v>738</v>
      </c>
      <c r="D11" s="21" t="s">
        <v>740</v>
      </c>
      <c r="E11" s="21" t="s">
        <v>741</v>
      </c>
      <c r="F11" s="22" t="s">
        <v>742</v>
      </c>
      <c r="G11" s="21" t="n">
        <v>23</v>
      </c>
      <c r="H11" s="16" t="n">
        <v>329</v>
      </c>
      <c r="I11" s="19" t="s">
        <v>743</v>
      </c>
      <c r="J11" s="20" t="s">
        <v>744</v>
      </c>
      <c r="K11" s="21" t="s">
        <v>745</v>
      </c>
      <c r="L11" s="21" t="s">
        <v>746</v>
      </c>
      <c r="M11" s="22" t="s">
        <v>747</v>
      </c>
      <c r="N11" s="21" t="n">
        <v>29</v>
      </c>
      <c r="O11" s="16" t="n">
        <v>328</v>
      </c>
      <c r="P11" s="48" t="n">
        <f aca="false">H11+O11</f>
        <v>657</v>
      </c>
    </row>
    <row r="12" customFormat="false" ht="15.75" hidden="false" customHeight="false" outlineLevel="0" collapsed="false">
      <c r="A12" s="50" t="s">
        <v>107</v>
      </c>
      <c r="B12" s="36" t="s">
        <v>676</v>
      </c>
      <c r="C12" s="64" t="s">
        <v>456</v>
      </c>
      <c r="D12" s="38" t="s">
        <v>395</v>
      </c>
      <c r="E12" s="38" t="s">
        <v>748</v>
      </c>
      <c r="F12" s="51" t="s">
        <v>749</v>
      </c>
      <c r="G12" s="38" t="n">
        <v>16</v>
      </c>
      <c r="H12" s="9" t="n">
        <v>340</v>
      </c>
      <c r="I12" s="36" t="s">
        <v>675</v>
      </c>
      <c r="J12" s="37" t="s">
        <v>750</v>
      </c>
      <c r="K12" s="38" t="s">
        <v>751</v>
      </c>
      <c r="L12" s="38" t="s">
        <v>752</v>
      </c>
      <c r="M12" s="51" t="s">
        <v>753</v>
      </c>
      <c r="N12" s="38" t="n">
        <v>15</v>
      </c>
      <c r="O12" s="9" t="n">
        <v>311</v>
      </c>
      <c r="P12" s="40" t="n">
        <f aca="false">H12+O12</f>
        <v>651</v>
      </c>
    </row>
    <row r="13" customFormat="false" ht="15" hidden="false" customHeight="false" outlineLevel="0" collapsed="false">
      <c r="A13" s="30"/>
      <c r="B13" s="55"/>
      <c r="C13" s="56"/>
      <c r="D13" s="56"/>
      <c r="E13" s="56"/>
      <c r="F13" s="56"/>
      <c r="G13" s="30"/>
      <c r="H13" s="57"/>
      <c r="I13" s="55"/>
      <c r="J13" s="56"/>
      <c r="K13" s="56"/>
      <c r="L13" s="56"/>
      <c r="M13" s="56"/>
      <c r="N13" s="30"/>
      <c r="O13" s="57"/>
      <c r="P13" s="58"/>
    </row>
    <row r="14" customFormat="false" ht="15" hidden="false" customHeight="false" outlineLevel="0" collapsed="false">
      <c r="A14" s="30"/>
      <c r="B14" s="55"/>
      <c r="C14" s="56"/>
      <c r="D14" s="56"/>
      <c r="E14" s="56"/>
      <c r="F14" s="56"/>
      <c r="G14" s="30"/>
      <c r="H14" s="57"/>
      <c r="I14" s="55"/>
      <c r="J14" s="56"/>
      <c r="K14" s="56"/>
      <c r="L14" s="56"/>
      <c r="M14" s="56"/>
      <c r="N14" s="30"/>
      <c r="O14" s="57"/>
      <c r="P14" s="58"/>
    </row>
    <row r="15" customFormat="false" ht="15" hidden="false" customHeight="false" outlineLevel="0" collapsed="false">
      <c r="A15" s="30"/>
      <c r="B15" s="55"/>
      <c r="C15" s="56"/>
      <c r="D15" s="56"/>
      <c r="E15" s="56"/>
      <c r="F15" s="56"/>
      <c r="G15" s="30"/>
      <c r="H15" s="57"/>
      <c r="I15" s="55"/>
      <c r="J15" s="56"/>
      <c r="K15" s="56"/>
      <c r="L15" s="56"/>
      <c r="M15" s="56"/>
      <c r="N15" s="30"/>
      <c r="O15" s="57"/>
      <c r="P15" s="58"/>
    </row>
    <row r="16" customFormat="false" ht="13.8" hidden="false" customHeight="false" outlineLevel="0" collapsed="false">
      <c r="L16" s="0"/>
    </row>
    <row r="17" customFormat="false" ht="15.75" hidden="false" customHeight="false" outlineLevel="0" collapsed="false">
      <c r="L17" s="65"/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LibreOffice/4.4.0.3$Windows_x86 LibreOffice_project/de093506bcdc5fafd9023ee680b8c60e3e0645d7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2016-08-28T10:56:51Z</dcterms:created>
  <dc:creator>Daniel Mach</dc:creator>
  <dc:language>cs-CZ</dc:language>
  <cp:lastModifiedBy>Uživatel</cp:lastModifiedBy>
  <cp:lastPrinted>2017-08-22T14:02:09Z</cp:lastPrinted>
  <dcterms:modified xsi:type="dcterms:W3CDTF">2017-08-22T16:15:10Z</dcterms:modified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