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2840"/>
  </bookViews>
  <sheets>
    <sheet name="Družstva" sheetId="1" r:id="rId1"/>
    <sheet name="Muži" sheetId="2" r:id="rId2"/>
    <sheet name="Ženy" sheetId="3" r:id="rId3"/>
    <sheet name="List4" sheetId="4" r:id="rId4"/>
  </sheets>
  <calcPr calcId="125725"/>
</workbook>
</file>

<file path=xl/calcChain.xml><?xml version="1.0" encoding="utf-8"?>
<calcChain xmlns="http://schemas.openxmlformats.org/spreadsheetml/2006/main">
  <c r="F55" i="2"/>
  <c r="F4" i="3"/>
  <c r="F10"/>
  <c r="F7"/>
  <c r="F12"/>
  <c r="F6"/>
  <c r="F14"/>
  <c r="F25"/>
  <c r="F16"/>
  <c r="F24"/>
  <c r="F20"/>
  <c r="F27"/>
  <c r="F28"/>
  <c r="F22"/>
  <c r="F13"/>
  <c r="F11"/>
  <c r="F15"/>
  <c r="F5"/>
  <c r="F17"/>
  <c r="F23"/>
  <c r="F9"/>
  <c r="F21"/>
  <c r="F8"/>
  <c r="F26"/>
  <c r="F19"/>
  <c r="F3"/>
  <c r="F18"/>
  <c r="F3" i="2"/>
  <c r="F5"/>
  <c r="F17"/>
  <c r="F21"/>
  <c r="F32"/>
  <c r="F11"/>
  <c r="F46"/>
  <c r="F82"/>
  <c r="F4"/>
  <c r="F8"/>
  <c r="F25"/>
  <c r="F69"/>
  <c r="F52"/>
  <c r="F30"/>
  <c r="F26"/>
  <c r="F9"/>
  <c r="F22"/>
  <c r="F10"/>
  <c r="F19"/>
  <c r="F70"/>
  <c r="F33"/>
  <c r="F44"/>
  <c r="F31"/>
  <c r="F84"/>
  <c r="F18"/>
  <c r="F29"/>
  <c r="F36"/>
  <c r="F49"/>
  <c r="F35"/>
  <c r="F58"/>
  <c r="F71"/>
  <c r="F41"/>
  <c r="F37"/>
  <c r="F40"/>
  <c r="F87"/>
  <c r="F73"/>
  <c r="F7"/>
  <c r="F104"/>
  <c r="F24"/>
  <c r="F76"/>
  <c r="F86"/>
  <c r="F57"/>
  <c r="F16"/>
  <c r="F80"/>
  <c r="F42"/>
  <c r="F6"/>
  <c r="F62"/>
  <c r="F38"/>
  <c r="F64"/>
  <c r="F43"/>
  <c r="F50"/>
  <c r="F39"/>
  <c r="F102"/>
  <c r="F105"/>
  <c r="F93"/>
  <c r="F54"/>
  <c r="F67"/>
  <c r="F59"/>
  <c r="F45"/>
  <c r="F51"/>
  <c r="F12"/>
  <c r="F65"/>
  <c r="F96"/>
  <c r="F56"/>
  <c r="F47"/>
  <c r="F88"/>
  <c r="F15"/>
  <c r="F23"/>
  <c r="F100"/>
  <c r="F97"/>
  <c r="F63"/>
  <c r="F83"/>
  <c r="F14"/>
  <c r="F99"/>
  <c r="F107"/>
  <c r="F68"/>
  <c r="F106"/>
  <c r="F48"/>
  <c r="F85"/>
  <c r="F60"/>
  <c r="F77"/>
  <c r="F61"/>
  <c r="F81"/>
  <c r="F79"/>
  <c r="F13"/>
  <c r="F95"/>
  <c r="F34"/>
  <c r="F72"/>
  <c r="F78"/>
  <c r="F91"/>
  <c r="F103"/>
  <c r="F66"/>
  <c r="F89"/>
  <c r="F94"/>
  <c r="F75"/>
  <c r="F74"/>
  <c r="F92"/>
  <c r="F101"/>
  <c r="F20"/>
  <c r="F90"/>
  <c r="F98"/>
  <c r="F53"/>
  <c r="F28"/>
  <c r="F27"/>
  <c r="E4" i="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"/>
</calcChain>
</file>

<file path=xl/sharedStrings.xml><?xml version="1.0" encoding="utf-8"?>
<sst xmlns="http://schemas.openxmlformats.org/spreadsheetml/2006/main" count="479" uniqueCount="285">
  <si>
    <t>Pořadí</t>
  </si>
  <si>
    <t>Družstvo</t>
  </si>
  <si>
    <t>plné</t>
  </si>
  <si>
    <t>celkem</t>
  </si>
  <si>
    <t>Jméno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</si>
  <si>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</si>
  <si>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</si>
  <si>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</si>
  <si>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</si>
  <si>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</si>
  <si>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</si>
  <si>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</si>
  <si>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</si>
  <si>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</si>
  <si>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</si>
  <si>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</si>
  <si>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</si>
  <si>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</si>
  <si>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</si>
  <si>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</si>
  <si>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</si>
  <si>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</si>
  <si>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</si>
  <si>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</si>
  <si>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</si>
  <si>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</si>
  <si>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</si>
  <si>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</si>
  <si>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</si>
  <si>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</si>
  <si>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</si>
  <si>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</si>
  <si>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</si>
  <si>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</si>
  <si>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</si>
  <si>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</si>
  <si>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</si>
  <si>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</si>
  <si>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Jirkov I.</t>
  </si>
  <si>
    <t>Sokol Duchcov I.</t>
  </si>
  <si>
    <t>Lovosice B</t>
  </si>
  <si>
    <t>Jirkov II.</t>
  </si>
  <si>
    <t>Praha Žižkov B</t>
  </si>
  <si>
    <t>Praha Žižkov A</t>
  </si>
  <si>
    <t>Jiskra Kovářská</t>
  </si>
  <si>
    <t>SK Děčín</t>
  </si>
  <si>
    <t>Loko Žatec</t>
  </si>
  <si>
    <t>Sokol Ústí n. L.</t>
  </si>
  <si>
    <t>Jestřábi Roudnice II.</t>
  </si>
  <si>
    <t>Loko Ústí n. L. I.</t>
  </si>
  <si>
    <t>Sokol Útvina</t>
  </si>
  <si>
    <t>Kovo Děčín Mazáci</t>
  </si>
  <si>
    <t>VTŽ Chomutov</t>
  </si>
  <si>
    <t>Jiskra Holýšov B</t>
  </si>
  <si>
    <t xml:space="preserve">Sokol Duchcov II. </t>
  </si>
  <si>
    <t>Mix Most - Bílina</t>
  </si>
  <si>
    <t>Jiskra Holýšov A</t>
  </si>
  <si>
    <t>Teplice B</t>
  </si>
  <si>
    <t>Loko Ústí n. L. II.</t>
  </si>
  <si>
    <t>KK Náhoďáci Louny</t>
  </si>
  <si>
    <t>SKK Bílina</t>
  </si>
  <si>
    <t>Sokol Údlice C</t>
  </si>
  <si>
    <t>Sokol Údlice B</t>
  </si>
  <si>
    <t>Teplice C</t>
  </si>
  <si>
    <t>Lovosice A</t>
  </si>
  <si>
    <t>Jestřábi Roudnice I.</t>
  </si>
  <si>
    <t>Berušky + Brouček</t>
  </si>
  <si>
    <t>Kovo Děčín Holubové</t>
  </si>
  <si>
    <t>Trnovany mix</t>
  </si>
  <si>
    <t>Jiskra Holýšov C</t>
  </si>
  <si>
    <t>Polcar Milan</t>
  </si>
  <si>
    <t>Hejhal Radek</t>
  </si>
  <si>
    <t>Jelínek Miroslav</t>
  </si>
  <si>
    <t>Jelínková Eva</t>
  </si>
  <si>
    <t>Havel Luboš</t>
  </si>
  <si>
    <t>Bučko Karel</t>
  </si>
  <si>
    <t>Podhola Rudolf ml.</t>
  </si>
  <si>
    <t>Bučko Michal</t>
  </si>
  <si>
    <t>Pecha Josef</t>
  </si>
  <si>
    <t>Hilzensauer Miroslav</t>
  </si>
  <si>
    <t>Endršt Jan</t>
  </si>
  <si>
    <t>Kolaříková Adéla</t>
  </si>
  <si>
    <t>Šnejdar Miroslav ml.</t>
  </si>
  <si>
    <t>Svoboda Tomáš</t>
  </si>
  <si>
    <t>Šnejdar Miroslav st.</t>
  </si>
  <si>
    <t>Vymazal Pavel</t>
  </si>
  <si>
    <t>Kašný Bláža</t>
  </si>
  <si>
    <t>Podhola Rudolf st.</t>
  </si>
  <si>
    <t>Žáková Mirka</t>
  </si>
  <si>
    <t>Řehánek Pavel</t>
  </si>
  <si>
    <t>Kašpar Jiří</t>
  </si>
  <si>
    <t>Praha Žižkov jednotlivci</t>
  </si>
  <si>
    <t>Hrubý Petr</t>
  </si>
  <si>
    <t>Sedláčková Irini</t>
  </si>
  <si>
    <t>Sailerová Anna</t>
  </si>
  <si>
    <t>Řehánková Lucie</t>
  </si>
  <si>
    <t>Dvořák Michal</t>
  </si>
  <si>
    <t>Verner Zdeněk</t>
  </si>
  <si>
    <t>Werschall Arnošt</t>
  </si>
  <si>
    <t>Tilgner Jiří</t>
  </si>
  <si>
    <t>Kramer Petr</t>
  </si>
  <si>
    <t>Mach Radek</t>
  </si>
  <si>
    <t>Novotný Ivan</t>
  </si>
  <si>
    <t>Plíšek Milan</t>
  </si>
  <si>
    <t>Ptáček Zdeněk</t>
  </si>
  <si>
    <t>Drahoš Josef</t>
  </si>
  <si>
    <t>Jarolím Jiří</t>
  </si>
  <si>
    <t>Ptáčková Iveta</t>
  </si>
  <si>
    <t>Čubr Pavel</t>
  </si>
  <si>
    <t>SK Děčín jednotlivci</t>
  </si>
  <si>
    <t>Staněk Petr</t>
  </si>
  <si>
    <t>Kuneš Petr</t>
  </si>
  <si>
    <t>Schoř Milan</t>
  </si>
  <si>
    <t>Málek Josef</t>
  </si>
  <si>
    <t>Málek Petr</t>
  </si>
  <si>
    <t>Sokol Ústí n. L. jednotlivci</t>
  </si>
  <si>
    <t>Kozlík Petr</t>
  </si>
  <si>
    <t>Šimáček Zdeněk ml.</t>
  </si>
  <si>
    <t>Hnyk Miroslav</t>
  </si>
  <si>
    <t>Bruthans Michal</t>
  </si>
  <si>
    <t>Došek Petr</t>
  </si>
  <si>
    <t>Haluska Alois</t>
  </si>
  <si>
    <t>Jalovecký Radek</t>
  </si>
  <si>
    <t>Grejtovský Milan</t>
  </si>
  <si>
    <t>Bělíček Milan</t>
  </si>
  <si>
    <t>Zahálka Martin st.</t>
  </si>
  <si>
    <t>Martínková Blanka</t>
  </si>
  <si>
    <t>Martínek Luboš</t>
  </si>
  <si>
    <t>Hlavatý Vlastimil</t>
  </si>
  <si>
    <t>Sokol Útvina jednotlivci</t>
  </si>
  <si>
    <t>Veselý Stanislav</t>
  </si>
  <si>
    <t>Kříž Jan</t>
  </si>
  <si>
    <t>Patkaň Jaroslav</t>
  </si>
  <si>
    <t>Slavík Roman</t>
  </si>
  <si>
    <t>Kandl Radek</t>
  </si>
  <si>
    <t>Kandl Zdeněk</t>
  </si>
  <si>
    <t>Exnerová Adéla</t>
  </si>
  <si>
    <t>Myslík Jiří</t>
  </si>
  <si>
    <t>Horka Bedřich</t>
  </si>
  <si>
    <t>Kraus Vlastimil</t>
  </si>
  <si>
    <t>Rojtová Božena</t>
  </si>
  <si>
    <t>Suchomel Robert</t>
  </si>
  <si>
    <t>Vytiska Zbyněk</t>
  </si>
  <si>
    <t>Tesařík Rudolf</t>
  </si>
  <si>
    <t>Lukšík Petr</t>
  </si>
  <si>
    <t>Martínek Miroslav</t>
  </si>
  <si>
    <t>Šlajer Jiří</t>
  </si>
  <si>
    <t>Lukeš Tomáš</t>
  </si>
  <si>
    <t>Janouch Jakub</t>
  </si>
  <si>
    <t>Sokol Duchcov II.</t>
  </si>
  <si>
    <t>Kopecký František</t>
  </si>
  <si>
    <t>Erbenová Michaela</t>
  </si>
  <si>
    <t>Valterová Mirka</t>
  </si>
  <si>
    <t>Bůžková Lenka</t>
  </si>
  <si>
    <t>Šálek Josef</t>
  </si>
  <si>
    <t>Fabianová Jitka</t>
  </si>
  <si>
    <t>Pavelka Jiří</t>
  </si>
  <si>
    <t>Šamaj Rudolf</t>
  </si>
  <si>
    <t>Vítr Zdeněk</t>
  </si>
  <si>
    <t>Maxa Miloš</t>
  </si>
  <si>
    <t>Šlajer Stanislav</t>
  </si>
  <si>
    <t>Laksar Jan</t>
  </si>
  <si>
    <t>Myslík Jan</t>
  </si>
  <si>
    <t>Hablovec Jaroslav</t>
  </si>
  <si>
    <t>Sobotková Jana</t>
  </si>
  <si>
    <t>Osladil Václav</t>
  </si>
  <si>
    <t>Houdek Jiří</t>
  </si>
  <si>
    <t>Exner Roman</t>
  </si>
  <si>
    <t>Březinová Ivana</t>
  </si>
  <si>
    <t>Svobodová Růženka</t>
  </si>
  <si>
    <t>Abert Tomáš</t>
  </si>
  <si>
    <t>Rozehnal Bohumil</t>
  </si>
  <si>
    <t>Hnilica Milan</t>
  </si>
  <si>
    <t>Jiřinský Josef</t>
  </si>
  <si>
    <t>Březina Rudolf</t>
  </si>
  <si>
    <t>Slezáčková Věra</t>
  </si>
  <si>
    <t>Táborská Tereza</t>
  </si>
  <si>
    <t>Němečková Jana</t>
  </si>
  <si>
    <t>Zahálka Tomáš</t>
  </si>
  <si>
    <t>Pfeifer František</t>
  </si>
  <si>
    <t>Sodomka Miroslav</t>
  </si>
  <si>
    <t>Jung Radek</t>
  </si>
  <si>
    <t>Václavek Martin</t>
  </si>
  <si>
    <t>Šíma Josef</t>
  </si>
  <si>
    <t>Vích Martin</t>
  </si>
  <si>
    <t>Šaněk Tomáš</t>
  </si>
  <si>
    <t>SKK Bílina jednotlivci</t>
  </si>
  <si>
    <t>Černíková Pavlína</t>
  </si>
  <si>
    <t>Staňková Eva</t>
  </si>
  <si>
    <t>Teplice jednotlivci</t>
  </si>
  <si>
    <t>Paganiková Jarka</t>
  </si>
  <si>
    <t>Daniš Milan</t>
  </si>
  <si>
    <t>Suchánek Jiří</t>
  </si>
  <si>
    <t>Nudčenko Karel</t>
  </si>
  <si>
    <t>Hodinář Jaroslav</t>
  </si>
  <si>
    <t>Šulc Václav</t>
  </si>
  <si>
    <t>Šulc Antonín</t>
  </si>
  <si>
    <t>Šlajchrt Michal</t>
  </si>
  <si>
    <t>Soukup Martin</t>
  </si>
  <si>
    <t>Mašková Zdeňka</t>
  </si>
  <si>
    <t>Kasová Jana</t>
  </si>
  <si>
    <t>Zvěřinová Jana</t>
  </si>
  <si>
    <t>Wagner Pavel</t>
  </si>
  <si>
    <t>Charvát Tomáš</t>
  </si>
  <si>
    <t>Chot Jarda</t>
  </si>
  <si>
    <t>Bulowski Pavel</t>
  </si>
  <si>
    <t>KK Konstruktiva Praha jedn.</t>
  </si>
  <si>
    <t>Vesecký Stanislav</t>
  </si>
  <si>
    <t>Webr Václav</t>
  </si>
  <si>
    <t>Jiskra Hylváty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</si>
  <si>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</si>
  <si>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</si>
  <si>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</si>
  <si>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</si>
  <si>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</si>
  <si>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</si>
  <si>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</si>
  <si>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</si>
  <si>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</si>
  <si>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</si>
  <si>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</si>
  <si>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</si>
  <si>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</si>
  <si>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</si>
  <si>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</si>
  <si>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</si>
  <si>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</si>
  <si>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</si>
  <si>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</si>
  <si>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</si>
  <si>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</si>
  <si>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</si>
  <si>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</si>
  <si>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</si>
  <si>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</si>
  <si>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</si>
  <si>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</si>
  <si>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</si>
  <si>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</si>
  <si>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</si>
  <si>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</si>
  <si>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</si>
  <si>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</si>
  <si>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</si>
  <si>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</si>
  <si>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</si>
  <si>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</si>
  <si>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</si>
  <si>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</si>
  <si>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</si>
  <si>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</si>
  <si>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</si>
  <si>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</si>
  <si>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</si>
  <si>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</si>
  <si>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</si>
  <si>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</si>
  <si>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</si>
  <si>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</si>
  <si>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</si>
  <si>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</si>
  <si>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</si>
  <si>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</si>
  <si>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</si>
  <si>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</si>
  <si>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</si>
  <si>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</si>
  <si>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</si>
  <si>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</si>
  <si>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</si>
  <si>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</si>
  <si>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</si>
  <si>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</si>
  <si>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</si>
  <si>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</si>
  <si>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</si>
  <si>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</si>
  <si>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</si>
  <si>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</si>
  <si>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</si>
  <si>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</si>
  <si>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</si>
  <si>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dor.</t>
  </si>
  <si>
    <t>ch.</t>
  </si>
  <si>
    <t>Vořežpruti (Údlice)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</si>
</sst>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7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/>
    <xf numFmtId="1" fontId="1" fillId="0" borderId="1" xfId="0" applyNumberFormat="1" applyFont="1" applyBorder="1"/>
    <xf numFmtId="0" fontId="1" fillId="0" borderId="1" xfId="0" applyFont="1" applyBorder="1"/>
    <xf numFmtId="0" fontId="5" fillId="2" borderId="1" xfId="0" applyFont="1" applyFill="1" applyBorder="1"/>
    <xf numFmtId="1" fontId="0" fillId="0" borderId="1" xfId="0" applyNumberFormat="1" applyBorder="1"/>
    <xf numFmtId="0" fontId="0" fillId="0" borderId="1" xfId="0" applyBorder="1"/>
    <xf numFmtId="0" fontId="4" fillId="0" borderId="1" xfId="0" applyFont="1" applyBorder="1"/>
    <xf numFmtId="0" fontId="6" fillId="0" borderId="1" xfId="0" applyFont="1" applyBorder="1"/>
    <xf numFmtId="0" fontId="1" fillId="0" borderId="1" xfId="0" applyNumberFormat="1" applyFont="1" applyBorder="1"/>
    <xf numFmtId="3" fontId="1" fillId="0" borderId="1" xfId="0" applyNumberFormat="1" applyFont="1" applyBorder="1"/>
    <xf numFmtId="164" fontId="1" fillId="0" borderId="1" xfId="0" applyNumberFormat="1" applyFont="1" applyBorder="1" applyAlignment="1"/>
    <xf numFmtId="0" fontId="0" fillId="0" borderId="1" xfId="0" applyNumberFormat="1" applyBorder="1"/>
    <xf numFmtId="3" fontId="0" fillId="0" borderId="1" xfId="0" applyNumberFormat="1" applyBorder="1"/>
    <xf numFmtId="164" fontId="0" fillId="0" borderId="1" xfId="0" applyNumberFormat="1" applyBorder="1" applyAlignment="1"/>
    <xf numFmtId="0" fontId="3" fillId="0" borderId="1" xfId="0" applyNumberFormat="1" applyFont="1" applyBorder="1"/>
    <xf numFmtId="0" fontId="3" fillId="0" borderId="1" xfId="0" applyFont="1" applyBorder="1"/>
    <xf numFmtId="3" fontId="3" fillId="0" borderId="1" xfId="0" applyNumberFormat="1" applyFont="1" applyBorder="1"/>
    <xf numFmtId="164" fontId="3" fillId="0" borderId="1" xfId="0" applyNumberFormat="1" applyFont="1" applyBorder="1" applyAlignment="1"/>
    <xf numFmtId="0" fontId="0" fillId="0" borderId="1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5"/>
  <sheetViews>
    <sheetView tabSelected="1" view="pageLayout" zoomScaleNormal="100" workbookViewId="0">
      <selection activeCell="B3" sqref="B3"/>
    </sheetView>
  </sheetViews>
  <sheetFormatPr defaultRowHeight="15"/>
  <cols>
    <col min="1" max="1" width="6.5703125" customWidth="1"/>
    <col min="2" max="2" width="20" bestFit="1" customWidth="1"/>
    <col min="3" max="3" width="5.42578125" bestFit="1" customWidth="1"/>
    <col min="4" max="4" width="4.5703125" bestFit="1" customWidth="1"/>
    <col min="5" max="5" width="7.42578125" bestFit="1" customWidth="1"/>
    <col min="6" max="6" width="3.5703125" bestFit="1" customWidth="1"/>
  </cols>
  <sheetData>
    <row r="2" spans="1:6">
      <c r="A2" s="1" t="s">
        <v>0</v>
      </c>
      <c r="B2" s="1" t="s">
        <v>1</v>
      </c>
      <c r="C2" s="1" t="s">
        <v>2</v>
      </c>
      <c r="D2" s="1" t="s">
        <v>282</v>
      </c>
      <c r="E2" s="1" t="s">
        <v>3</v>
      </c>
      <c r="F2" s="1" t="s">
        <v>283</v>
      </c>
    </row>
    <row r="3" spans="1:6">
      <c r="A3" s="9" t="s">
        <v>5</v>
      </c>
      <c r="B3" s="3" t="s">
        <v>284</v>
      </c>
      <c r="C3" s="10">
        <v>1218</v>
      </c>
      <c r="D3" s="3">
        <v>620</v>
      </c>
      <c r="E3" s="11">
        <f>SUM(C3:D3)</f>
        <v>1838</v>
      </c>
      <c r="F3" s="3">
        <v>14</v>
      </c>
    </row>
    <row r="4" spans="1:6">
      <c r="A4" s="9" t="s">
        <v>6</v>
      </c>
      <c r="B4" s="3" t="s">
        <v>38</v>
      </c>
      <c r="C4" s="10">
        <v>1216</v>
      </c>
      <c r="D4" s="3">
        <v>602</v>
      </c>
      <c r="E4" s="11">
        <f t="shared" ref="E4:E35" si="0">SUM(C4:D4)</f>
        <v>1818</v>
      </c>
      <c r="F4" s="3">
        <v>4</v>
      </c>
    </row>
    <row r="5" spans="1:6">
      <c r="A5" s="9" t="s">
        <v>7</v>
      </c>
      <c r="B5" s="3" t="s">
        <v>39</v>
      </c>
      <c r="C5" s="10">
        <v>1183</v>
      </c>
      <c r="D5" s="3">
        <v>612</v>
      </c>
      <c r="E5" s="11">
        <f t="shared" si="0"/>
        <v>1795</v>
      </c>
      <c r="F5" s="3">
        <v>24</v>
      </c>
    </row>
    <row r="6" spans="1:6">
      <c r="A6" s="12" t="s">
        <v>8</v>
      </c>
      <c r="B6" s="6" t="s">
        <v>40</v>
      </c>
      <c r="C6" s="13">
        <v>1196</v>
      </c>
      <c r="D6" s="6">
        <v>555</v>
      </c>
      <c r="E6" s="14">
        <f t="shared" si="0"/>
        <v>1751</v>
      </c>
      <c r="F6" s="6">
        <v>13</v>
      </c>
    </row>
    <row r="7" spans="1:6">
      <c r="A7" s="12" t="s">
        <v>9</v>
      </c>
      <c r="B7" s="6" t="s">
        <v>41</v>
      </c>
      <c r="C7" s="13">
        <v>1192</v>
      </c>
      <c r="D7" s="6">
        <v>551</v>
      </c>
      <c r="E7" s="14">
        <f t="shared" si="0"/>
        <v>1743</v>
      </c>
      <c r="F7" s="6">
        <v>24</v>
      </c>
    </row>
    <row r="8" spans="1:6">
      <c r="A8" s="12" t="s">
        <v>10</v>
      </c>
      <c r="B8" s="6" t="s">
        <v>42</v>
      </c>
      <c r="C8" s="13">
        <v>1181</v>
      </c>
      <c r="D8" s="6">
        <v>556</v>
      </c>
      <c r="E8" s="14">
        <f t="shared" si="0"/>
        <v>1737</v>
      </c>
      <c r="F8" s="6">
        <v>16</v>
      </c>
    </row>
    <row r="9" spans="1:6">
      <c r="A9" s="12" t="s">
        <v>11</v>
      </c>
      <c r="B9" s="6" t="s">
        <v>43</v>
      </c>
      <c r="C9" s="13">
        <v>1175</v>
      </c>
      <c r="D9" s="6">
        <v>560</v>
      </c>
      <c r="E9" s="14">
        <f t="shared" si="0"/>
        <v>1735</v>
      </c>
      <c r="F9" s="6">
        <v>15</v>
      </c>
    </row>
    <row r="10" spans="1:6">
      <c r="A10" s="12" t="s">
        <v>12</v>
      </c>
      <c r="B10" s="6" t="s">
        <v>44</v>
      </c>
      <c r="C10" s="13">
        <v>1211</v>
      </c>
      <c r="D10" s="6">
        <v>523</v>
      </c>
      <c r="E10" s="14">
        <f t="shared" si="0"/>
        <v>1734</v>
      </c>
      <c r="F10" s="6">
        <v>34</v>
      </c>
    </row>
    <row r="11" spans="1:6">
      <c r="A11" s="12" t="s">
        <v>13</v>
      </c>
      <c r="B11" s="6" t="s">
        <v>45</v>
      </c>
      <c r="C11" s="13">
        <v>1180</v>
      </c>
      <c r="D11" s="6">
        <v>546</v>
      </c>
      <c r="E11" s="14">
        <f t="shared" si="0"/>
        <v>1726</v>
      </c>
      <c r="F11" s="6">
        <v>19</v>
      </c>
    </row>
    <row r="12" spans="1:6">
      <c r="A12" s="12" t="s">
        <v>14</v>
      </c>
      <c r="B12" s="6" t="s">
        <v>46</v>
      </c>
      <c r="C12" s="13">
        <v>1151</v>
      </c>
      <c r="D12" s="6">
        <v>565</v>
      </c>
      <c r="E12" s="14">
        <f t="shared" si="0"/>
        <v>1716</v>
      </c>
      <c r="F12" s="6">
        <v>10</v>
      </c>
    </row>
    <row r="13" spans="1:6">
      <c r="A13" s="12" t="s">
        <v>15</v>
      </c>
      <c r="B13" s="6" t="s">
        <v>47</v>
      </c>
      <c r="C13" s="13">
        <v>1173</v>
      </c>
      <c r="D13" s="6">
        <v>539</v>
      </c>
      <c r="E13" s="14">
        <f t="shared" si="0"/>
        <v>1712</v>
      </c>
      <c r="F13" s="6">
        <v>20</v>
      </c>
    </row>
    <row r="14" spans="1:6">
      <c r="A14" s="12" t="s">
        <v>16</v>
      </c>
      <c r="B14" s="6" t="s">
        <v>48</v>
      </c>
      <c r="C14" s="13">
        <v>1180</v>
      </c>
      <c r="D14" s="6">
        <v>532</v>
      </c>
      <c r="E14" s="14">
        <f t="shared" si="0"/>
        <v>1712</v>
      </c>
      <c r="F14" s="6">
        <v>24</v>
      </c>
    </row>
    <row r="15" spans="1:6">
      <c r="A15" s="15" t="s">
        <v>17</v>
      </c>
      <c r="B15" s="16" t="s">
        <v>49</v>
      </c>
      <c r="C15" s="17">
        <v>1189</v>
      </c>
      <c r="D15" s="16">
        <v>520</v>
      </c>
      <c r="E15" s="18">
        <f t="shared" si="0"/>
        <v>1709</v>
      </c>
      <c r="F15" s="16">
        <v>20</v>
      </c>
    </row>
    <row r="16" spans="1:6">
      <c r="A16" s="12" t="s">
        <v>18</v>
      </c>
      <c r="B16" s="6" t="s">
        <v>50</v>
      </c>
      <c r="C16" s="13">
        <v>1144</v>
      </c>
      <c r="D16" s="6">
        <v>555</v>
      </c>
      <c r="E16" s="14">
        <f t="shared" si="0"/>
        <v>1699</v>
      </c>
      <c r="F16" s="6">
        <v>17</v>
      </c>
    </row>
    <row r="17" spans="1:6">
      <c r="A17" s="12" t="s">
        <v>19</v>
      </c>
      <c r="B17" s="6" t="s">
        <v>51</v>
      </c>
      <c r="C17" s="13">
        <v>1146</v>
      </c>
      <c r="D17" s="6">
        <v>551</v>
      </c>
      <c r="E17" s="14">
        <f t="shared" si="0"/>
        <v>1697</v>
      </c>
      <c r="F17" s="6">
        <v>14</v>
      </c>
    </row>
    <row r="18" spans="1:6">
      <c r="A18" s="12" t="s">
        <v>20</v>
      </c>
      <c r="B18" s="6" t="s">
        <v>52</v>
      </c>
      <c r="C18" s="13">
        <v>1166</v>
      </c>
      <c r="D18" s="6">
        <v>528</v>
      </c>
      <c r="E18" s="14">
        <f t="shared" si="0"/>
        <v>1694</v>
      </c>
      <c r="F18" s="6">
        <v>23</v>
      </c>
    </row>
    <row r="19" spans="1:6">
      <c r="A19" s="12" t="s">
        <v>21</v>
      </c>
      <c r="B19" s="6" t="s">
        <v>53</v>
      </c>
      <c r="C19" s="13">
        <v>1207</v>
      </c>
      <c r="D19" s="6">
        <v>473</v>
      </c>
      <c r="E19" s="14">
        <f t="shared" si="0"/>
        <v>1680</v>
      </c>
      <c r="F19" s="6">
        <v>24</v>
      </c>
    </row>
    <row r="20" spans="1:6">
      <c r="A20" s="12" t="s">
        <v>22</v>
      </c>
      <c r="B20" s="6" t="s">
        <v>54</v>
      </c>
      <c r="C20" s="13">
        <v>1141</v>
      </c>
      <c r="D20" s="6">
        <v>530</v>
      </c>
      <c r="E20" s="14">
        <f t="shared" si="0"/>
        <v>1671</v>
      </c>
      <c r="F20" s="6">
        <v>16</v>
      </c>
    </row>
    <row r="21" spans="1:6">
      <c r="A21" s="12" t="s">
        <v>23</v>
      </c>
      <c r="B21" s="6" t="s">
        <v>55</v>
      </c>
      <c r="C21" s="13">
        <v>1174</v>
      </c>
      <c r="D21" s="6">
        <v>473</v>
      </c>
      <c r="E21" s="14">
        <f t="shared" si="0"/>
        <v>1647</v>
      </c>
      <c r="F21" s="6">
        <v>31</v>
      </c>
    </row>
    <row r="22" spans="1:6">
      <c r="A22" s="12" t="s">
        <v>24</v>
      </c>
      <c r="B22" s="6" t="s">
        <v>56</v>
      </c>
      <c r="C22" s="13">
        <v>1150</v>
      </c>
      <c r="D22" s="6">
        <v>487</v>
      </c>
      <c r="E22" s="14">
        <f t="shared" si="0"/>
        <v>1637</v>
      </c>
      <c r="F22" s="6">
        <v>28</v>
      </c>
    </row>
    <row r="23" spans="1:6">
      <c r="A23" s="12" t="s">
        <v>25</v>
      </c>
      <c r="B23" s="6" t="s">
        <v>57</v>
      </c>
      <c r="C23" s="13">
        <v>1132</v>
      </c>
      <c r="D23" s="6">
        <v>504</v>
      </c>
      <c r="E23" s="14">
        <f t="shared" si="0"/>
        <v>1636</v>
      </c>
      <c r="F23" s="6">
        <v>21</v>
      </c>
    </row>
    <row r="24" spans="1:6">
      <c r="A24" s="12" t="s">
        <v>26</v>
      </c>
      <c r="B24" s="6" t="s">
        <v>58</v>
      </c>
      <c r="C24" s="13">
        <v>1135</v>
      </c>
      <c r="D24" s="6">
        <v>499</v>
      </c>
      <c r="E24" s="14">
        <f t="shared" si="0"/>
        <v>1634</v>
      </c>
      <c r="F24" s="6">
        <v>28</v>
      </c>
    </row>
    <row r="25" spans="1:6">
      <c r="A25" s="12" t="s">
        <v>27</v>
      </c>
      <c r="B25" s="6" t="s">
        <v>59</v>
      </c>
      <c r="C25" s="13">
        <v>1127</v>
      </c>
      <c r="D25" s="6">
        <v>499</v>
      </c>
      <c r="E25" s="14">
        <f t="shared" si="0"/>
        <v>1626</v>
      </c>
      <c r="F25" s="6">
        <v>28</v>
      </c>
    </row>
    <row r="26" spans="1:6">
      <c r="A26" s="12" t="s">
        <v>28</v>
      </c>
      <c r="B26" s="6" t="s">
        <v>60</v>
      </c>
      <c r="C26" s="13">
        <v>1173</v>
      </c>
      <c r="D26" s="6">
        <v>423</v>
      </c>
      <c r="E26" s="14">
        <f t="shared" si="0"/>
        <v>1596</v>
      </c>
      <c r="F26" s="6">
        <v>40</v>
      </c>
    </row>
    <row r="27" spans="1:6">
      <c r="A27" s="12" t="s">
        <v>29</v>
      </c>
      <c r="B27" s="6" t="s">
        <v>61</v>
      </c>
      <c r="C27" s="13">
        <v>1112</v>
      </c>
      <c r="D27" s="6">
        <v>453</v>
      </c>
      <c r="E27" s="14">
        <f t="shared" si="0"/>
        <v>1565</v>
      </c>
      <c r="F27" s="6">
        <v>47</v>
      </c>
    </row>
    <row r="28" spans="1:6">
      <c r="A28" s="12" t="s">
        <v>30</v>
      </c>
      <c r="B28" s="6" t="s">
        <v>62</v>
      </c>
      <c r="C28" s="13">
        <v>1125</v>
      </c>
      <c r="D28" s="6">
        <v>438</v>
      </c>
      <c r="E28" s="14">
        <f t="shared" si="0"/>
        <v>1563</v>
      </c>
      <c r="F28" s="6">
        <v>34</v>
      </c>
    </row>
    <row r="29" spans="1:6">
      <c r="A29" s="12" t="s">
        <v>31</v>
      </c>
      <c r="B29" s="6" t="s">
        <v>63</v>
      </c>
      <c r="C29" s="13">
        <v>1089</v>
      </c>
      <c r="D29" s="6">
        <v>472</v>
      </c>
      <c r="E29" s="14">
        <f t="shared" si="0"/>
        <v>1561</v>
      </c>
      <c r="F29" s="6">
        <v>40</v>
      </c>
    </row>
    <row r="30" spans="1:6">
      <c r="A30" s="12" t="s">
        <v>32</v>
      </c>
      <c r="B30" s="6" t="s">
        <v>64</v>
      </c>
      <c r="C30" s="13">
        <v>1096</v>
      </c>
      <c r="D30" s="6">
        <v>449</v>
      </c>
      <c r="E30" s="14">
        <f t="shared" si="0"/>
        <v>1545</v>
      </c>
      <c r="F30" s="6">
        <v>36</v>
      </c>
    </row>
    <row r="31" spans="1:6">
      <c r="A31" s="12" t="s">
        <v>33</v>
      </c>
      <c r="B31" s="6" t="s">
        <v>65</v>
      </c>
      <c r="C31" s="13">
        <v>1081</v>
      </c>
      <c r="D31" s="6">
        <v>463</v>
      </c>
      <c r="E31" s="14">
        <f t="shared" si="0"/>
        <v>1544</v>
      </c>
      <c r="F31" s="6">
        <v>40</v>
      </c>
    </row>
    <row r="32" spans="1:6">
      <c r="A32" s="12" t="s">
        <v>34</v>
      </c>
      <c r="B32" s="6" t="s">
        <v>66</v>
      </c>
      <c r="C32" s="13">
        <v>1117</v>
      </c>
      <c r="D32" s="6">
        <v>415</v>
      </c>
      <c r="E32" s="14">
        <f t="shared" si="0"/>
        <v>1532</v>
      </c>
      <c r="F32" s="6">
        <v>42</v>
      </c>
    </row>
    <row r="33" spans="1:6">
      <c r="A33" s="12" t="s">
        <v>35</v>
      </c>
      <c r="B33" s="6" t="s">
        <v>67</v>
      </c>
      <c r="C33" s="13">
        <v>1073</v>
      </c>
      <c r="D33" s="6">
        <v>390</v>
      </c>
      <c r="E33" s="14">
        <f t="shared" si="0"/>
        <v>1463</v>
      </c>
      <c r="F33" s="6">
        <v>54</v>
      </c>
    </row>
    <row r="34" spans="1:6">
      <c r="A34" s="12" t="s">
        <v>36</v>
      </c>
      <c r="B34" s="6" t="s">
        <v>68</v>
      </c>
      <c r="C34" s="13">
        <v>1031</v>
      </c>
      <c r="D34" s="6">
        <v>413</v>
      </c>
      <c r="E34" s="14">
        <f t="shared" si="0"/>
        <v>1444</v>
      </c>
      <c r="F34" s="6">
        <v>47</v>
      </c>
    </row>
    <row r="35" spans="1:6">
      <c r="A35" s="12" t="s">
        <v>37</v>
      </c>
      <c r="B35" s="6" t="s">
        <v>69</v>
      </c>
      <c r="C35" s="13">
        <v>976</v>
      </c>
      <c r="D35" s="6">
        <v>418</v>
      </c>
      <c r="E35" s="14">
        <f t="shared" si="0"/>
        <v>1394</v>
      </c>
      <c r="F35" s="6">
        <v>43</v>
      </c>
    </row>
  </sheetData>
  <pageMargins left="0.7" right="0.7" top="0.78740157499999996" bottom="0.78740157499999996" header="0.3" footer="0.3"/>
  <pageSetup paperSize="9" orientation="portrait" r:id="rId1"/>
  <headerFooter>
    <oddHeader>&amp;CVýsledky turnaje - Memoriál Emila Altmanna 2015 (13. ročník) - Bílina
družstva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G107"/>
  <sheetViews>
    <sheetView view="pageLayout" zoomScaleNormal="100" workbookViewId="0">
      <selection activeCell="H11" sqref="H11"/>
    </sheetView>
  </sheetViews>
  <sheetFormatPr defaultRowHeight="15"/>
  <cols>
    <col min="1" max="1" width="6.7109375" bestFit="1" customWidth="1"/>
    <col min="2" max="2" width="19.7109375" bestFit="1" customWidth="1"/>
    <col min="3" max="3" width="25.85546875" bestFit="1" customWidth="1"/>
    <col min="4" max="4" width="5" bestFit="1" customWidth="1"/>
    <col min="5" max="5" width="4.5703125" bestFit="1" customWidth="1"/>
    <col min="6" max="6" width="6.140625" bestFit="1" customWidth="1"/>
    <col min="7" max="7" width="3.5703125" bestFit="1" customWidth="1"/>
  </cols>
  <sheetData>
    <row r="2" spans="1:7">
      <c r="A2" s="1" t="s">
        <v>0</v>
      </c>
      <c r="B2" s="1" t="s">
        <v>4</v>
      </c>
      <c r="C2" s="1" t="s">
        <v>1</v>
      </c>
      <c r="D2" s="1" t="s">
        <v>2</v>
      </c>
      <c r="E2" s="1" t="s">
        <v>282</v>
      </c>
      <c r="F2" s="8" t="s">
        <v>3</v>
      </c>
      <c r="G2" s="1" t="s">
        <v>283</v>
      </c>
    </row>
    <row r="3" spans="1:7">
      <c r="A3" s="2" t="s">
        <v>5</v>
      </c>
      <c r="B3" s="3" t="s">
        <v>71</v>
      </c>
      <c r="C3" s="3" t="s">
        <v>284</v>
      </c>
      <c r="D3" s="3">
        <v>323</v>
      </c>
      <c r="E3" s="3">
        <v>186</v>
      </c>
      <c r="F3" s="3">
        <f t="shared" ref="F3:F34" si="0">SUM(D3:E3)</f>
        <v>509</v>
      </c>
      <c r="G3" s="3">
        <v>1</v>
      </c>
    </row>
    <row r="4" spans="1:7">
      <c r="A4" s="2" t="s">
        <v>6</v>
      </c>
      <c r="B4" s="3" t="s">
        <v>80</v>
      </c>
      <c r="C4" s="3" t="s">
        <v>39</v>
      </c>
      <c r="D4" s="3">
        <v>291</v>
      </c>
      <c r="E4" s="4">
        <v>216</v>
      </c>
      <c r="F4" s="3">
        <f t="shared" si="0"/>
        <v>507</v>
      </c>
      <c r="G4" s="3">
        <v>0</v>
      </c>
    </row>
    <row r="5" spans="1:7">
      <c r="A5" s="2" t="s">
        <v>7</v>
      </c>
      <c r="B5" s="3" t="s">
        <v>72</v>
      </c>
      <c r="C5" s="3" t="s">
        <v>284</v>
      </c>
      <c r="D5" s="3">
        <v>325</v>
      </c>
      <c r="E5" s="3">
        <v>171</v>
      </c>
      <c r="F5" s="3">
        <f t="shared" si="0"/>
        <v>496</v>
      </c>
      <c r="G5" s="3">
        <v>0</v>
      </c>
    </row>
    <row r="6" spans="1:7">
      <c r="A6" s="2" t="s">
        <v>8</v>
      </c>
      <c r="B6" s="3" t="s">
        <v>127</v>
      </c>
      <c r="C6" s="3" t="s">
        <v>129</v>
      </c>
      <c r="D6" s="3">
        <v>308</v>
      </c>
      <c r="E6" s="3">
        <v>185</v>
      </c>
      <c r="F6" s="3">
        <f t="shared" si="0"/>
        <v>493</v>
      </c>
      <c r="G6" s="3">
        <v>2</v>
      </c>
    </row>
    <row r="7" spans="1:7">
      <c r="A7" s="2" t="s">
        <v>9</v>
      </c>
      <c r="B7" s="3" t="s">
        <v>117</v>
      </c>
      <c r="C7" s="3" t="s">
        <v>48</v>
      </c>
      <c r="D7" s="4">
        <v>327</v>
      </c>
      <c r="E7" s="3">
        <v>160</v>
      </c>
      <c r="F7" s="3">
        <f t="shared" si="0"/>
        <v>487</v>
      </c>
      <c r="G7" s="3">
        <v>2</v>
      </c>
    </row>
    <row r="8" spans="1:7">
      <c r="A8" s="2" t="s">
        <v>10</v>
      </c>
      <c r="B8" s="3" t="s">
        <v>82</v>
      </c>
      <c r="C8" s="3" t="s">
        <v>40</v>
      </c>
      <c r="D8" s="3">
        <v>315</v>
      </c>
      <c r="E8" s="3">
        <v>170</v>
      </c>
      <c r="F8" s="3">
        <f t="shared" si="0"/>
        <v>485</v>
      </c>
      <c r="G8" s="3">
        <v>1</v>
      </c>
    </row>
    <row r="9" spans="1:7">
      <c r="A9" s="2" t="s">
        <v>11</v>
      </c>
      <c r="B9" s="3" t="s">
        <v>89</v>
      </c>
      <c r="C9" s="3" t="s">
        <v>43</v>
      </c>
      <c r="D9" s="3">
        <v>317</v>
      </c>
      <c r="E9" s="3">
        <v>166</v>
      </c>
      <c r="F9" s="3">
        <f t="shared" si="0"/>
        <v>483</v>
      </c>
      <c r="G9" s="3">
        <v>2</v>
      </c>
    </row>
    <row r="10" spans="1:7">
      <c r="A10" s="5" t="s">
        <v>12</v>
      </c>
      <c r="B10" s="6" t="s">
        <v>92</v>
      </c>
      <c r="C10" s="6" t="s">
        <v>42</v>
      </c>
      <c r="D10" s="19">
        <v>324</v>
      </c>
      <c r="E10" s="6">
        <v>155</v>
      </c>
      <c r="F10" s="6">
        <f t="shared" si="0"/>
        <v>479</v>
      </c>
      <c r="G10" s="6">
        <v>3</v>
      </c>
    </row>
    <row r="11" spans="1:7">
      <c r="A11" s="5" t="s">
        <v>13</v>
      </c>
      <c r="B11" s="6" t="s">
        <v>77</v>
      </c>
      <c r="C11" s="6" t="s">
        <v>38</v>
      </c>
      <c r="D11" s="6">
        <v>295</v>
      </c>
      <c r="E11" s="6">
        <v>176</v>
      </c>
      <c r="F11" s="6">
        <f t="shared" si="0"/>
        <v>471</v>
      </c>
      <c r="G11" s="6">
        <v>0</v>
      </c>
    </row>
    <row r="12" spans="1:7">
      <c r="A12" s="5" t="s">
        <v>14</v>
      </c>
      <c r="B12" s="6" t="s">
        <v>146</v>
      </c>
      <c r="C12" s="6" t="s">
        <v>53</v>
      </c>
      <c r="D12" s="6">
        <v>308</v>
      </c>
      <c r="E12" s="6">
        <v>160</v>
      </c>
      <c r="F12" s="6">
        <f t="shared" si="0"/>
        <v>468</v>
      </c>
      <c r="G12" s="6">
        <v>0</v>
      </c>
    </row>
    <row r="13" spans="1:7">
      <c r="A13" s="5" t="s">
        <v>15</v>
      </c>
      <c r="B13" s="6" t="s">
        <v>181</v>
      </c>
      <c r="C13" s="6" t="s">
        <v>59</v>
      </c>
      <c r="D13" s="6">
        <v>314</v>
      </c>
      <c r="E13" s="6">
        <v>152</v>
      </c>
      <c r="F13" s="6">
        <f t="shared" si="0"/>
        <v>466</v>
      </c>
      <c r="G13" s="6">
        <v>0</v>
      </c>
    </row>
    <row r="14" spans="1:7">
      <c r="A14" s="5" t="s">
        <v>16</v>
      </c>
      <c r="B14" s="6" t="s">
        <v>163</v>
      </c>
      <c r="C14" s="6" t="s">
        <v>56</v>
      </c>
      <c r="D14" s="6">
        <v>296</v>
      </c>
      <c r="E14" s="6">
        <v>166</v>
      </c>
      <c r="F14" s="6">
        <f t="shared" si="0"/>
        <v>462</v>
      </c>
      <c r="G14" s="6">
        <v>2</v>
      </c>
    </row>
    <row r="15" spans="1:7">
      <c r="A15" s="5" t="s">
        <v>17</v>
      </c>
      <c r="B15" s="6" t="s">
        <v>157</v>
      </c>
      <c r="C15" s="6" t="s">
        <v>55</v>
      </c>
      <c r="D15" s="6">
        <v>316</v>
      </c>
      <c r="E15" s="6">
        <v>142</v>
      </c>
      <c r="F15" s="6">
        <f t="shared" si="0"/>
        <v>458</v>
      </c>
      <c r="G15" s="6">
        <v>5</v>
      </c>
    </row>
    <row r="16" spans="1:7">
      <c r="A16" s="5" t="s">
        <v>18</v>
      </c>
      <c r="B16" s="6" t="s">
        <v>123</v>
      </c>
      <c r="C16" s="6" t="s">
        <v>49</v>
      </c>
      <c r="D16" s="6">
        <v>320</v>
      </c>
      <c r="E16" s="6">
        <v>138</v>
      </c>
      <c r="F16" s="6">
        <f t="shared" si="0"/>
        <v>458</v>
      </c>
      <c r="G16" s="6">
        <v>3</v>
      </c>
    </row>
    <row r="17" spans="1:7">
      <c r="A17" s="5" t="s">
        <v>19</v>
      </c>
      <c r="B17" s="6" t="s">
        <v>74</v>
      </c>
      <c r="C17" s="6" t="s">
        <v>38</v>
      </c>
      <c r="D17" s="6">
        <v>306</v>
      </c>
      <c r="E17" s="6">
        <v>151</v>
      </c>
      <c r="F17" s="6">
        <f t="shared" si="0"/>
        <v>457</v>
      </c>
      <c r="G17" s="6">
        <v>1</v>
      </c>
    </row>
    <row r="18" spans="1:7">
      <c r="A18" s="5" t="s">
        <v>20</v>
      </c>
      <c r="B18" s="6" t="s">
        <v>102</v>
      </c>
      <c r="C18" s="6" t="s">
        <v>45</v>
      </c>
      <c r="D18" s="6">
        <v>307</v>
      </c>
      <c r="E18" s="6">
        <v>149</v>
      </c>
      <c r="F18" s="6">
        <f t="shared" si="0"/>
        <v>456</v>
      </c>
      <c r="G18" s="6">
        <v>5</v>
      </c>
    </row>
    <row r="19" spans="1:7">
      <c r="A19" s="5" t="s">
        <v>21</v>
      </c>
      <c r="B19" s="6" t="s">
        <v>96</v>
      </c>
      <c r="C19" s="6" t="s">
        <v>44</v>
      </c>
      <c r="D19" s="6">
        <v>319</v>
      </c>
      <c r="E19" s="6">
        <v>133</v>
      </c>
      <c r="F19" s="6">
        <f t="shared" si="0"/>
        <v>452</v>
      </c>
      <c r="G19" s="6">
        <v>11</v>
      </c>
    </row>
    <row r="20" spans="1:7">
      <c r="A20" s="5" t="s">
        <v>22</v>
      </c>
      <c r="B20" s="6" t="s">
        <v>203</v>
      </c>
      <c r="C20" s="6" t="s">
        <v>64</v>
      </c>
      <c r="D20" s="6">
        <v>292</v>
      </c>
      <c r="E20" s="6">
        <v>159</v>
      </c>
      <c r="F20" s="6">
        <f t="shared" si="0"/>
        <v>451</v>
      </c>
      <c r="G20" s="6">
        <v>4</v>
      </c>
    </row>
    <row r="21" spans="1:7">
      <c r="A21" s="5" t="s">
        <v>23</v>
      </c>
      <c r="B21" s="6" t="s">
        <v>75</v>
      </c>
      <c r="C21" s="6" t="s">
        <v>38</v>
      </c>
      <c r="D21" s="6">
        <v>300</v>
      </c>
      <c r="E21" s="6">
        <v>150</v>
      </c>
      <c r="F21" s="6">
        <f t="shared" si="0"/>
        <v>450</v>
      </c>
      <c r="G21" s="6">
        <v>0</v>
      </c>
    </row>
    <row r="22" spans="1:7">
      <c r="A22" s="5" t="s">
        <v>24</v>
      </c>
      <c r="B22" s="6" t="s">
        <v>90</v>
      </c>
      <c r="C22" s="6" t="s">
        <v>91</v>
      </c>
      <c r="D22" s="6">
        <v>298</v>
      </c>
      <c r="E22" s="6">
        <v>151</v>
      </c>
      <c r="F22" s="6">
        <f t="shared" si="0"/>
        <v>449</v>
      </c>
      <c r="G22" s="6">
        <v>3</v>
      </c>
    </row>
    <row r="23" spans="1:7">
      <c r="A23" s="5" t="s">
        <v>25</v>
      </c>
      <c r="B23" s="6" t="s">
        <v>158</v>
      </c>
      <c r="C23" s="6" t="s">
        <v>55</v>
      </c>
      <c r="D23" s="6">
        <v>310</v>
      </c>
      <c r="E23" s="6">
        <v>138</v>
      </c>
      <c r="F23" s="6">
        <f t="shared" si="0"/>
        <v>448</v>
      </c>
      <c r="G23" s="6">
        <v>3</v>
      </c>
    </row>
    <row r="24" spans="1:7">
      <c r="A24" s="5" t="s">
        <v>26</v>
      </c>
      <c r="B24" s="6" t="s">
        <v>119</v>
      </c>
      <c r="C24" s="6" t="s">
        <v>48</v>
      </c>
      <c r="D24" s="6">
        <v>304</v>
      </c>
      <c r="E24" s="6">
        <v>143</v>
      </c>
      <c r="F24" s="6">
        <f t="shared" si="0"/>
        <v>447</v>
      </c>
      <c r="G24" s="6">
        <v>2</v>
      </c>
    </row>
    <row r="25" spans="1:7">
      <c r="A25" s="5" t="s">
        <v>27</v>
      </c>
      <c r="B25" s="6" t="s">
        <v>83</v>
      </c>
      <c r="C25" s="6" t="s">
        <v>40</v>
      </c>
      <c r="D25" s="6">
        <v>317</v>
      </c>
      <c r="E25" s="6">
        <v>130</v>
      </c>
      <c r="F25" s="6">
        <f t="shared" si="0"/>
        <v>447</v>
      </c>
      <c r="G25" s="6">
        <v>4</v>
      </c>
    </row>
    <row r="26" spans="1:7">
      <c r="A26" s="5" t="s">
        <v>28</v>
      </c>
      <c r="B26" s="6" t="s">
        <v>87</v>
      </c>
      <c r="C26" s="6" t="s">
        <v>41</v>
      </c>
      <c r="D26" s="6">
        <v>287</v>
      </c>
      <c r="E26" s="6">
        <v>159</v>
      </c>
      <c r="F26" s="6">
        <f t="shared" si="0"/>
        <v>446</v>
      </c>
      <c r="G26" s="6">
        <v>6</v>
      </c>
    </row>
    <row r="27" spans="1:7">
      <c r="A27" s="5" t="s">
        <v>29</v>
      </c>
      <c r="B27" s="6" t="s">
        <v>70</v>
      </c>
      <c r="C27" s="6" t="s">
        <v>284</v>
      </c>
      <c r="D27" s="6">
        <v>306</v>
      </c>
      <c r="E27" s="6">
        <v>140</v>
      </c>
      <c r="F27" s="6">
        <f t="shared" si="0"/>
        <v>446</v>
      </c>
      <c r="G27" s="6">
        <v>6</v>
      </c>
    </row>
    <row r="28" spans="1:7">
      <c r="A28" s="5" t="s">
        <v>30</v>
      </c>
      <c r="B28" s="6" t="s">
        <v>208</v>
      </c>
      <c r="C28" s="6" t="s">
        <v>209</v>
      </c>
      <c r="D28" s="6">
        <v>308</v>
      </c>
      <c r="E28" s="6">
        <v>133</v>
      </c>
      <c r="F28" s="6">
        <f t="shared" si="0"/>
        <v>441</v>
      </c>
      <c r="G28" s="6">
        <v>9</v>
      </c>
    </row>
    <row r="29" spans="1:7">
      <c r="A29" s="5" t="s">
        <v>31</v>
      </c>
      <c r="B29" s="6" t="s">
        <v>103</v>
      </c>
      <c r="C29" s="6" t="s">
        <v>45</v>
      </c>
      <c r="D29" s="6">
        <v>291</v>
      </c>
      <c r="E29" s="6">
        <v>149</v>
      </c>
      <c r="F29" s="6">
        <f t="shared" si="0"/>
        <v>440</v>
      </c>
      <c r="G29" s="6">
        <v>3</v>
      </c>
    </row>
    <row r="30" spans="1:7">
      <c r="A30" s="5" t="s">
        <v>32</v>
      </c>
      <c r="B30" s="6" t="s">
        <v>86</v>
      </c>
      <c r="C30" s="6" t="s">
        <v>41</v>
      </c>
      <c r="D30" s="6">
        <v>293</v>
      </c>
      <c r="E30" s="6">
        <v>147</v>
      </c>
      <c r="F30" s="6">
        <f t="shared" si="0"/>
        <v>440</v>
      </c>
      <c r="G30" s="6">
        <v>3</v>
      </c>
    </row>
    <row r="31" spans="1:7">
      <c r="A31" s="5" t="s">
        <v>33</v>
      </c>
      <c r="B31" s="6" t="s">
        <v>100</v>
      </c>
      <c r="C31" s="6" t="s">
        <v>45</v>
      </c>
      <c r="D31" s="6">
        <v>302</v>
      </c>
      <c r="E31" s="6">
        <v>138</v>
      </c>
      <c r="F31" s="6">
        <f t="shared" si="0"/>
        <v>440</v>
      </c>
      <c r="G31" s="6">
        <v>2</v>
      </c>
    </row>
    <row r="32" spans="1:7">
      <c r="A32" s="5" t="s">
        <v>34</v>
      </c>
      <c r="B32" s="6" t="s">
        <v>76</v>
      </c>
      <c r="C32" s="6" t="s">
        <v>38</v>
      </c>
      <c r="D32" s="6">
        <v>315</v>
      </c>
      <c r="E32" s="6">
        <v>125</v>
      </c>
      <c r="F32" s="6">
        <f t="shared" si="0"/>
        <v>440</v>
      </c>
      <c r="G32" s="6">
        <v>3</v>
      </c>
    </row>
    <row r="33" spans="1:7">
      <c r="A33" s="5" t="s">
        <v>35</v>
      </c>
      <c r="B33" s="6" t="s">
        <v>98</v>
      </c>
      <c r="C33" s="6" t="s">
        <v>44</v>
      </c>
      <c r="D33" s="6">
        <v>300</v>
      </c>
      <c r="E33" s="6">
        <v>139</v>
      </c>
      <c r="F33" s="6">
        <f t="shared" si="0"/>
        <v>439</v>
      </c>
      <c r="G33" s="6">
        <v>4</v>
      </c>
    </row>
    <row r="34" spans="1:7">
      <c r="A34" s="5" t="s">
        <v>36</v>
      </c>
      <c r="B34" s="6" t="s">
        <v>183</v>
      </c>
      <c r="C34" s="6" t="s">
        <v>60</v>
      </c>
      <c r="D34" s="6">
        <v>309</v>
      </c>
      <c r="E34" s="6">
        <v>130</v>
      </c>
      <c r="F34" s="6">
        <f t="shared" si="0"/>
        <v>439</v>
      </c>
      <c r="G34" s="6">
        <v>4</v>
      </c>
    </row>
    <row r="35" spans="1:7">
      <c r="A35" s="5" t="s">
        <v>37</v>
      </c>
      <c r="B35" s="6" t="s">
        <v>106</v>
      </c>
      <c r="C35" s="6" t="s">
        <v>46</v>
      </c>
      <c r="D35" s="6">
        <v>293</v>
      </c>
      <c r="E35" s="6">
        <v>145</v>
      </c>
      <c r="F35" s="6">
        <f t="shared" ref="F35:F66" si="1">SUM(D35:E35)</f>
        <v>438</v>
      </c>
      <c r="G35" s="6">
        <v>3</v>
      </c>
    </row>
    <row r="36" spans="1:7">
      <c r="A36" s="5" t="s">
        <v>210</v>
      </c>
      <c r="B36" s="6" t="s">
        <v>104</v>
      </c>
      <c r="C36" s="6" t="s">
        <v>46</v>
      </c>
      <c r="D36" s="6">
        <v>290</v>
      </c>
      <c r="E36" s="6">
        <v>146</v>
      </c>
      <c r="F36" s="6">
        <f t="shared" si="1"/>
        <v>436</v>
      </c>
      <c r="G36" s="6">
        <v>4</v>
      </c>
    </row>
    <row r="37" spans="1:7">
      <c r="A37" s="5" t="s">
        <v>211</v>
      </c>
      <c r="B37" s="6" t="s">
        <v>112</v>
      </c>
      <c r="C37" s="6" t="s">
        <v>47</v>
      </c>
      <c r="D37" s="6">
        <v>295</v>
      </c>
      <c r="E37" s="6">
        <v>141</v>
      </c>
      <c r="F37" s="6">
        <f t="shared" si="1"/>
        <v>436</v>
      </c>
      <c r="G37" s="6">
        <v>5</v>
      </c>
    </row>
    <row r="38" spans="1:7">
      <c r="A38" s="5" t="s">
        <v>212</v>
      </c>
      <c r="B38" s="6" t="s">
        <v>130</v>
      </c>
      <c r="C38" s="6" t="s">
        <v>50</v>
      </c>
      <c r="D38" s="6">
        <v>286</v>
      </c>
      <c r="E38" s="6">
        <v>149</v>
      </c>
      <c r="F38" s="6">
        <f t="shared" si="1"/>
        <v>435</v>
      </c>
      <c r="G38" s="6">
        <v>3</v>
      </c>
    </row>
    <row r="39" spans="1:7">
      <c r="A39" s="5" t="s">
        <v>213</v>
      </c>
      <c r="B39" s="6" t="s">
        <v>135</v>
      </c>
      <c r="C39" s="6" t="s">
        <v>51</v>
      </c>
      <c r="D39" s="6">
        <v>285</v>
      </c>
      <c r="E39" s="6">
        <v>149</v>
      </c>
      <c r="F39" s="6">
        <f t="shared" si="1"/>
        <v>434</v>
      </c>
      <c r="G39" s="6">
        <v>3</v>
      </c>
    </row>
    <row r="40" spans="1:7">
      <c r="A40" s="5" t="s">
        <v>214</v>
      </c>
      <c r="B40" s="6" t="s">
        <v>113</v>
      </c>
      <c r="C40" s="6" t="s">
        <v>47</v>
      </c>
      <c r="D40" s="6">
        <v>301</v>
      </c>
      <c r="E40" s="6">
        <v>133</v>
      </c>
      <c r="F40" s="6">
        <f t="shared" si="1"/>
        <v>434</v>
      </c>
      <c r="G40" s="6">
        <v>4</v>
      </c>
    </row>
    <row r="41" spans="1:7">
      <c r="A41" s="5" t="s">
        <v>215</v>
      </c>
      <c r="B41" s="6" t="s">
        <v>111</v>
      </c>
      <c r="C41" s="6" t="s">
        <v>47</v>
      </c>
      <c r="D41" s="6">
        <v>299</v>
      </c>
      <c r="E41" s="6">
        <v>134</v>
      </c>
      <c r="F41" s="6">
        <f t="shared" si="1"/>
        <v>433</v>
      </c>
      <c r="G41" s="6">
        <v>7</v>
      </c>
    </row>
    <row r="42" spans="1:7">
      <c r="A42" s="5" t="s">
        <v>216</v>
      </c>
      <c r="B42" s="6" t="s">
        <v>125</v>
      </c>
      <c r="C42" s="6" t="s">
        <v>49</v>
      </c>
      <c r="D42" s="6">
        <v>303</v>
      </c>
      <c r="E42" s="6">
        <v>130</v>
      </c>
      <c r="F42" s="6">
        <f t="shared" si="1"/>
        <v>433</v>
      </c>
      <c r="G42" s="6">
        <v>5</v>
      </c>
    </row>
    <row r="43" spans="1:7">
      <c r="A43" s="5" t="s">
        <v>217</v>
      </c>
      <c r="B43" s="6" t="s">
        <v>133</v>
      </c>
      <c r="C43" s="6" t="s">
        <v>51</v>
      </c>
      <c r="D43" s="6">
        <v>308</v>
      </c>
      <c r="E43" s="6">
        <v>125</v>
      </c>
      <c r="F43" s="6">
        <f t="shared" si="1"/>
        <v>433</v>
      </c>
      <c r="G43" s="6">
        <v>5</v>
      </c>
    </row>
    <row r="44" spans="1:7">
      <c r="A44" s="5" t="s">
        <v>218</v>
      </c>
      <c r="B44" s="6" t="s">
        <v>99</v>
      </c>
      <c r="C44" s="6" t="s">
        <v>44</v>
      </c>
      <c r="D44" s="6">
        <v>291</v>
      </c>
      <c r="E44" s="6">
        <v>141</v>
      </c>
      <c r="F44" s="6">
        <f t="shared" si="1"/>
        <v>432</v>
      </c>
      <c r="G44" s="6">
        <v>5</v>
      </c>
    </row>
    <row r="45" spans="1:7">
      <c r="A45" s="5" t="s">
        <v>219</v>
      </c>
      <c r="B45" s="6" t="s">
        <v>144</v>
      </c>
      <c r="C45" s="6" t="s">
        <v>52</v>
      </c>
      <c r="D45" s="6">
        <v>301</v>
      </c>
      <c r="E45" s="6">
        <v>131</v>
      </c>
      <c r="F45" s="6">
        <f t="shared" si="1"/>
        <v>432</v>
      </c>
      <c r="G45" s="6">
        <v>8</v>
      </c>
    </row>
    <row r="46" spans="1:7">
      <c r="A46" s="5" t="s">
        <v>220</v>
      </c>
      <c r="B46" s="6" t="s">
        <v>78</v>
      </c>
      <c r="C46" s="6" t="s">
        <v>39</v>
      </c>
      <c r="D46" s="6">
        <v>280</v>
      </c>
      <c r="E46" s="6">
        <v>151</v>
      </c>
      <c r="F46" s="6">
        <f t="shared" si="1"/>
        <v>431</v>
      </c>
      <c r="G46" s="6">
        <v>6</v>
      </c>
    </row>
    <row r="47" spans="1:7">
      <c r="A47" s="5" t="s">
        <v>221</v>
      </c>
      <c r="B47" s="6" t="s">
        <v>154</v>
      </c>
      <c r="C47" s="6" t="s">
        <v>68</v>
      </c>
      <c r="D47" s="6">
        <v>300</v>
      </c>
      <c r="E47" s="6">
        <v>130</v>
      </c>
      <c r="F47" s="6">
        <f t="shared" si="1"/>
        <v>430</v>
      </c>
      <c r="G47" s="6">
        <v>2</v>
      </c>
    </row>
    <row r="48" spans="1:7">
      <c r="A48" s="5" t="s">
        <v>222</v>
      </c>
      <c r="B48" s="6" t="s">
        <v>171</v>
      </c>
      <c r="C48" s="6" t="s">
        <v>57</v>
      </c>
      <c r="D48" s="6">
        <v>288</v>
      </c>
      <c r="E48" s="6">
        <v>141</v>
      </c>
      <c r="F48" s="6">
        <f t="shared" si="1"/>
        <v>429</v>
      </c>
      <c r="G48" s="6">
        <v>4</v>
      </c>
    </row>
    <row r="49" spans="1:7">
      <c r="A49" s="5" t="s">
        <v>223</v>
      </c>
      <c r="B49" s="6" t="s">
        <v>105</v>
      </c>
      <c r="C49" s="6" t="s">
        <v>46</v>
      </c>
      <c r="D49" s="6">
        <v>286</v>
      </c>
      <c r="E49" s="6">
        <v>142</v>
      </c>
      <c r="F49" s="6">
        <f t="shared" si="1"/>
        <v>428</v>
      </c>
      <c r="G49" s="6">
        <v>0</v>
      </c>
    </row>
    <row r="50" spans="1:7">
      <c r="A50" s="5" t="s">
        <v>224</v>
      </c>
      <c r="B50" s="6" t="s">
        <v>134</v>
      </c>
      <c r="C50" s="6" t="s">
        <v>51</v>
      </c>
      <c r="D50" s="6">
        <v>286</v>
      </c>
      <c r="E50" s="6">
        <v>142</v>
      </c>
      <c r="F50" s="6">
        <f t="shared" si="1"/>
        <v>428</v>
      </c>
      <c r="G50" s="6">
        <v>2</v>
      </c>
    </row>
    <row r="51" spans="1:7">
      <c r="A51" s="5" t="s">
        <v>225</v>
      </c>
      <c r="B51" s="6" t="s">
        <v>145</v>
      </c>
      <c r="C51" s="6" t="s">
        <v>53</v>
      </c>
      <c r="D51" s="6">
        <v>309</v>
      </c>
      <c r="E51" s="6">
        <v>119</v>
      </c>
      <c r="F51" s="6">
        <f t="shared" si="1"/>
        <v>428</v>
      </c>
      <c r="G51" s="6">
        <v>5</v>
      </c>
    </row>
    <row r="52" spans="1:7">
      <c r="A52" s="5" t="s">
        <v>226</v>
      </c>
      <c r="B52" s="6" t="s">
        <v>85</v>
      </c>
      <c r="C52" s="6" t="s">
        <v>206</v>
      </c>
      <c r="D52" s="6">
        <v>312</v>
      </c>
      <c r="E52" s="6">
        <v>116</v>
      </c>
      <c r="F52" s="6">
        <f t="shared" si="1"/>
        <v>428</v>
      </c>
      <c r="G52" s="6">
        <v>11</v>
      </c>
    </row>
    <row r="53" spans="1:7">
      <c r="A53" s="5" t="s">
        <v>227</v>
      </c>
      <c r="B53" s="6" t="s">
        <v>207</v>
      </c>
      <c r="C53" s="6" t="s">
        <v>206</v>
      </c>
      <c r="D53" s="6">
        <v>285</v>
      </c>
      <c r="E53" s="6">
        <v>142</v>
      </c>
      <c r="F53" s="6">
        <f t="shared" si="1"/>
        <v>427</v>
      </c>
      <c r="G53" s="6">
        <v>6</v>
      </c>
    </row>
    <row r="54" spans="1:7">
      <c r="A54" s="5" t="s">
        <v>228</v>
      </c>
      <c r="B54" s="6" t="s">
        <v>141</v>
      </c>
      <c r="C54" s="6" t="s">
        <v>52</v>
      </c>
      <c r="D54" s="6">
        <v>285</v>
      </c>
      <c r="E54" s="6">
        <v>141</v>
      </c>
      <c r="F54" s="6">
        <f t="shared" si="1"/>
        <v>426</v>
      </c>
      <c r="G54" s="6">
        <v>5</v>
      </c>
    </row>
    <row r="55" spans="1:7">
      <c r="A55" s="5" t="s">
        <v>229</v>
      </c>
      <c r="B55" s="6" t="s">
        <v>131</v>
      </c>
      <c r="C55" s="6" t="s">
        <v>50</v>
      </c>
      <c r="D55" s="6">
        <v>287</v>
      </c>
      <c r="E55" s="6">
        <v>139</v>
      </c>
      <c r="F55" s="6">
        <f t="shared" si="1"/>
        <v>426</v>
      </c>
      <c r="G55" s="6">
        <v>2</v>
      </c>
    </row>
    <row r="56" spans="1:7">
      <c r="A56" s="5" t="s">
        <v>230</v>
      </c>
      <c r="B56" s="6" t="s">
        <v>150</v>
      </c>
      <c r="C56" s="6" t="s">
        <v>149</v>
      </c>
      <c r="D56" s="6">
        <v>291</v>
      </c>
      <c r="E56" s="6">
        <v>135</v>
      </c>
      <c r="F56" s="6">
        <f t="shared" si="1"/>
        <v>426</v>
      </c>
      <c r="G56" s="6">
        <v>5</v>
      </c>
    </row>
    <row r="57" spans="1:7">
      <c r="A57" s="5" t="s">
        <v>231</v>
      </c>
      <c r="B57" s="6" t="s">
        <v>122</v>
      </c>
      <c r="C57" s="6" t="s">
        <v>49</v>
      </c>
      <c r="D57" s="6">
        <v>285</v>
      </c>
      <c r="E57" s="6">
        <v>139</v>
      </c>
      <c r="F57" s="6">
        <f t="shared" si="1"/>
        <v>424</v>
      </c>
      <c r="G57" s="6">
        <v>5</v>
      </c>
    </row>
    <row r="58" spans="1:7">
      <c r="A58" s="5" t="s">
        <v>232</v>
      </c>
      <c r="B58" s="6" t="s">
        <v>108</v>
      </c>
      <c r="C58" s="6" t="s">
        <v>109</v>
      </c>
      <c r="D58" s="6">
        <v>300</v>
      </c>
      <c r="E58" s="6">
        <v>124</v>
      </c>
      <c r="F58" s="6">
        <f t="shared" si="1"/>
        <v>424</v>
      </c>
      <c r="G58" s="6">
        <v>5</v>
      </c>
    </row>
    <row r="59" spans="1:7">
      <c r="A59" s="5" t="s">
        <v>233</v>
      </c>
      <c r="B59" s="6" t="s">
        <v>143</v>
      </c>
      <c r="C59" s="6" t="s">
        <v>52</v>
      </c>
      <c r="D59" s="6">
        <v>291</v>
      </c>
      <c r="E59" s="6">
        <v>132</v>
      </c>
      <c r="F59" s="6">
        <f t="shared" si="1"/>
        <v>423</v>
      </c>
      <c r="G59" s="6">
        <v>6</v>
      </c>
    </row>
    <row r="60" spans="1:7">
      <c r="A60" s="5" t="s">
        <v>234</v>
      </c>
      <c r="B60" s="6" t="s">
        <v>173</v>
      </c>
      <c r="C60" s="6" t="s">
        <v>57</v>
      </c>
      <c r="D60" s="6">
        <v>276</v>
      </c>
      <c r="E60" s="6">
        <v>145</v>
      </c>
      <c r="F60" s="6">
        <f t="shared" si="1"/>
        <v>421</v>
      </c>
      <c r="G60" s="6">
        <v>2</v>
      </c>
    </row>
    <row r="61" spans="1:7">
      <c r="A61" s="5" t="s">
        <v>235</v>
      </c>
      <c r="B61" s="6" t="s">
        <v>178</v>
      </c>
      <c r="C61" s="6" t="s">
        <v>58</v>
      </c>
      <c r="D61" s="6">
        <v>278</v>
      </c>
      <c r="E61" s="6">
        <v>143</v>
      </c>
      <c r="F61" s="6">
        <f t="shared" si="1"/>
        <v>421</v>
      </c>
      <c r="G61" s="6">
        <v>2</v>
      </c>
    </row>
    <row r="62" spans="1:7">
      <c r="A62" s="5" t="s">
        <v>236</v>
      </c>
      <c r="B62" s="6" t="s">
        <v>128</v>
      </c>
      <c r="C62" s="6" t="s">
        <v>50</v>
      </c>
      <c r="D62" s="6">
        <v>285</v>
      </c>
      <c r="E62" s="6">
        <v>136</v>
      </c>
      <c r="F62" s="6">
        <f t="shared" si="1"/>
        <v>421</v>
      </c>
      <c r="G62" s="6">
        <v>7</v>
      </c>
    </row>
    <row r="63" spans="1:7">
      <c r="A63" s="5" t="s">
        <v>237</v>
      </c>
      <c r="B63" s="6" t="s">
        <v>161</v>
      </c>
      <c r="C63" s="6" t="s">
        <v>56</v>
      </c>
      <c r="D63" s="6">
        <v>296</v>
      </c>
      <c r="E63" s="6">
        <v>124</v>
      </c>
      <c r="F63" s="6">
        <f t="shared" si="1"/>
        <v>420</v>
      </c>
      <c r="G63" s="6">
        <v>7</v>
      </c>
    </row>
    <row r="64" spans="1:7">
      <c r="A64" s="5" t="s">
        <v>238</v>
      </c>
      <c r="B64" s="6" t="s">
        <v>132</v>
      </c>
      <c r="C64" s="6" t="s">
        <v>50</v>
      </c>
      <c r="D64" s="6">
        <v>286</v>
      </c>
      <c r="E64" s="6">
        <v>131</v>
      </c>
      <c r="F64" s="6">
        <f t="shared" si="1"/>
        <v>417</v>
      </c>
      <c r="G64" s="6">
        <v>5</v>
      </c>
    </row>
    <row r="65" spans="1:7">
      <c r="A65" s="5" t="s">
        <v>239</v>
      </c>
      <c r="B65" s="6" t="s">
        <v>147</v>
      </c>
      <c r="C65" s="6" t="s">
        <v>53</v>
      </c>
      <c r="D65" s="6">
        <v>300</v>
      </c>
      <c r="E65" s="6">
        <v>115</v>
      </c>
      <c r="F65" s="6">
        <f t="shared" si="1"/>
        <v>415</v>
      </c>
      <c r="G65" s="6">
        <v>7</v>
      </c>
    </row>
    <row r="66" spans="1:7">
      <c r="A66" s="5" t="s">
        <v>240</v>
      </c>
      <c r="B66" s="6" t="s">
        <v>193</v>
      </c>
      <c r="C66" s="6" t="s">
        <v>61</v>
      </c>
      <c r="D66" s="6">
        <v>280</v>
      </c>
      <c r="E66" s="6">
        <v>133</v>
      </c>
      <c r="F66" s="6">
        <f t="shared" si="1"/>
        <v>413</v>
      </c>
      <c r="G66" s="6">
        <v>9</v>
      </c>
    </row>
    <row r="67" spans="1:7">
      <c r="A67" s="5" t="s">
        <v>241</v>
      </c>
      <c r="B67" s="6" t="s">
        <v>142</v>
      </c>
      <c r="C67" s="6" t="s">
        <v>52</v>
      </c>
      <c r="D67" s="6">
        <v>289</v>
      </c>
      <c r="E67" s="6">
        <v>124</v>
      </c>
      <c r="F67" s="6">
        <f t="shared" ref="F67:F98" si="2">SUM(D67:E67)</f>
        <v>413</v>
      </c>
      <c r="G67" s="6">
        <v>4</v>
      </c>
    </row>
    <row r="68" spans="1:7">
      <c r="A68" s="5" t="s">
        <v>242</v>
      </c>
      <c r="B68" s="6" t="s">
        <v>167</v>
      </c>
      <c r="C68" s="6" t="s">
        <v>67</v>
      </c>
      <c r="D68" s="6">
        <v>290</v>
      </c>
      <c r="E68" s="6">
        <v>123</v>
      </c>
      <c r="F68" s="6">
        <f t="shared" si="2"/>
        <v>413</v>
      </c>
      <c r="G68" s="6">
        <v>6</v>
      </c>
    </row>
    <row r="69" spans="1:7">
      <c r="A69" s="5" t="s">
        <v>243</v>
      </c>
      <c r="B69" s="6" t="s">
        <v>84</v>
      </c>
      <c r="C69" s="6" t="s">
        <v>40</v>
      </c>
      <c r="D69" s="6">
        <v>281</v>
      </c>
      <c r="E69" s="6">
        <v>131</v>
      </c>
      <c r="F69" s="6">
        <f t="shared" si="2"/>
        <v>412</v>
      </c>
      <c r="G69" s="6">
        <v>3</v>
      </c>
    </row>
    <row r="70" spans="1:7">
      <c r="A70" s="5" t="s">
        <v>244</v>
      </c>
      <c r="B70" s="6" t="s">
        <v>97</v>
      </c>
      <c r="C70" s="6" t="s">
        <v>44</v>
      </c>
      <c r="D70" s="6">
        <v>301</v>
      </c>
      <c r="E70" s="6">
        <v>110</v>
      </c>
      <c r="F70" s="6">
        <f t="shared" si="2"/>
        <v>411</v>
      </c>
      <c r="G70" s="6">
        <v>14</v>
      </c>
    </row>
    <row r="71" spans="1:7">
      <c r="A71" s="5" t="s">
        <v>245</v>
      </c>
      <c r="B71" s="6" t="s">
        <v>110</v>
      </c>
      <c r="C71" s="6" t="s">
        <v>47</v>
      </c>
      <c r="D71" s="6">
        <v>278</v>
      </c>
      <c r="E71" s="6">
        <v>131</v>
      </c>
      <c r="F71" s="6">
        <f t="shared" si="2"/>
        <v>409</v>
      </c>
      <c r="G71" s="6">
        <v>4</v>
      </c>
    </row>
    <row r="72" spans="1:7">
      <c r="A72" s="5" t="s">
        <v>246</v>
      </c>
      <c r="B72" s="6" t="s">
        <v>184</v>
      </c>
      <c r="C72" s="6" t="s">
        <v>60</v>
      </c>
      <c r="D72" s="6">
        <v>319</v>
      </c>
      <c r="E72" s="6">
        <v>89</v>
      </c>
      <c r="F72" s="6">
        <f t="shared" si="2"/>
        <v>408</v>
      </c>
      <c r="G72" s="6">
        <v>16</v>
      </c>
    </row>
    <row r="73" spans="1:7">
      <c r="A73" s="5" t="s">
        <v>247</v>
      </c>
      <c r="B73" s="6" t="s">
        <v>116</v>
      </c>
      <c r="C73" s="6" t="s">
        <v>115</v>
      </c>
      <c r="D73" s="6">
        <v>277</v>
      </c>
      <c r="E73" s="6">
        <v>129</v>
      </c>
      <c r="F73" s="6">
        <f t="shared" si="2"/>
        <v>406</v>
      </c>
      <c r="G73" s="6">
        <v>5</v>
      </c>
    </row>
    <row r="74" spans="1:7">
      <c r="A74" s="5" t="s">
        <v>248</v>
      </c>
      <c r="B74" s="6" t="s">
        <v>197</v>
      </c>
      <c r="C74" s="6" t="s">
        <v>62</v>
      </c>
      <c r="D74" s="6">
        <v>291</v>
      </c>
      <c r="E74" s="6">
        <v>115</v>
      </c>
      <c r="F74" s="6">
        <f t="shared" si="2"/>
        <v>406</v>
      </c>
      <c r="G74" s="6">
        <v>12</v>
      </c>
    </row>
    <row r="75" spans="1:7">
      <c r="A75" s="5" t="s">
        <v>249</v>
      </c>
      <c r="B75" s="6" t="s">
        <v>196</v>
      </c>
      <c r="C75" s="6" t="s">
        <v>62</v>
      </c>
      <c r="D75" s="6">
        <v>280</v>
      </c>
      <c r="E75" s="6">
        <v>122</v>
      </c>
      <c r="F75" s="6">
        <f t="shared" si="2"/>
        <v>402</v>
      </c>
      <c r="G75" s="6">
        <v>10</v>
      </c>
    </row>
    <row r="76" spans="1:7">
      <c r="A76" s="5" t="s">
        <v>250</v>
      </c>
      <c r="B76" s="6" t="s">
        <v>120</v>
      </c>
      <c r="C76" s="6" t="s">
        <v>65</v>
      </c>
      <c r="D76" s="6">
        <v>271</v>
      </c>
      <c r="E76" s="6">
        <v>128</v>
      </c>
      <c r="F76" s="6">
        <f t="shared" si="2"/>
        <v>399</v>
      </c>
      <c r="G76" s="6">
        <v>11</v>
      </c>
    </row>
    <row r="77" spans="1:7">
      <c r="A77" s="5" t="s">
        <v>251</v>
      </c>
      <c r="B77" s="6" t="s">
        <v>174</v>
      </c>
      <c r="C77" s="6" t="s">
        <v>57</v>
      </c>
      <c r="D77" s="6">
        <v>286</v>
      </c>
      <c r="E77" s="6">
        <v>113</v>
      </c>
      <c r="F77" s="6">
        <f t="shared" si="2"/>
        <v>399</v>
      </c>
      <c r="G77" s="6">
        <v>3</v>
      </c>
    </row>
    <row r="78" spans="1:7">
      <c r="A78" s="5" t="s">
        <v>252</v>
      </c>
      <c r="B78" s="6" t="s">
        <v>185</v>
      </c>
      <c r="C78" s="6" t="s">
        <v>186</v>
      </c>
      <c r="D78" s="6">
        <v>257</v>
      </c>
      <c r="E78" s="6">
        <v>141</v>
      </c>
      <c r="F78" s="6">
        <f t="shared" si="2"/>
        <v>398</v>
      </c>
      <c r="G78" s="6">
        <v>10</v>
      </c>
    </row>
    <row r="79" spans="1:7">
      <c r="A79" s="5" t="s">
        <v>253</v>
      </c>
      <c r="B79" s="6" t="s">
        <v>180</v>
      </c>
      <c r="C79" s="6" t="s">
        <v>59</v>
      </c>
      <c r="D79" s="6">
        <v>258</v>
      </c>
      <c r="E79" s="6">
        <v>137</v>
      </c>
      <c r="F79" s="6">
        <f t="shared" si="2"/>
        <v>395</v>
      </c>
      <c r="G79" s="6">
        <v>8</v>
      </c>
    </row>
    <row r="80" spans="1:7">
      <c r="A80" s="5" t="s">
        <v>254</v>
      </c>
      <c r="B80" s="6" t="s">
        <v>124</v>
      </c>
      <c r="C80" s="6" t="s">
        <v>49</v>
      </c>
      <c r="D80" s="6">
        <v>281</v>
      </c>
      <c r="E80" s="6">
        <v>113</v>
      </c>
      <c r="F80" s="6">
        <f t="shared" si="2"/>
        <v>394</v>
      </c>
      <c r="G80" s="6">
        <v>7</v>
      </c>
    </row>
    <row r="81" spans="1:7">
      <c r="A81" s="5" t="s">
        <v>255</v>
      </c>
      <c r="B81" s="6" t="s">
        <v>179</v>
      </c>
      <c r="C81" s="6" t="s">
        <v>59</v>
      </c>
      <c r="D81" s="6">
        <v>282</v>
      </c>
      <c r="E81" s="6">
        <v>112</v>
      </c>
      <c r="F81" s="6">
        <f t="shared" si="2"/>
        <v>394</v>
      </c>
      <c r="G81" s="6">
        <v>9</v>
      </c>
    </row>
    <row r="82" spans="1:7">
      <c r="A82" s="5" t="s">
        <v>256</v>
      </c>
      <c r="B82" s="6" t="s">
        <v>79</v>
      </c>
      <c r="C82" s="6" t="s">
        <v>39</v>
      </c>
      <c r="D82" s="6">
        <v>299</v>
      </c>
      <c r="E82" s="6">
        <v>95</v>
      </c>
      <c r="F82" s="6">
        <f t="shared" si="2"/>
        <v>394</v>
      </c>
      <c r="G82" s="6">
        <v>15</v>
      </c>
    </row>
    <row r="83" spans="1:7">
      <c r="A83" s="5" t="s">
        <v>257</v>
      </c>
      <c r="B83" s="6" t="s">
        <v>162</v>
      </c>
      <c r="C83" s="6" t="s">
        <v>56</v>
      </c>
      <c r="D83" s="6">
        <v>275</v>
      </c>
      <c r="E83" s="6">
        <v>115</v>
      </c>
      <c r="F83" s="6">
        <f t="shared" si="2"/>
        <v>390</v>
      </c>
      <c r="G83" s="6">
        <v>6</v>
      </c>
    </row>
    <row r="84" spans="1:7">
      <c r="A84" s="5" t="s">
        <v>258</v>
      </c>
      <c r="B84" s="6" t="s">
        <v>101</v>
      </c>
      <c r="C84" s="6" t="s">
        <v>45</v>
      </c>
      <c r="D84" s="6">
        <v>280</v>
      </c>
      <c r="E84" s="6">
        <v>110</v>
      </c>
      <c r="F84" s="6">
        <f t="shared" si="2"/>
        <v>390</v>
      </c>
      <c r="G84" s="6">
        <v>9</v>
      </c>
    </row>
    <row r="85" spans="1:7">
      <c r="A85" s="5" t="s">
        <v>259</v>
      </c>
      <c r="B85" s="6" t="s">
        <v>172</v>
      </c>
      <c r="C85" s="6" t="s">
        <v>57</v>
      </c>
      <c r="D85" s="6">
        <v>282</v>
      </c>
      <c r="E85" s="6">
        <v>105</v>
      </c>
      <c r="F85" s="6">
        <f t="shared" si="2"/>
        <v>387</v>
      </c>
      <c r="G85" s="6">
        <v>12</v>
      </c>
    </row>
    <row r="86" spans="1:7">
      <c r="A86" s="5" t="s">
        <v>260</v>
      </c>
      <c r="B86" s="6" t="s">
        <v>121</v>
      </c>
      <c r="C86" s="6" t="s">
        <v>65</v>
      </c>
      <c r="D86" s="6">
        <v>263</v>
      </c>
      <c r="E86" s="6">
        <v>123</v>
      </c>
      <c r="F86" s="6">
        <f t="shared" si="2"/>
        <v>386</v>
      </c>
      <c r="G86" s="6">
        <v>8</v>
      </c>
    </row>
    <row r="87" spans="1:7">
      <c r="A87" s="5" t="s">
        <v>261</v>
      </c>
      <c r="B87" s="6" t="s">
        <v>114</v>
      </c>
      <c r="C87" s="6" t="s">
        <v>115</v>
      </c>
      <c r="D87" s="6">
        <v>277</v>
      </c>
      <c r="E87" s="6">
        <v>107</v>
      </c>
      <c r="F87" s="6">
        <f t="shared" si="2"/>
        <v>384</v>
      </c>
      <c r="G87" s="6">
        <v>9</v>
      </c>
    </row>
    <row r="88" spans="1:7">
      <c r="A88" s="5" t="s">
        <v>262</v>
      </c>
      <c r="B88" s="6" t="s">
        <v>156</v>
      </c>
      <c r="C88" s="6" t="s">
        <v>55</v>
      </c>
      <c r="D88" s="6">
        <v>285</v>
      </c>
      <c r="E88" s="6">
        <v>99</v>
      </c>
      <c r="F88" s="6">
        <f t="shared" si="2"/>
        <v>384</v>
      </c>
      <c r="G88" s="6">
        <v>11</v>
      </c>
    </row>
    <row r="89" spans="1:7">
      <c r="A89" s="5" t="s">
        <v>263</v>
      </c>
      <c r="B89" s="6" t="s">
        <v>194</v>
      </c>
      <c r="C89" s="6" t="s">
        <v>62</v>
      </c>
      <c r="D89" s="6">
        <v>287</v>
      </c>
      <c r="E89" s="6">
        <v>97</v>
      </c>
      <c r="F89" s="6">
        <f t="shared" si="2"/>
        <v>384</v>
      </c>
      <c r="G89" s="6">
        <v>3</v>
      </c>
    </row>
    <row r="90" spans="1:7">
      <c r="A90" s="5" t="s">
        <v>264</v>
      </c>
      <c r="B90" s="6" t="s">
        <v>204</v>
      </c>
      <c r="C90" s="6" t="s">
        <v>64</v>
      </c>
      <c r="D90" s="6">
        <v>275</v>
      </c>
      <c r="E90" s="6">
        <v>107</v>
      </c>
      <c r="F90" s="6">
        <f t="shared" si="2"/>
        <v>382</v>
      </c>
      <c r="G90" s="6">
        <v>8</v>
      </c>
    </row>
    <row r="91" spans="1:7">
      <c r="A91" s="5" t="s">
        <v>265</v>
      </c>
      <c r="B91" s="6" t="s">
        <v>191</v>
      </c>
      <c r="C91" s="6" t="s">
        <v>61</v>
      </c>
      <c r="D91" s="6">
        <v>279</v>
      </c>
      <c r="E91" s="6">
        <v>96</v>
      </c>
      <c r="F91" s="6">
        <f t="shared" si="2"/>
        <v>375</v>
      </c>
      <c r="G91" s="6">
        <v>15</v>
      </c>
    </row>
    <row r="92" spans="1:7">
      <c r="A92" s="5" t="s">
        <v>266</v>
      </c>
      <c r="B92" s="6" t="s">
        <v>198</v>
      </c>
      <c r="C92" s="6" t="s">
        <v>63</v>
      </c>
      <c r="D92" s="6">
        <v>259</v>
      </c>
      <c r="E92" s="6">
        <v>114</v>
      </c>
      <c r="F92" s="6">
        <f t="shared" si="2"/>
        <v>373</v>
      </c>
      <c r="G92" s="6">
        <v>11</v>
      </c>
    </row>
    <row r="93" spans="1:7">
      <c r="A93" s="5" t="s">
        <v>267</v>
      </c>
      <c r="B93" s="6" t="s">
        <v>139</v>
      </c>
      <c r="C93" s="6" t="s">
        <v>69</v>
      </c>
      <c r="D93" s="6">
        <v>267</v>
      </c>
      <c r="E93" s="6">
        <v>106</v>
      </c>
      <c r="F93" s="6">
        <f t="shared" si="2"/>
        <v>373</v>
      </c>
      <c r="G93" s="6">
        <v>12</v>
      </c>
    </row>
    <row r="94" spans="1:7">
      <c r="A94" s="5" t="s">
        <v>268</v>
      </c>
      <c r="B94" s="6" t="s">
        <v>195</v>
      </c>
      <c r="C94" s="6" t="s">
        <v>62</v>
      </c>
      <c r="D94" s="6">
        <v>267</v>
      </c>
      <c r="E94" s="6">
        <v>104</v>
      </c>
      <c r="F94" s="6">
        <f t="shared" si="2"/>
        <v>371</v>
      </c>
      <c r="G94" s="6">
        <v>9</v>
      </c>
    </row>
    <row r="95" spans="1:7">
      <c r="A95" s="5" t="s">
        <v>269</v>
      </c>
      <c r="B95" s="6" t="s">
        <v>182</v>
      </c>
      <c r="C95" s="6" t="s">
        <v>59</v>
      </c>
      <c r="D95" s="6">
        <v>273</v>
      </c>
      <c r="E95" s="6">
        <v>98</v>
      </c>
      <c r="F95" s="6">
        <f t="shared" si="2"/>
        <v>371</v>
      </c>
      <c r="G95" s="6">
        <v>11</v>
      </c>
    </row>
    <row r="96" spans="1:7">
      <c r="A96" s="5" t="s">
        <v>270</v>
      </c>
      <c r="B96" s="6" t="s">
        <v>148</v>
      </c>
      <c r="C96" s="6" t="s">
        <v>53</v>
      </c>
      <c r="D96" s="6">
        <v>290</v>
      </c>
      <c r="E96" s="6">
        <v>79</v>
      </c>
      <c r="F96" s="6">
        <f t="shared" si="2"/>
        <v>369</v>
      </c>
      <c r="G96" s="6">
        <v>12</v>
      </c>
    </row>
    <row r="97" spans="1:7">
      <c r="A97" s="5" t="s">
        <v>271</v>
      </c>
      <c r="B97" s="6" t="s">
        <v>160</v>
      </c>
      <c r="C97" s="6" t="s">
        <v>56</v>
      </c>
      <c r="D97" s="6">
        <v>283</v>
      </c>
      <c r="E97" s="6">
        <v>82</v>
      </c>
      <c r="F97" s="6">
        <f t="shared" si="2"/>
        <v>365</v>
      </c>
      <c r="G97" s="6">
        <v>13</v>
      </c>
    </row>
    <row r="98" spans="1:7">
      <c r="A98" s="5" t="s">
        <v>272</v>
      </c>
      <c r="B98" s="6" t="s">
        <v>205</v>
      </c>
      <c r="C98" s="6" t="s">
        <v>64</v>
      </c>
      <c r="D98" s="6">
        <v>269</v>
      </c>
      <c r="E98" s="6">
        <v>90</v>
      </c>
      <c r="F98" s="6">
        <f t="shared" si="2"/>
        <v>359</v>
      </c>
      <c r="G98" s="6">
        <v>13</v>
      </c>
    </row>
    <row r="99" spans="1:7">
      <c r="A99" s="5" t="s">
        <v>273</v>
      </c>
      <c r="B99" s="6" t="s">
        <v>165</v>
      </c>
      <c r="C99" s="6" t="s">
        <v>67</v>
      </c>
      <c r="D99" s="6">
        <v>280</v>
      </c>
      <c r="E99" s="6">
        <v>78</v>
      </c>
      <c r="F99" s="6">
        <f t="shared" ref="F99:F130" si="3">SUM(D99:E99)</f>
        <v>358</v>
      </c>
      <c r="G99" s="6">
        <v>19</v>
      </c>
    </row>
    <row r="100" spans="1:7">
      <c r="A100" s="5" t="s">
        <v>274</v>
      </c>
      <c r="B100" s="6" t="s">
        <v>159</v>
      </c>
      <c r="C100" s="6" t="s">
        <v>55</v>
      </c>
      <c r="D100" s="6">
        <v>263</v>
      </c>
      <c r="E100" s="6">
        <v>94</v>
      </c>
      <c r="F100" s="6">
        <f t="shared" si="3"/>
        <v>357</v>
      </c>
      <c r="G100" s="6">
        <v>12</v>
      </c>
    </row>
    <row r="101" spans="1:7">
      <c r="A101" s="5" t="s">
        <v>275</v>
      </c>
      <c r="B101" s="6" t="s">
        <v>202</v>
      </c>
      <c r="C101" s="6" t="s">
        <v>64</v>
      </c>
      <c r="D101" s="6">
        <v>260</v>
      </c>
      <c r="E101" s="6">
        <v>93</v>
      </c>
      <c r="F101" s="6">
        <f t="shared" si="3"/>
        <v>353</v>
      </c>
      <c r="G101" s="6">
        <v>11</v>
      </c>
    </row>
    <row r="102" spans="1:7">
      <c r="A102" s="5" t="s">
        <v>276</v>
      </c>
      <c r="B102" s="6" t="s">
        <v>137</v>
      </c>
      <c r="C102" s="6" t="s">
        <v>69</v>
      </c>
      <c r="D102" s="6">
        <v>225</v>
      </c>
      <c r="E102" s="6">
        <v>127</v>
      </c>
      <c r="F102" s="6">
        <f t="shared" si="3"/>
        <v>352</v>
      </c>
      <c r="G102" s="6">
        <v>6</v>
      </c>
    </row>
    <row r="103" spans="1:7">
      <c r="A103" s="5" t="s">
        <v>277</v>
      </c>
      <c r="B103" s="6" t="s">
        <v>192</v>
      </c>
      <c r="C103" s="6" t="s">
        <v>61</v>
      </c>
      <c r="D103" s="6">
        <v>263</v>
      </c>
      <c r="E103" s="6">
        <v>84</v>
      </c>
      <c r="F103" s="6">
        <f t="shared" si="3"/>
        <v>347</v>
      </c>
      <c r="G103" s="6">
        <v>19</v>
      </c>
    </row>
    <row r="104" spans="1:7">
      <c r="A104" s="5" t="s">
        <v>278</v>
      </c>
      <c r="B104" s="6" t="s">
        <v>118</v>
      </c>
      <c r="C104" s="6" t="s">
        <v>48</v>
      </c>
      <c r="D104" s="6">
        <v>236</v>
      </c>
      <c r="E104" s="6">
        <v>78</v>
      </c>
      <c r="F104" s="6">
        <f t="shared" si="3"/>
        <v>314</v>
      </c>
      <c r="G104" s="6">
        <v>19</v>
      </c>
    </row>
    <row r="105" spans="1:7">
      <c r="A105" s="5" t="s">
        <v>279</v>
      </c>
      <c r="B105" s="6" t="s">
        <v>138</v>
      </c>
      <c r="C105" s="6" t="s">
        <v>69</v>
      </c>
      <c r="D105" s="6">
        <v>233</v>
      </c>
      <c r="E105" s="6">
        <v>78</v>
      </c>
      <c r="F105" s="6">
        <f t="shared" si="3"/>
        <v>311</v>
      </c>
      <c r="G105" s="6">
        <v>15</v>
      </c>
    </row>
    <row r="106" spans="1:7">
      <c r="A106" s="5" t="s">
        <v>280</v>
      </c>
      <c r="B106" s="6" t="s">
        <v>170</v>
      </c>
      <c r="C106" s="6" t="s">
        <v>66</v>
      </c>
      <c r="D106" s="6">
        <v>242</v>
      </c>
      <c r="E106" s="6">
        <v>69</v>
      </c>
      <c r="F106" s="6">
        <f t="shared" si="3"/>
        <v>311</v>
      </c>
      <c r="G106" s="6">
        <v>19</v>
      </c>
    </row>
    <row r="107" spans="1:7">
      <c r="A107" s="5" t="s">
        <v>281</v>
      </c>
      <c r="B107" s="7" t="s">
        <v>166</v>
      </c>
      <c r="C107" s="7" t="s">
        <v>67</v>
      </c>
      <c r="D107" s="7">
        <v>217</v>
      </c>
      <c r="E107" s="7">
        <v>59</v>
      </c>
      <c r="F107" s="7">
        <f t="shared" si="3"/>
        <v>276</v>
      </c>
      <c r="G107" s="7">
        <v>24</v>
      </c>
    </row>
  </sheetData>
  <sortState ref="B3:G107">
    <sortCondition descending="1" ref="F3:F107"/>
  </sortState>
  <pageMargins left="0.7" right="0.7" top="0.78740157499999996" bottom="0.78740157499999996" header="0.3" footer="0.3"/>
  <pageSetup paperSize="9" orientation="portrait" r:id="rId1"/>
  <headerFooter>
    <oddHeader>&amp;CVýsledky turnaje - Memoriál Emila Altmanna 2015 (13. ročník) - Bílina
muži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G28"/>
  <sheetViews>
    <sheetView view="pageLayout" zoomScaleNormal="100" workbookViewId="0">
      <selection activeCell="D12" sqref="D12"/>
    </sheetView>
  </sheetViews>
  <sheetFormatPr defaultRowHeight="15"/>
  <cols>
    <col min="1" max="1" width="6.7109375" bestFit="1" customWidth="1"/>
    <col min="2" max="2" width="18.85546875" bestFit="1" customWidth="1"/>
    <col min="3" max="3" width="22.28515625" bestFit="1" customWidth="1"/>
    <col min="4" max="4" width="5" bestFit="1" customWidth="1"/>
    <col min="5" max="5" width="4.5703125" bestFit="1" customWidth="1"/>
    <col min="6" max="6" width="6.140625" bestFit="1" customWidth="1"/>
    <col min="7" max="7" width="3.5703125" bestFit="1" customWidth="1"/>
  </cols>
  <sheetData>
    <row r="2" spans="1:7">
      <c r="A2" s="1" t="s">
        <v>0</v>
      </c>
      <c r="B2" s="1" t="s">
        <v>4</v>
      </c>
      <c r="C2" s="1" t="s">
        <v>1</v>
      </c>
      <c r="D2" s="1" t="s">
        <v>2</v>
      </c>
      <c r="E2" s="1" t="s">
        <v>282</v>
      </c>
      <c r="F2" s="8" t="s">
        <v>3</v>
      </c>
      <c r="G2" s="1" t="s">
        <v>283</v>
      </c>
    </row>
    <row r="3" spans="1:7">
      <c r="A3" s="2" t="s">
        <v>5</v>
      </c>
      <c r="B3" s="3" t="s">
        <v>201</v>
      </c>
      <c r="C3" s="3" t="s">
        <v>63</v>
      </c>
      <c r="D3" s="3">
        <v>310</v>
      </c>
      <c r="E3" s="4">
        <v>156</v>
      </c>
      <c r="F3" s="3">
        <f t="shared" ref="F3:F28" si="0">SUM(D3:E3)</f>
        <v>466</v>
      </c>
      <c r="G3" s="3">
        <v>3</v>
      </c>
    </row>
    <row r="4" spans="1:7">
      <c r="A4" s="2" t="s">
        <v>6</v>
      </c>
      <c r="B4" s="3" t="s">
        <v>81</v>
      </c>
      <c r="C4" s="3" t="s">
        <v>39</v>
      </c>
      <c r="D4" s="4">
        <v>313</v>
      </c>
      <c r="E4" s="3">
        <v>150</v>
      </c>
      <c r="F4" s="3">
        <f t="shared" si="0"/>
        <v>463</v>
      </c>
      <c r="G4" s="3">
        <v>3</v>
      </c>
    </row>
    <row r="5" spans="1:7">
      <c r="A5" s="2" t="s">
        <v>7</v>
      </c>
      <c r="B5" s="3" t="s">
        <v>175</v>
      </c>
      <c r="C5" s="3" t="s">
        <v>58</v>
      </c>
      <c r="D5" s="3">
        <v>306</v>
      </c>
      <c r="E5" s="3">
        <v>143</v>
      </c>
      <c r="F5" s="3">
        <f t="shared" si="0"/>
        <v>449</v>
      </c>
      <c r="G5" s="3">
        <v>8</v>
      </c>
    </row>
    <row r="6" spans="1:7">
      <c r="A6" s="2" t="s">
        <v>8</v>
      </c>
      <c r="B6" s="3" t="s">
        <v>95</v>
      </c>
      <c r="C6" s="3" t="s">
        <v>43</v>
      </c>
      <c r="D6" s="3">
        <v>301</v>
      </c>
      <c r="E6" s="3">
        <v>133</v>
      </c>
      <c r="F6" s="3">
        <f t="shared" si="0"/>
        <v>434</v>
      </c>
      <c r="G6" s="3">
        <v>6</v>
      </c>
    </row>
    <row r="7" spans="1:7">
      <c r="A7" s="2" t="s">
        <v>9</v>
      </c>
      <c r="B7" s="3" t="s">
        <v>93</v>
      </c>
      <c r="C7" s="3" t="s">
        <v>42</v>
      </c>
      <c r="D7" s="3">
        <v>281</v>
      </c>
      <c r="E7" s="3">
        <v>149</v>
      </c>
      <c r="F7" s="3">
        <f t="shared" si="0"/>
        <v>430</v>
      </c>
      <c r="G7" s="3">
        <v>0</v>
      </c>
    </row>
    <row r="8" spans="1:7">
      <c r="A8" s="2" t="s">
        <v>10</v>
      </c>
      <c r="B8" s="3" t="s">
        <v>190</v>
      </c>
      <c r="C8" s="3" t="s">
        <v>61</v>
      </c>
      <c r="D8" s="3">
        <v>290</v>
      </c>
      <c r="E8" s="3">
        <v>140</v>
      </c>
      <c r="F8" s="3">
        <f t="shared" si="0"/>
        <v>430</v>
      </c>
      <c r="G8" s="3">
        <v>4</v>
      </c>
    </row>
    <row r="9" spans="1:7">
      <c r="A9" s="5" t="s">
        <v>11</v>
      </c>
      <c r="B9" s="6" t="s">
        <v>187</v>
      </c>
      <c r="C9" s="6" t="s">
        <v>186</v>
      </c>
      <c r="D9" s="6">
        <v>283</v>
      </c>
      <c r="E9" s="6">
        <v>140</v>
      </c>
      <c r="F9" s="6">
        <f t="shared" si="0"/>
        <v>423</v>
      </c>
      <c r="G9" s="6">
        <v>4</v>
      </c>
    </row>
    <row r="10" spans="1:7">
      <c r="A10" s="5" t="s">
        <v>12</v>
      </c>
      <c r="B10" s="6" t="s">
        <v>88</v>
      </c>
      <c r="C10" s="6" t="s">
        <v>41</v>
      </c>
      <c r="D10" s="6">
        <v>305</v>
      </c>
      <c r="E10" s="6">
        <v>113</v>
      </c>
      <c r="F10" s="6">
        <f t="shared" si="0"/>
        <v>418</v>
      </c>
      <c r="G10" s="6">
        <v>8</v>
      </c>
    </row>
    <row r="11" spans="1:7">
      <c r="A11" s="5" t="s">
        <v>13</v>
      </c>
      <c r="B11" s="6" t="s">
        <v>168</v>
      </c>
      <c r="C11" s="6" t="s">
        <v>66</v>
      </c>
      <c r="D11" s="6">
        <v>301</v>
      </c>
      <c r="E11" s="6">
        <v>116</v>
      </c>
      <c r="F11" s="6">
        <f t="shared" si="0"/>
        <v>417</v>
      </c>
      <c r="G11" s="6">
        <v>5</v>
      </c>
    </row>
    <row r="12" spans="1:7">
      <c r="A12" s="5" t="s">
        <v>14</v>
      </c>
      <c r="B12" s="6" t="s">
        <v>94</v>
      </c>
      <c r="C12" s="6" t="s">
        <v>42</v>
      </c>
      <c r="D12" s="6">
        <v>292</v>
      </c>
      <c r="E12" s="6">
        <v>124</v>
      </c>
      <c r="F12" s="6">
        <f t="shared" si="0"/>
        <v>416</v>
      </c>
      <c r="G12" s="6">
        <v>9</v>
      </c>
    </row>
    <row r="13" spans="1:7">
      <c r="A13" s="5" t="s">
        <v>15</v>
      </c>
      <c r="B13" s="6" t="s">
        <v>164</v>
      </c>
      <c r="C13" s="6" t="s">
        <v>67</v>
      </c>
      <c r="D13" s="6">
        <v>286</v>
      </c>
      <c r="E13" s="6">
        <v>130</v>
      </c>
      <c r="F13" s="6">
        <f t="shared" si="0"/>
        <v>416</v>
      </c>
      <c r="G13" s="6">
        <v>5</v>
      </c>
    </row>
    <row r="14" spans="1:7">
      <c r="A14" s="5" t="s">
        <v>16</v>
      </c>
      <c r="B14" s="6" t="s">
        <v>107</v>
      </c>
      <c r="C14" s="6" t="s">
        <v>46</v>
      </c>
      <c r="D14" s="6">
        <v>282</v>
      </c>
      <c r="E14" s="6">
        <v>132</v>
      </c>
      <c r="F14" s="6">
        <f t="shared" si="0"/>
        <v>414</v>
      </c>
      <c r="G14" s="6">
        <v>3</v>
      </c>
    </row>
    <row r="15" spans="1:7">
      <c r="A15" s="5" t="s">
        <v>17</v>
      </c>
      <c r="B15" s="6" t="s">
        <v>169</v>
      </c>
      <c r="C15" s="6" t="s">
        <v>66</v>
      </c>
      <c r="D15" s="6">
        <v>285</v>
      </c>
      <c r="E15" s="6">
        <v>124</v>
      </c>
      <c r="F15" s="6">
        <f t="shared" si="0"/>
        <v>409</v>
      </c>
      <c r="G15" s="6">
        <v>11</v>
      </c>
    </row>
    <row r="16" spans="1:7">
      <c r="A16" s="5" t="s">
        <v>18</v>
      </c>
      <c r="B16" s="6" t="s">
        <v>136</v>
      </c>
      <c r="C16" s="6" t="s">
        <v>51</v>
      </c>
      <c r="D16" s="6">
        <v>267</v>
      </c>
      <c r="E16" s="6">
        <v>135</v>
      </c>
      <c r="F16" s="6">
        <f t="shared" si="0"/>
        <v>402</v>
      </c>
      <c r="G16" s="6">
        <v>4</v>
      </c>
    </row>
    <row r="17" spans="1:7">
      <c r="A17" s="5" t="s">
        <v>19</v>
      </c>
      <c r="B17" s="6" t="s">
        <v>176</v>
      </c>
      <c r="C17" s="6" t="s">
        <v>58</v>
      </c>
      <c r="D17" s="6">
        <v>283</v>
      </c>
      <c r="E17" s="6">
        <v>116</v>
      </c>
      <c r="F17" s="6">
        <f t="shared" si="0"/>
        <v>399</v>
      </c>
      <c r="G17" s="6">
        <v>7</v>
      </c>
    </row>
    <row r="18" spans="1:7">
      <c r="A18" s="5" t="s">
        <v>20</v>
      </c>
      <c r="B18" s="6" t="s">
        <v>73</v>
      </c>
      <c r="C18" s="6" t="s">
        <v>284</v>
      </c>
      <c r="D18" s="6">
        <v>264</v>
      </c>
      <c r="E18" s="6">
        <v>123</v>
      </c>
      <c r="F18" s="6">
        <f t="shared" si="0"/>
        <v>387</v>
      </c>
      <c r="G18" s="6">
        <v>7</v>
      </c>
    </row>
    <row r="19" spans="1:7">
      <c r="A19" s="5" t="s">
        <v>21</v>
      </c>
      <c r="B19" s="6" t="s">
        <v>200</v>
      </c>
      <c r="C19" s="6" t="s">
        <v>63</v>
      </c>
      <c r="D19" s="6">
        <v>259</v>
      </c>
      <c r="E19" s="6">
        <v>115</v>
      </c>
      <c r="F19" s="6">
        <f t="shared" si="0"/>
        <v>374</v>
      </c>
      <c r="G19" s="6">
        <v>8</v>
      </c>
    </row>
    <row r="20" spans="1:7">
      <c r="A20" s="5" t="s">
        <v>22</v>
      </c>
      <c r="B20" s="6" t="s">
        <v>151</v>
      </c>
      <c r="C20" s="6" t="s">
        <v>149</v>
      </c>
      <c r="D20" s="6">
        <v>261</v>
      </c>
      <c r="E20" s="6">
        <v>112</v>
      </c>
      <c r="F20" s="6">
        <f t="shared" si="0"/>
        <v>373</v>
      </c>
      <c r="G20" s="6">
        <v>6</v>
      </c>
    </row>
    <row r="21" spans="1:7">
      <c r="A21" s="5" t="s">
        <v>23</v>
      </c>
      <c r="B21" s="6" t="s">
        <v>188</v>
      </c>
      <c r="C21" s="6" t="s">
        <v>189</v>
      </c>
      <c r="D21" s="6">
        <v>260</v>
      </c>
      <c r="E21" s="6">
        <v>106</v>
      </c>
      <c r="F21" s="6">
        <f t="shared" si="0"/>
        <v>366</v>
      </c>
      <c r="G21" s="6">
        <v>13</v>
      </c>
    </row>
    <row r="22" spans="1:7">
      <c r="A22" s="5" t="s">
        <v>24</v>
      </c>
      <c r="B22" s="6" t="s">
        <v>155</v>
      </c>
      <c r="C22" s="6" t="s">
        <v>68</v>
      </c>
      <c r="D22" s="6">
        <v>253</v>
      </c>
      <c r="E22" s="6">
        <v>112</v>
      </c>
      <c r="F22" s="6">
        <f t="shared" si="0"/>
        <v>365</v>
      </c>
      <c r="G22" s="6">
        <v>10</v>
      </c>
    </row>
    <row r="23" spans="1:7">
      <c r="A23" s="5" t="s">
        <v>25</v>
      </c>
      <c r="B23" s="6" t="s">
        <v>177</v>
      </c>
      <c r="C23" s="6" t="s">
        <v>58</v>
      </c>
      <c r="D23" s="6">
        <v>268</v>
      </c>
      <c r="E23" s="6">
        <v>97</v>
      </c>
      <c r="F23" s="6">
        <f t="shared" si="0"/>
        <v>365</v>
      </c>
      <c r="G23" s="6">
        <v>11</v>
      </c>
    </row>
    <row r="24" spans="1:7">
      <c r="A24" s="5" t="s">
        <v>26</v>
      </c>
      <c r="B24" s="6" t="s">
        <v>140</v>
      </c>
      <c r="C24" s="6" t="s">
        <v>69</v>
      </c>
      <c r="D24" s="6">
        <v>251</v>
      </c>
      <c r="E24" s="6">
        <v>107</v>
      </c>
      <c r="F24" s="6">
        <f t="shared" si="0"/>
        <v>358</v>
      </c>
      <c r="G24" s="6">
        <v>10</v>
      </c>
    </row>
    <row r="25" spans="1:7">
      <c r="A25" s="5" t="s">
        <v>27</v>
      </c>
      <c r="B25" s="6" t="s">
        <v>126</v>
      </c>
      <c r="C25" s="6" t="s">
        <v>129</v>
      </c>
      <c r="D25" s="6">
        <v>260</v>
      </c>
      <c r="E25" s="6">
        <v>91</v>
      </c>
      <c r="F25" s="6">
        <f t="shared" si="0"/>
        <v>351</v>
      </c>
      <c r="G25" s="6">
        <v>15</v>
      </c>
    </row>
    <row r="26" spans="1:7">
      <c r="A26" s="5" t="s">
        <v>28</v>
      </c>
      <c r="B26" s="6" t="s">
        <v>199</v>
      </c>
      <c r="C26" s="6" t="s">
        <v>63</v>
      </c>
      <c r="D26" s="6">
        <v>261</v>
      </c>
      <c r="E26" s="6">
        <v>87</v>
      </c>
      <c r="F26" s="6">
        <f t="shared" si="0"/>
        <v>348</v>
      </c>
      <c r="G26" s="6">
        <v>18</v>
      </c>
    </row>
    <row r="27" spans="1:7">
      <c r="A27" s="5" t="s">
        <v>29</v>
      </c>
      <c r="B27" s="6" t="s">
        <v>152</v>
      </c>
      <c r="C27" s="6" t="s">
        <v>68</v>
      </c>
      <c r="D27" s="6">
        <v>251</v>
      </c>
      <c r="E27" s="6">
        <v>86</v>
      </c>
      <c r="F27" s="6">
        <f t="shared" si="0"/>
        <v>337</v>
      </c>
      <c r="G27" s="6">
        <v>15</v>
      </c>
    </row>
    <row r="28" spans="1:7">
      <c r="A28" s="5" t="s">
        <v>30</v>
      </c>
      <c r="B28" s="6" t="s">
        <v>153</v>
      </c>
      <c r="C28" s="6" t="s">
        <v>68</v>
      </c>
      <c r="D28" s="6">
        <v>227</v>
      </c>
      <c r="E28" s="6">
        <v>85</v>
      </c>
      <c r="F28" s="6">
        <f t="shared" si="0"/>
        <v>312</v>
      </c>
      <c r="G28" s="6">
        <v>20</v>
      </c>
    </row>
  </sheetData>
  <sortState ref="B3:G28">
    <sortCondition descending="1" ref="F3:F28"/>
  </sortState>
  <pageMargins left="0.7" right="0.7" top="0.78740157499999996" bottom="0.78740157499999996" header="0.3" footer="0.3"/>
  <pageSetup paperSize="9" orientation="portrait" r:id="rId1"/>
  <headerFooter>
    <oddHeader>&amp;CVýsledky turnaje - Memoriál Emila Altmanna 2015 (13. ročník) - Bílina
ženy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Družstva</vt:lpstr>
      <vt:lpstr>Muži</vt:lpstr>
      <vt:lpstr>Ženy</vt:lpstr>
      <vt:lpstr>List4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</dc:creator>
  <cp:lastModifiedBy>tech</cp:lastModifiedBy>
  <cp:lastPrinted>2015-05-27T17:32:14Z</cp:lastPrinted>
  <dcterms:created xsi:type="dcterms:W3CDTF">2015-05-27T15:36:37Z</dcterms:created>
  <dcterms:modified xsi:type="dcterms:W3CDTF">2015-05-27T17:57:28Z</dcterms:modified>
</cp:coreProperties>
</file>