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výsledky" sheetId="1" r:id="rId1"/>
  </sheets>
  <definedNames>
    <definedName name="_xlnm._FilterDatabase" localSheetId="0" hidden="1">výsledky!$B$15:$L$15</definedName>
  </definedNames>
  <calcPr calcId="145621"/>
</workbook>
</file>

<file path=xl/calcChain.xml><?xml version="1.0" encoding="utf-8"?>
<calcChain xmlns="http://schemas.openxmlformats.org/spreadsheetml/2006/main">
  <c r="I5" i="1" l="1"/>
  <c r="I23" i="1" l="1"/>
  <c r="I22" i="1"/>
  <c r="I21" i="1"/>
  <c r="I20" i="1"/>
  <c r="I19" i="1"/>
  <c r="I18" i="1"/>
  <c r="I17" i="1"/>
  <c r="I16" i="1"/>
  <c r="I11" i="1"/>
  <c r="I10" i="1"/>
  <c r="I9" i="1"/>
  <c r="I8" i="1"/>
  <c r="I7" i="1"/>
  <c r="I6" i="1"/>
  <c r="I4" i="1"/>
</calcChain>
</file>

<file path=xl/sharedStrings.xml><?xml version="1.0" encoding="utf-8"?>
<sst xmlns="http://schemas.openxmlformats.org/spreadsheetml/2006/main" count="65" uniqueCount="54">
  <si>
    <t>poř.</t>
  </si>
  <si>
    <t>příjmení</t>
  </si>
  <si>
    <t>Jméno</t>
  </si>
  <si>
    <t>Oddíl</t>
  </si>
  <si>
    <t>celkem</t>
  </si>
  <si>
    <t>plné</t>
  </si>
  <si>
    <t>doráž.</t>
  </si>
  <si>
    <t>chyby</t>
  </si>
  <si>
    <t>Bulant</t>
  </si>
  <si>
    <t>Jaroslav</t>
  </si>
  <si>
    <t>TJ Jiskra Hazlov</t>
  </si>
  <si>
    <t>Mecerod</t>
  </si>
  <si>
    <t>Jan</t>
  </si>
  <si>
    <t>KK Slovan Rosice</t>
  </si>
  <si>
    <t>Juřík</t>
  </si>
  <si>
    <t>Tomáš</t>
  </si>
  <si>
    <t>KK Slavičín</t>
  </si>
  <si>
    <t>Bína</t>
  </si>
  <si>
    <t>Ondřej</t>
  </si>
  <si>
    <t>Novák</t>
  </si>
  <si>
    <t>Vojtěch</t>
  </si>
  <si>
    <t>SKK Dubňany</t>
  </si>
  <si>
    <t>Matula</t>
  </si>
  <si>
    <t>KK PSJ Jihlava</t>
  </si>
  <si>
    <t>Ryzák</t>
  </si>
  <si>
    <t>David</t>
  </si>
  <si>
    <t>TJ Loko Trutnov</t>
  </si>
  <si>
    <t>Vytisková</t>
  </si>
  <si>
    <t>Štěpánka</t>
  </si>
  <si>
    <t>Spartak Pelhřimov</t>
  </si>
  <si>
    <t>Černušková</t>
  </si>
  <si>
    <t>Simona</t>
  </si>
  <si>
    <t>Silon Sez.Ústí</t>
  </si>
  <si>
    <t>Stehlíková</t>
  </si>
  <si>
    <t>Hana</t>
  </si>
  <si>
    <t>KC Zlín</t>
  </si>
  <si>
    <t>Šupálková</t>
  </si>
  <si>
    <t>Martina</t>
  </si>
  <si>
    <t>Baník Ratíškovice</t>
  </si>
  <si>
    <t>Horková</t>
  </si>
  <si>
    <t>Veronika</t>
  </si>
  <si>
    <t>TJ Kuželky Holýšov</t>
  </si>
  <si>
    <t>Dočkalová</t>
  </si>
  <si>
    <t>Petra</t>
  </si>
  <si>
    <t>KS dor. reprezentace - Přerov 26.3.2017</t>
  </si>
  <si>
    <t>Vaněk</t>
  </si>
  <si>
    <t>Petr</t>
  </si>
  <si>
    <t>TJČervený Kostelec</t>
  </si>
  <si>
    <t>Bulfánová</t>
  </si>
  <si>
    <t>Kristýna</t>
  </si>
  <si>
    <t>TJ Val. Mezeříčí</t>
  </si>
  <si>
    <t>Kovaříková</t>
  </si>
  <si>
    <t>Karolína</t>
  </si>
  <si>
    <t>KK Kosmonosy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</si>
</sst>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0.59999389629810485"/>
        <bgColor indexed="22"/>
      </patternFill>
    </fill>
    <fill>
      <patternFill patternType="solid">
        <fgColor theme="3" tint="0.59999389629810485"/>
        <bgColor indexed="49"/>
      </patternFill>
    </fill>
    <fill>
      <patternFill patternType="solid">
        <fgColor rgb="FFFF00FF"/>
        <bgColor indexed="22"/>
      </patternFill>
    </fill>
    <fill>
      <patternFill patternType="solid">
        <fgColor rgb="FFFF00FF"/>
        <bgColor indexed="49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0" borderId="5" xfId="0" applyFont="1" applyBorder="1" applyAlignment="1" applyProtection="1">
      <alignment horizontal="left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1" fontId="5" fillId="0" borderId="8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4" fillId="3" borderId="11" xfId="0" applyFont="1" applyFill="1" applyBorder="1" applyAlignment="1">
      <alignment horizontal="center"/>
    </xf>
    <xf numFmtId="0" fontId="5" fillId="0" borderId="12" xfId="0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4" fillId="3" borderId="18" xfId="0" applyFont="1" applyFill="1" applyBorder="1" applyAlignment="1">
      <alignment horizontal="center"/>
    </xf>
    <xf numFmtId="0" fontId="5" fillId="0" borderId="19" xfId="0" applyFont="1" applyBorder="1" applyAlignment="1" applyProtection="1">
      <alignment horizontal="left"/>
      <protection locked="0"/>
    </xf>
    <xf numFmtId="1" fontId="5" fillId="0" borderId="19" xfId="0" applyNumberFormat="1" applyFont="1" applyBorder="1" applyAlignment="1" applyProtection="1">
      <alignment horizontal="center"/>
      <protection locked="0"/>
    </xf>
    <xf numFmtId="1" fontId="5" fillId="0" borderId="20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5" fillId="0" borderId="0" xfId="0" applyFont="1" applyBorder="1" applyProtection="1">
      <protection locked="0"/>
    </xf>
    <xf numFmtId="0" fontId="4" fillId="5" borderId="4" xfId="0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4" fillId="5" borderId="11" xfId="0" applyFont="1" applyFill="1" applyBorder="1" applyAlignment="1">
      <alignment horizontal="center"/>
    </xf>
    <xf numFmtId="0" fontId="5" fillId="0" borderId="12" xfId="0" applyFont="1" applyBorder="1" applyProtection="1"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0" fontId="4" fillId="5" borderId="18" xfId="0" applyFont="1" applyFill="1" applyBorder="1" applyAlignment="1">
      <alignment horizontal="center"/>
    </xf>
    <xf numFmtId="0" fontId="5" fillId="0" borderId="19" xfId="0" applyFont="1" applyBorder="1" applyProtection="1"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</cellXfs>
  <cellStyles count="1">
    <cellStyle name="Normální" xfId="0" builtinId="0"/>
  </cellStyles>
  <dxfs count="72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N17" sqref="N17:Q22"/>
    </sheetView>
  </sheetViews>
  <sheetFormatPr defaultRowHeight="15" x14ac:dyDescent="0.25"/>
  <cols>
    <col min="1" max="1" width="7.28515625" customWidth="1"/>
    <col min="2" max="2" width="15.85546875" customWidth="1"/>
    <col min="3" max="3" width="11.140625" customWidth="1"/>
    <col min="4" max="4" width="19.5703125" customWidth="1"/>
    <col min="5" max="5" width="8" customWidth="1"/>
    <col min="6" max="6" width="8.140625" customWidth="1"/>
    <col min="7" max="7" width="8.28515625" customWidth="1"/>
    <col min="8" max="8" width="7.85546875" customWidth="1"/>
    <col min="10" max="10" width="6.85546875" customWidth="1"/>
    <col min="11" max="11" width="7.140625" customWidth="1"/>
    <col min="12" max="12" width="5.5703125" customWidth="1"/>
  </cols>
  <sheetData>
    <row r="1" spans="1:18" ht="23.25" x14ac:dyDescent="0.35">
      <c r="A1" s="49"/>
      <c r="B1" s="50" t="s">
        <v>44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8" ht="9" customHeight="1" thickBot="1" x14ac:dyDescent="0.3">
      <c r="A2" s="49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8" ht="15.75" thickBot="1" x14ac:dyDescent="0.3">
      <c r="A3" s="1" t="s">
        <v>0</v>
      </c>
      <c r="B3" s="2" t="s">
        <v>1</v>
      </c>
      <c r="C3" s="2" t="s">
        <v>2</v>
      </c>
      <c r="D3" s="3" t="s">
        <v>3</v>
      </c>
      <c r="E3" s="3">
        <v>1</v>
      </c>
      <c r="F3" s="3">
        <v>2</v>
      </c>
      <c r="G3" s="3">
        <v>3</v>
      </c>
      <c r="H3" s="3">
        <v>4</v>
      </c>
      <c r="I3" s="3" t="s">
        <v>4</v>
      </c>
      <c r="J3" s="3" t="s">
        <v>5</v>
      </c>
      <c r="K3" s="3" t="s">
        <v>6</v>
      </c>
      <c r="L3" s="4" t="s">
        <v>7</v>
      </c>
    </row>
    <row r="4" spans="1:18" ht="15.75" x14ac:dyDescent="0.25">
      <c r="A4" s="5">
        <v>1</v>
      </c>
      <c r="B4" s="16" t="s">
        <v>19</v>
      </c>
      <c r="C4" s="16" t="s">
        <v>20</v>
      </c>
      <c r="D4" s="16" t="s">
        <v>21</v>
      </c>
      <c r="E4" s="7">
        <v>134</v>
      </c>
      <c r="F4" s="7">
        <v>150</v>
      </c>
      <c r="G4" s="7">
        <v>177</v>
      </c>
      <c r="H4" s="8">
        <v>149</v>
      </c>
      <c r="I4" s="9">
        <f t="shared" ref="I4:I11" si="0">SUM(E4,F4,G4,H4)</f>
        <v>610</v>
      </c>
      <c r="J4" s="10">
        <v>398</v>
      </c>
      <c r="K4" s="11">
        <v>212</v>
      </c>
      <c r="L4" s="12">
        <v>3</v>
      </c>
      <c r="N4" s="13"/>
      <c r="O4" s="13"/>
      <c r="P4" s="13"/>
      <c r="Q4" s="14"/>
      <c r="R4" s="14"/>
    </row>
    <row r="5" spans="1:18" ht="15.75" x14ac:dyDescent="0.25">
      <c r="A5" s="15">
        <v>2</v>
      </c>
      <c r="B5" s="16" t="s">
        <v>8</v>
      </c>
      <c r="C5" s="16" t="s">
        <v>9</v>
      </c>
      <c r="D5" s="16" t="s">
        <v>10</v>
      </c>
      <c r="E5" s="17">
        <v>161</v>
      </c>
      <c r="F5" s="17">
        <v>145</v>
      </c>
      <c r="G5" s="17">
        <v>150</v>
      </c>
      <c r="H5" s="18">
        <v>149</v>
      </c>
      <c r="I5" s="9">
        <f t="shared" si="0"/>
        <v>605</v>
      </c>
      <c r="J5" s="20">
        <v>399</v>
      </c>
      <c r="K5" s="21">
        <v>206</v>
      </c>
      <c r="L5" s="22">
        <v>2</v>
      </c>
      <c r="N5" s="13"/>
      <c r="O5" s="13"/>
      <c r="P5" s="13"/>
      <c r="Q5" s="14"/>
      <c r="R5" s="14"/>
    </row>
    <row r="6" spans="1:18" ht="15.75" x14ac:dyDescent="0.25">
      <c r="A6" s="15">
        <v>3</v>
      </c>
      <c r="B6" s="16" t="s">
        <v>11</v>
      </c>
      <c r="C6" s="16" t="s">
        <v>12</v>
      </c>
      <c r="D6" s="16" t="s">
        <v>13</v>
      </c>
      <c r="E6" s="17">
        <v>145</v>
      </c>
      <c r="F6" s="17">
        <v>150</v>
      </c>
      <c r="G6" s="17">
        <v>152</v>
      </c>
      <c r="H6" s="18">
        <v>145</v>
      </c>
      <c r="I6" s="19">
        <f t="shared" si="0"/>
        <v>592</v>
      </c>
      <c r="J6" s="20">
        <v>381</v>
      </c>
      <c r="K6" s="21">
        <v>211</v>
      </c>
      <c r="L6" s="22">
        <v>3</v>
      </c>
      <c r="N6" s="13"/>
      <c r="O6" s="13"/>
      <c r="P6" s="13"/>
      <c r="Q6" s="14"/>
      <c r="R6" s="14"/>
    </row>
    <row r="7" spans="1:18" ht="15.75" x14ac:dyDescent="0.25">
      <c r="A7" s="15">
        <v>4</v>
      </c>
      <c r="B7" s="16" t="s">
        <v>22</v>
      </c>
      <c r="C7" s="16" t="s">
        <v>18</v>
      </c>
      <c r="D7" s="16" t="s">
        <v>23</v>
      </c>
      <c r="E7" s="17">
        <v>147</v>
      </c>
      <c r="F7" s="17">
        <v>146</v>
      </c>
      <c r="G7" s="17">
        <v>141</v>
      </c>
      <c r="H7" s="18">
        <v>146</v>
      </c>
      <c r="I7" s="19">
        <f t="shared" si="0"/>
        <v>580</v>
      </c>
      <c r="J7" s="20">
        <v>386</v>
      </c>
      <c r="K7" s="21">
        <v>194</v>
      </c>
      <c r="L7" s="22">
        <v>5</v>
      </c>
      <c r="N7" s="13"/>
      <c r="O7" s="13"/>
      <c r="P7" s="13"/>
      <c r="Q7" s="14"/>
      <c r="R7" s="14"/>
    </row>
    <row r="8" spans="1:18" ht="15.75" x14ac:dyDescent="0.25">
      <c r="A8" s="15">
        <v>5</v>
      </c>
      <c r="B8" s="16" t="s">
        <v>24</v>
      </c>
      <c r="C8" s="16" t="s">
        <v>25</v>
      </c>
      <c r="D8" s="16" t="s">
        <v>26</v>
      </c>
      <c r="E8" s="17">
        <v>153</v>
      </c>
      <c r="F8" s="17">
        <v>141</v>
      </c>
      <c r="G8" s="17">
        <v>150</v>
      </c>
      <c r="H8" s="18">
        <v>133</v>
      </c>
      <c r="I8" s="19">
        <f t="shared" si="0"/>
        <v>577</v>
      </c>
      <c r="J8" s="20">
        <v>391</v>
      </c>
      <c r="K8" s="21">
        <v>186</v>
      </c>
      <c r="L8" s="22">
        <v>4</v>
      </c>
      <c r="N8" s="13"/>
      <c r="O8" s="13"/>
      <c r="P8" s="13"/>
      <c r="Q8" s="14"/>
      <c r="R8" s="14"/>
    </row>
    <row r="9" spans="1:18" ht="15.75" x14ac:dyDescent="0.25">
      <c r="A9" s="15">
        <v>6</v>
      </c>
      <c r="B9" s="16" t="s">
        <v>17</v>
      </c>
      <c r="C9" s="16" t="s">
        <v>18</v>
      </c>
      <c r="D9" s="16" t="s">
        <v>10</v>
      </c>
      <c r="E9" s="17">
        <v>131</v>
      </c>
      <c r="F9" s="17">
        <v>143</v>
      </c>
      <c r="G9" s="17">
        <v>149</v>
      </c>
      <c r="H9" s="18">
        <v>148</v>
      </c>
      <c r="I9" s="19">
        <f t="shared" si="0"/>
        <v>571</v>
      </c>
      <c r="J9" s="20">
        <v>381</v>
      </c>
      <c r="K9" s="21">
        <v>190</v>
      </c>
      <c r="L9" s="22">
        <v>5</v>
      </c>
      <c r="N9" s="13"/>
      <c r="O9" s="13"/>
      <c r="P9" s="13"/>
      <c r="Q9" s="14"/>
      <c r="R9" s="14"/>
    </row>
    <row r="10" spans="1:18" ht="15.75" x14ac:dyDescent="0.25">
      <c r="A10" s="15">
        <v>7</v>
      </c>
      <c r="B10" s="16" t="s">
        <v>45</v>
      </c>
      <c r="C10" s="16" t="s">
        <v>46</v>
      </c>
      <c r="D10" s="16" t="s">
        <v>47</v>
      </c>
      <c r="E10" s="17">
        <v>150</v>
      </c>
      <c r="F10" s="17">
        <v>145</v>
      </c>
      <c r="G10" s="17">
        <v>138</v>
      </c>
      <c r="H10" s="18">
        <v>131</v>
      </c>
      <c r="I10" s="19">
        <f t="shared" si="0"/>
        <v>564</v>
      </c>
      <c r="J10" s="20">
        <v>378</v>
      </c>
      <c r="K10" s="21">
        <v>186</v>
      </c>
      <c r="L10" s="22">
        <v>1</v>
      </c>
      <c r="N10" s="13"/>
      <c r="O10" s="13"/>
      <c r="P10" s="13"/>
      <c r="Q10" s="14"/>
      <c r="R10" s="14"/>
    </row>
    <row r="11" spans="1:18" ht="16.5" thickBot="1" x14ac:dyDescent="0.3">
      <c r="A11" s="23">
        <v>8</v>
      </c>
      <c r="B11" s="24" t="s">
        <v>14</v>
      </c>
      <c r="C11" s="24" t="s">
        <v>15</v>
      </c>
      <c r="D11" s="24" t="s">
        <v>16</v>
      </c>
      <c r="E11" s="25">
        <v>131</v>
      </c>
      <c r="F11" s="25">
        <v>135</v>
      </c>
      <c r="G11" s="25">
        <v>110</v>
      </c>
      <c r="H11" s="26">
        <v>145</v>
      </c>
      <c r="I11" s="19">
        <f t="shared" si="0"/>
        <v>521</v>
      </c>
      <c r="J11" s="27">
        <v>360</v>
      </c>
      <c r="K11" s="28">
        <v>161</v>
      </c>
      <c r="L11" s="29">
        <v>5</v>
      </c>
      <c r="N11" s="13"/>
      <c r="O11" s="13"/>
      <c r="P11" s="13"/>
      <c r="Q11" s="14"/>
      <c r="R11" s="14"/>
    </row>
    <row r="12" spans="1:18" ht="15.75" x14ac:dyDescent="0.25">
      <c r="A12" s="30"/>
      <c r="B12" s="13"/>
      <c r="C12" s="13"/>
      <c r="D12" s="13"/>
      <c r="E12" s="31"/>
      <c r="F12" s="31"/>
      <c r="G12" s="31"/>
      <c r="H12" s="31"/>
      <c r="I12" s="32"/>
      <c r="J12" s="32"/>
      <c r="K12" s="33"/>
      <c r="L12" s="33"/>
      <c r="N12" s="13"/>
      <c r="O12" s="13"/>
      <c r="P12" s="13"/>
      <c r="Q12" s="14"/>
      <c r="R12" s="14"/>
    </row>
    <row r="14" spans="1:18" ht="15.75" thickBot="1" x14ac:dyDescent="0.3"/>
    <row r="15" spans="1:18" ht="15.75" thickBot="1" x14ac:dyDescent="0.3">
      <c r="A15" s="34" t="s">
        <v>0</v>
      </c>
      <c r="B15" s="35" t="s">
        <v>1</v>
      </c>
      <c r="C15" s="35" t="s">
        <v>2</v>
      </c>
      <c r="D15" s="36" t="s">
        <v>3</v>
      </c>
      <c r="E15" s="36">
        <v>1</v>
      </c>
      <c r="F15" s="36">
        <v>2</v>
      </c>
      <c r="G15" s="36">
        <v>3</v>
      </c>
      <c r="H15" s="36">
        <v>4</v>
      </c>
      <c r="I15" s="36" t="s">
        <v>4</v>
      </c>
      <c r="J15" s="36" t="s">
        <v>5</v>
      </c>
      <c r="K15" s="36" t="s">
        <v>6</v>
      </c>
      <c r="L15" s="37" t="s">
        <v>7</v>
      </c>
      <c r="N15" s="38"/>
      <c r="O15" s="38"/>
      <c r="P15" s="13"/>
      <c r="Q15" s="14"/>
      <c r="R15" s="14"/>
    </row>
    <row r="16" spans="1:18" ht="15.75" x14ac:dyDescent="0.25">
      <c r="A16" s="39">
        <v>1</v>
      </c>
      <c r="B16" s="40" t="s">
        <v>27</v>
      </c>
      <c r="C16" s="40" t="s">
        <v>28</v>
      </c>
      <c r="D16" s="6" t="s">
        <v>29</v>
      </c>
      <c r="E16" s="7">
        <v>131</v>
      </c>
      <c r="F16" s="7">
        <v>140</v>
      </c>
      <c r="G16" s="7">
        <v>146</v>
      </c>
      <c r="H16" s="8">
        <v>167</v>
      </c>
      <c r="I16" s="9">
        <f t="shared" ref="I16:I23" si="1">SUM(E16,F16,G16,H16)</f>
        <v>584</v>
      </c>
      <c r="J16" s="10">
        <v>389</v>
      </c>
      <c r="K16" s="11">
        <v>195</v>
      </c>
      <c r="L16" s="12">
        <v>3</v>
      </c>
      <c r="N16" s="38"/>
      <c r="O16" s="38"/>
      <c r="P16" s="13"/>
      <c r="Q16" s="14"/>
      <c r="R16" s="14"/>
    </row>
    <row r="17" spans="1:18" ht="15.75" x14ac:dyDescent="0.25">
      <c r="A17" s="41">
        <v>2</v>
      </c>
      <c r="B17" s="42" t="s">
        <v>42</v>
      </c>
      <c r="C17" s="42" t="s">
        <v>43</v>
      </c>
      <c r="D17" s="16" t="s">
        <v>23</v>
      </c>
      <c r="E17" s="17">
        <v>153</v>
      </c>
      <c r="F17" s="17">
        <v>134</v>
      </c>
      <c r="G17" s="17">
        <v>133</v>
      </c>
      <c r="H17" s="18">
        <v>161</v>
      </c>
      <c r="I17" s="19">
        <f t="shared" si="1"/>
        <v>581</v>
      </c>
      <c r="J17" s="20">
        <v>371</v>
      </c>
      <c r="K17" s="21">
        <v>210</v>
      </c>
      <c r="L17" s="22">
        <v>3</v>
      </c>
      <c r="N17" s="38"/>
      <c r="O17" s="38"/>
      <c r="P17" s="13"/>
      <c r="Q17" s="14"/>
      <c r="R17" s="14"/>
    </row>
    <row r="18" spans="1:18" ht="15.75" x14ac:dyDescent="0.25">
      <c r="A18" s="41">
        <v>3</v>
      </c>
      <c r="B18" s="42" t="s">
        <v>48</v>
      </c>
      <c r="C18" s="42" t="s">
        <v>49</v>
      </c>
      <c r="D18" s="16" t="s">
        <v>50</v>
      </c>
      <c r="E18" s="43">
        <v>125</v>
      </c>
      <c r="F18" s="17">
        <v>168</v>
      </c>
      <c r="G18" s="17">
        <v>148</v>
      </c>
      <c r="H18" s="18">
        <v>132</v>
      </c>
      <c r="I18" s="19">
        <f t="shared" si="1"/>
        <v>573</v>
      </c>
      <c r="J18" s="20">
        <v>389</v>
      </c>
      <c r="K18" s="21">
        <v>184</v>
      </c>
      <c r="L18" s="22">
        <v>6</v>
      </c>
      <c r="N18" s="38"/>
      <c r="O18" s="38"/>
      <c r="P18" s="13"/>
      <c r="Q18" s="14"/>
      <c r="R18" s="14"/>
    </row>
    <row r="19" spans="1:18" ht="15.75" x14ac:dyDescent="0.25">
      <c r="A19" s="41">
        <v>4</v>
      </c>
      <c r="B19" s="42" t="s">
        <v>51</v>
      </c>
      <c r="C19" s="42" t="s">
        <v>52</v>
      </c>
      <c r="D19" s="16" t="s">
        <v>53</v>
      </c>
      <c r="E19" s="17">
        <v>140</v>
      </c>
      <c r="F19" s="17">
        <v>143</v>
      </c>
      <c r="G19" s="17">
        <v>131</v>
      </c>
      <c r="H19" s="18">
        <v>152</v>
      </c>
      <c r="I19" s="19">
        <f t="shared" si="1"/>
        <v>566</v>
      </c>
      <c r="J19" s="20">
        <v>378</v>
      </c>
      <c r="K19" s="21">
        <v>188</v>
      </c>
      <c r="L19" s="22">
        <v>2</v>
      </c>
      <c r="N19" s="38"/>
      <c r="O19" s="38"/>
      <c r="P19" s="13"/>
      <c r="Q19" s="14"/>
      <c r="R19" s="14"/>
    </row>
    <row r="20" spans="1:18" ht="15.75" x14ac:dyDescent="0.25">
      <c r="A20" s="41">
        <v>5</v>
      </c>
      <c r="B20" s="42" t="s">
        <v>30</v>
      </c>
      <c r="C20" s="42" t="s">
        <v>31</v>
      </c>
      <c r="D20" s="16" t="s">
        <v>32</v>
      </c>
      <c r="E20" s="17">
        <v>126</v>
      </c>
      <c r="F20" s="17">
        <v>150</v>
      </c>
      <c r="G20" s="17">
        <v>127</v>
      </c>
      <c r="H20" s="18">
        <v>155</v>
      </c>
      <c r="I20" s="19">
        <f t="shared" si="1"/>
        <v>558</v>
      </c>
      <c r="J20" s="20">
        <v>368</v>
      </c>
      <c r="K20" s="21">
        <v>190</v>
      </c>
      <c r="L20" s="22">
        <v>6</v>
      </c>
      <c r="N20" s="38"/>
      <c r="O20" s="38"/>
      <c r="P20" s="13"/>
      <c r="Q20" s="14"/>
      <c r="R20" s="14"/>
    </row>
    <row r="21" spans="1:18" ht="15.75" x14ac:dyDescent="0.25">
      <c r="A21" s="41">
        <v>6</v>
      </c>
      <c r="B21" s="42" t="s">
        <v>33</v>
      </c>
      <c r="C21" s="42" t="s">
        <v>34</v>
      </c>
      <c r="D21" s="16" t="s">
        <v>35</v>
      </c>
      <c r="E21" s="17">
        <v>134</v>
      </c>
      <c r="F21" s="17">
        <v>131</v>
      </c>
      <c r="G21" s="17">
        <v>135</v>
      </c>
      <c r="H21" s="18">
        <v>153</v>
      </c>
      <c r="I21" s="19">
        <f t="shared" si="1"/>
        <v>553</v>
      </c>
      <c r="J21" s="20">
        <v>370</v>
      </c>
      <c r="K21" s="21">
        <v>183</v>
      </c>
      <c r="L21" s="22">
        <v>2</v>
      </c>
      <c r="N21" s="38"/>
      <c r="O21" s="38"/>
      <c r="P21" s="13"/>
      <c r="Q21" s="14"/>
      <c r="R21" s="14"/>
    </row>
    <row r="22" spans="1:18" ht="15.75" x14ac:dyDescent="0.25">
      <c r="A22" s="41">
        <v>7</v>
      </c>
      <c r="B22" s="42" t="s">
        <v>39</v>
      </c>
      <c r="C22" s="42" t="s">
        <v>40</v>
      </c>
      <c r="D22" s="16" t="s">
        <v>41</v>
      </c>
      <c r="E22" s="17">
        <v>128</v>
      </c>
      <c r="F22" s="17">
        <v>142</v>
      </c>
      <c r="G22" s="17">
        <v>138</v>
      </c>
      <c r="H22" s="18">
        <v>132</v>
      </c>
      <c r="I22" s="19">
        <f t="shared" si="1"/>
        <v>540</v>
      </c>
      <c r="J22" s="20">
        <v>361</v>
      </c>
      <c r="K22" s="21">
        <v>179</v>
      </c>
      <c r="L22" s="22">
        <v>5</v>
      </c>
      <c r="N22" s="38"/>
      <c r="O22" s="38"/>
      <c r="P22" s="13"/>
      <c r="Q22" s="14"/>
      <c r="R22" s="14"/>
    </row>
    <row r="23" spans="1:18" ht="16.5" thickBot="1" x14ac:dyDescent="0.3">
      <c r="A23" s="44">
        <v>8</v>
      </c>
      <c r="B23" s="45" t="s">
        <v>36</v>
      </c>
      <c r="C23" s="45" t="s">
        <v>37</v>
      </c>
      <c r="D23" s="24" t="s">
        <v>38</v>
      </c>
      <c r="E23" s="25">
        <v>146</v>
      </c>
      <c r="F23" s="25">
        <v>121</v>
      </c>
      <c r="G23" s="25">
        <v>135</v>
      </c>
      <c r="H23" s="26">
        <v>131</v>
      </c>
      <c r="I23" s="46">
        <f t="shared" si="1"/>
        <v>533</v>
      </c>
      <c r="J23" s="27">
        <v>356</v>
      </c>
      <c r="K23" s="28">
        <v>177</v>
      </c>
      <c r="L23" s="29">
        <v>6</v>
      </c>
      <c r="N23" s="38"/>
      <c r="O23" s="38"/>
      <c r="P23" s="13"/>
      <c r="Q23" s="14"/>
      <c r="R23" s="14"/>
    </row>
    <row r="24" spans="1:18" ht="15.75" x14ac:dyDescent="0.25">
      <c r="A24" s="30"/>
      <c r="B24" s="38"/>
      <c r="C24" s="38"/>
      <c r="D24" s="13"/>
      <c r="E24" s="31"/>
      <c r="F24" s="31"/>
      <c r="G24" s="31"/>
      <c r="H24" s="31"/>
      <c r="I24" s="32"/>
      <c r="J24" s="32"/>
      <c r="K24" s="33"/>
      <c r="L24" s="33"/>
      <c r="N24" s="38"/>
      <c r="O24" s="38"/>
      <c r="P24" s="13"/>
      <c r="Q24" s="14"/>
      <c r="R24" s="14"/>
    </row>
    <row r="25" spans="1:18" ht="15.75" x14ac:dyDescent="0.25">
      <c r="A25" s="30"/>
      <c r="B25" s="38"/>
      <c r="C25" s="38"/>
      <c r="D25" s="13"/>
      <c r="E25" s="31"/>
      <c r="F25" s="31"/>
      <c r="G25" s="31"/>
      <c r="H25" s="31"/>
      <c r="I25" s="32"/>
      <c r="J25" s="32"/>
      <c r="K25" s="33"/>
      <c r="L25" s="33"/>
      <c r="N25" s="38"/>
      <c r="O25" s="38"/>
      <c r="P25" s="13"/>
      <c r="Q25" s="14"/>
      <c r="R25" s="14"/>
    </row>
    <row r="26" spans="1:18" ht="15.75" x14ac:dyDescent="0.25">
      <c r="A26" s="30"/>
      <c r="B26" s="13"/>
      <c r="C26" s="13"/>
      <c r="D26" s="13"/>
      <c r="E26" s="31"/>
      <c r="F26" s="31"/>
      <c r="G26" s="31"/>
      <c r="H26" s="31"/>
      <c r="I26" s="32"/>
      <c r="J26" s="31"/>
      <c r="K26" s="47"/>
      <c r="L26" s="48"/>
      <c r="M26" s="14"/>
      <c r="N26" s="38"/>
      <c r="O26" s="38"/>
      <c r="P26" s="13"/>
      <c r="Q26" s="14"/>
      <c r="R26" s="14"/>
    </row>
    <row r="27" spans="1:18" ht="15.75" x14ac:dyDescent="0.25">
      <c r="A27" s="30"/>
      <c r="B27" s="38"/>
      <c r="C27" s="38"/>
      <c r="D27" s="13"/>
      <c r="E27" s="31"/>
      <c r="F27" s="31"/>
      <c r="G27" s="31"/>
      <c r="H27" s="31"/>
      <c r="I27" s="32"/>
      <c r="J27" s="32"/>
      <c r="K27" s="33"/>
      <c r="L27" s="33"/>
      <c r="M27" s="14"/>
    </row>
  </sheetData>
  <mergeCells count="3">
    <mergeCell ref="A1:A2"/>
    <mergeCell ref="B1:L1"/>
    <mergeCell ref="B2:L2"/>
  </mergeCells>
  <conditionalFormatting sqref="I16:J16">
    <cfRule type="cellIs" dxfId="71" priority="70" stopIfTrue="1" operator="between">
      <formula>0</formula>
      <formula>500</formula>
    </cfRule>
    <cfRule type="cellIs" dxfId="70" priority="71" stopIfTrue="1" operator="between">
      <formula>501</formula>
      <formula>580</formula>
    </cfRule>
    <cfRule type="cellIs" dxfId="69" priority="72" stopIfTrue="1" operator="between">
      <formula>581</formula>
      <formula>700</formula>
    </cfRule>
  </conditionalFormatting>
  <conditionalFormatting sqref="I17:J17">
    <cfRule type="cellIs" dxfId="68" priority="67" stopIfTrue="1" operator="between">
      <formula>0</formula>
      <formula>500</formula>
    </cfRule>
    <cfRule type="cellIs" dxfId="67" priority="68" stopIfTrue="1" operator="between">
      <formula>501</formula>
      <formula>580</formula>
    </cfRule>
    <cfRule type="cellIs" dxfId="66" priority="69" stopIfTrue="1" operator="between">
      <formula>581</formula>
      <formula>700</formula>
    </cfRule>
  </conditionalFormatting>
  <conditionalFormatting sqref="I18:J18">
    <cfRule type="cellIs" dxfId="65" priority="64" stopIfTrue="1" operator="between">
      <formula>0</formula>
      <formula>500</formula>
    </cfRule>
    <cfRule type="cellIs" dxfId="64" priority="65" stopIfTrue="1" operator="between">
      <formula>501</formula>
      <formula>580</formula>
    </cfRule>
    <cfRule type="cellIs" dxfId="63" priority="66" stopIfTrue="1" operator="between">
      <formula>581</formula>
      <formula>700</formula>
    </cfRule>
  </conditionalFormatting>
  <conditionalFormatting sqref="I19:J19">
    <cfRule type="cellIs" dxfId="62" priority="61" stopIfTrue="1" operator="between">
      <formula>0</formula>
      <formula>500</formula>
    </cfRule>
    <cfRule type="cellIs" dxfId="61" priority="62" stopIfTrue="1" operator="between">
      <formula>501</formula>
      <formula>580</formula>
    </cfRule>
    <cfRule type="cellIs" dxfId="60" priority="63" stopIfTrue="1" operator="between">
      <formula>581</formula>
      <formula>700</formula>
    </cfRule>
  </conditionalFormatting>
  <conditionalFormatting sqref="I20:J20">
    <cfRule type="cellIs" dxfId="59" priority="58" stopIfTrue="1" operator="between">
      <formula>0</formula>
      <formula>500</formula>
    </cfRule>
    <cfRule type="cellIs" dxfId="58" priority="59" stopIfTrue="1" operator="between">
      <formula>501</formula>
      <formula>580</formula>
    </cfRule>
    <cfRule type="cellIs" dxfId="57" priority="60" stopIfTrue="1" operator="between">
      <formula>581</formula>
      <formula>700</formula>
    </cfRule>
  </conditionalFormatting>
  <conditionalFormatting sqref="I21:J21">
    <cfRule type="cellIs" dxfId="56" priority="55" stopIfTrue="1" operator="between">
      <formula>0</formula>
      <formula>500</formula>
    </cfRule>
    <cfRule type="cellIs" dxfId="55" priority="56" stopIfTrue="1" operator="between">
      <formula>501</formula>
      <formula>580</formula>
    </cfRule>
    <cfRule type="cellIs" dxfId="54" priority="57" stopIfTrue="1" operator="between">
      <formula>581</formula>
      <formula>700</formula>
    </cfRule>
  </conditionalFormatting>
  <conditionalFormatting sqref="I22:J22">
    <cfRule type="cellIs" dxfId="53" priority="52" stopIfTrue="1" operator="between">
      <formula>0</formula>
      <formula>500</formula>
    </cfRule>
    <cfRule type="cellIs" dxfId="52" priority="53" stopIfTrue="1" operator="between">
      <formula>501</formula>
      <formula>580</formula>
    </cfRule>
    <cfRule type="cellIs" dxfId="51" priority="54" stopIfTrue="1" operator="between">
      <formula>581</formula>
      <formula>700</formula>
    </cfRule>
  </conditionalFormatting>
  <conditionalFormatting sqref="I23:J23">
    <cfRule type="cellIs" dxfId="50" priority="49" stopIfTrue="1" operator="between">
      <formula>0</formula>
      <formula>500</formula>
    </cfRule>
    <cfRule type="cellIs" dxfId="49" priority="50" stopIfTrue="1" operator="between">
      <formula>501</formula>
      <formula>580</formula>
    </cfRule>
    <cfRule type="cellIs" dxfId="48" priority="51" stopIfTrue="1" operator="between">
      <formula>581</formula>
      <formula>700</formula>
    </cfRule>
  </conditionalFormatting>
  <conditionalFormatting sqref="I24:J24">
    <cfRule type="cellIs" dxfId="47" priority="46" stopIfTrue="1" operator="between">
      <formula>0</formula>
      <formula>500</formula>
    </cfRule>
    <cfRule type="cellIs" dxfId="46" priority="47" stopIfTrue="1" operator="between">
      <formula>501</formula>
      <formula>580</formula>
    </cfRule>
    <cfRule type="cellIs" dxfId="45" priority="48" stopIfTrue="1" operator="between">
      <formula>581</formula>
      <formula>700</formula>
    </cfRule>
  </conditionalFormatting>
  <conditionalFormatting sqref="I25:J25">
    <cfRule type="cellIs" dxfId="44" priority="43" stopIfTrue="1" operator="between">
      <formula>0</formula>
      <formula>500</formula>
    </cfRule>
    <cfRule type="cellIs" dxfId="43" priority="44" stopIfTrue="1" operator="between">
      <formula>501</formula>
      <formula>580</formula>
    </cfRule>
    <cfRule type="cellIs" dxfId="42" priority="45" stopIfTrue="1" operator="between">
      <formula>581</formula>
      <formula>700</formula>
    </cfRule>
  </conditionalFormatting>
  <conditionalFormatting sqref="I27:J27">
    <cfRule type="cellIs" dxfId="41" priority="40" stopIfTrue="1" operator="between">
      <formula>0</formula>
      <formula>500</formula>
    </cfRule>
    <cfRule type="cellIs" dxfId="40" priority="41" stopIfTrue="1" operator="between">
      <formula>501</formula>
      <formula>580</formula>
    </cfRule>
    <cfRule type="cellIs" dxfId="39" priority="42" stopIfTrue="1" operator="between">
      <formula>581</formula>
      <formula>700</formula>
    </cfRule>
  </conditionalFormatting>
  <conditionalFormatting sqref="I4:J4">
    <cfRule type="cellIs" dxfId="38" priority="37" stopIfTrue="1" operator="between">
      <formula>0</formula>
      <formula>500</formula>
    </cfRule>
    <cfRule type="cellIs" dxfId="37" priority="38" stopIfTrue="1" operator="between">
      <formula>501</formula>
      <formula>580</formula>
    </cfRule>
    <cfRule type="cellIs" dxfId="36" priority="39" stopIfTrue="1" operator="between">
      <formula>581</formula>
      <formula>700</formula>
    </cfRule>
  </conditionalFormatting>
  <conditionalFormatting sqref="J5">
    <cfRule type="cellIs" dxfId="35" priority="34" stopIfTrue="1" operator="between">
      <formula>0</formula>
      <formula>500</formula>
    </cfRule>
    <cfRule type="cellIs" dxfId="34" priority="35" stopIfTrue="1" operator="between">
      <formula>501</formula>
      <formula>580</formula>
    </cfRule>
    <cfRule type="cellIs" dxfId="33" priority="36" stopIfTrue="1" operator="between">
      <formula>581</formula>
      <formula>700</formula>
    </cfRule>
  </conditionalFormatting>
  <conditionalFormatting sqref="I6:J6">
    <cfRule type="cellIs" dxfId="32" priority="31" stopIfTrue="1" operator="between">
      <formula>0</formula>
      <formula>500</formula>
    </cfRule>
    <cfRule type="cellIs" dxfId="31" priority="32" stopIfTrue="1" operator="between">
      <formula>501</formula>
      <formula>580</formula>
    </cfRule>
    <cfRule type="cellIs" dxfId="30" priority="33" stopIfTrue="1" operator="between">
      <formula>581</formula>
      <formula>700</formula>
    </cfRule>
  </conditionalFormatting>
  <conditionalFormatting sqref="I7:J7">
    <cfRule type="cellIs" dxfId="29" priority="28" stopIfTrue="1" operator="between">
      <formula>0</formula>
      <formula>500</formula>
    </cfRule>
    <cfRule type="cellIs" dxfId="28" priority="29" stopIfTrue="1" operator="between">
      <formula>501</formula>
      <formula>580</formula>
    </cfRule>
    <cfRule type="cellIs" dxfId="27" priority="30" stopIfTrue="1" operator="between">
      <formula>581</formula>
      <formula>700</formula>
    </cfRule>
  </conditionalFormatting>
  <conditionalFormatting sqref="I8:J8">
    <cfRule type="cellIs" dxfId="26" priority="25" stopIfTrue="1" operator="between">
      <formula>0</formula>
      <formula>500</formula>
    </cfRule>
    <cfRule type="cellIs" dxfId="25" priority="26" stopIfTrue="1" operator="between">
      <formula>501</formula>
      <formula>580</formula>
    </cfRule>
    <cfRule type="cellIs" dxfId="24" priority="27" stopIfTrue="1" operator="between">
      <formula>581</formula>
      <formula>700</formula>
    </cfRule>
  </conditionalFormatting>
  <conditionalFormatting sqref="I9:J9">
    <cfRule type="cellIs" dxfId="23" priority="22" stopIfTrue="1" operator="between">
      <formula>0</formula>
      <formula>500</formula>
    </cfRule>
    <cfRule type="cellIs" dxfId="22" priority="23" stopIfTrue="1" operator="between">
      <formula>501</formula>
      <formula>580</formula>
    </cfRule>
    <cfRule type="cellIs" dxfId="21" priority="24" stopIfTrue="1" operator="between">
      <formula>581</formula>
      <formula>700</formula>
    </cfRule>
  </conditionalFormatting>
  <conditionalFormatting sqref="J10">
    <cfRule type="cellIs" dxfId="20" priority="19" stopIfTrue="1" operator="between">
      <formula>0</formula>
      <formula>500</formula>
    </cfRule>
    <cfRule type="cellIs" dxfId="19" priority="20" stopIfTrue="1" operator="between">
      <formula>501</formula>
      <formula>580</formula>
    </cfRule>
    <cfRule type="cellIs" dxfId="18" priority="21" stopIfTrue="1" operator="between">
      <formula>581</formula>
      <formula>700</formula>
    </cfRule>
  </conditionalFormatting>
  <conditionalFormatting sqref="J11">
    <cfRule type="cellIs" dxfId="17" priority="16" stopIfTrue="1" operator="between">
      <formula>0</formula>
      <formula>500</formula>
    </cfRule>
    <cfRule type="cellIs" dxfId="16" priority="17" stopIfTrue="1" operator="between">
      <formula>501</formula>
      <formula>580</formula>
    </cfRule>
    <cfRule type="cellIs" dxfId="15" priority="18" stopIfTrue="1" operator="between">
      <formula>581</formula>
      <formula>700</formula>
    </cfRule>
  </conditionalFormatting>
  <conditionalFormatting sqref="I12:J12">
    <cfRule type="cellIs" dxfId="14" priority="13" stopIfTrue="1" operator="between">
      <formula>0</formula>
      <formula>500</formula>
    </cfRule>
    <cfRule type="cellIs" dxfId="13" priority="14" stopIfTrue="1" operator="between">
      <formula>501</formula>
      <formula>580</formula>
    </cfRule>
    <cfRule type="cellIs" dxfId="12" priority="15" stopIfTrue="1" operator="between">
      <formula>581</formula>
      <formula>700</formula>
    </cfRule>
  </conditionalFormatting>
  <conditionalFormatting sqref="I26:J26">
    <cfRule type="cellIs" dxfId="11" priority="10" stopIfTrue="1" operator="between">
      <formula>0</formula>
      <formula>500</formula>
    </cfRule>
    <cfRule type="cellIs" dxfId="10" priority="11" stopIfTrue="1" operator="between">
      <formula>501</formula>
      <formula>580</formula>
    </cfRule>
    <cfRule type="cellIs" dxfId="9" priority="12" stopIfTrue="1" operator="between">
      <formula>581</formula>
      <formula>700</formula>
    </cfRule>
  </conditionalFormatting>
  <conditionalFormatting sqref="I10">
    <cfRule type="cellIs" dxfId="8" priority="7" stopIfTrue="1" operator="between">
      <formula>0</formula>
      <formula>500</formula>
    </cfRule>
    <cfRule type="cellIs" dxfId="7" priority="8" stopIfTrue="1" operator="between">
      <formula>501</formula>
      <formula>580</formula>
    </cfRule>
    <cfRule type="cellIs" dxfId="6" priority="9" stopIfTrue="1" operator="between">
      <formula>581</formula>
      <formula>700</formula>
    </cfRule>
  </conditionalFormatting>
  <conditionalFormatting sqref="I11">
    <cfRule type="cellIs" dxfId="5" priority="4" stopIfTrue="1" operator="between">
      <formula>0</formula>
      <formula>500</formula>
    </cfRule>
    <cfRule type="cellIs" dxfId="4" priority="5" stopIfTrue="1" operator="between">
      <formula>501</formula>
      <formula>580</formula>
    </cfRule>
    <cfRule type="cellIs" dxfId="3" priority="6" stopIfTrue="1" operator="between">
      <formula>581</formula>
      <formula>700</formula>
    </cfRule>
  </conditionalFormatting>
  <conditionalFormatting sqref="I5">
    <cfRule type="cellIs" dxfId="2" priority="1" stopIfTrue="1" operator="between">
      <formula>0</formula>
      <formula>500</formula>
    </cfRule>
    <cfRule type="cellIs" dxfId="1" priority="2" stopIfTrue="1" operator="between">
      <formula>501</formula>
      <formula>580</formula>
    </cfRule>
    <cfRule type="cellIs" dxfId="0" priority="3" stopIfTrue="1" operator="between">
      <formula>581</formula>
      <formula>700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</vt:lpstr>
    </vt:vector>
  </TitlesOfParts>
  <Company>Mesto Trebic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Dobeš, DiS.</dc:creator>
  <cp:lastModifiedBy>Petr Dobeš, DiS.</cp:lastModifiedBy>
  <dcterms:created xsi:type="dcterms:W3CDTF">2017-03-24T05:46:13Z</dcterms:created>
  <dcterms:modified xsi:type="dcterms:W3CDTF">2017-03-27T12:25:27Z</dcterms:modified>
</cp:coreProperties>
</file>